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0" i="1" l="1"/>
  <c r="E6" i="1"/>
  <c r="E7" i="1"/>
  <c r="E8" i="1"/>
  <c r="E9" i="1"/>
  <c r="E4" i="1"/>
  <c r="E5" i="1"/>
  <c r="E3" i="1"/>
</calcChain>
</file>

<file path=xl/sharedStrings.xml><?xml version="1.0" encoding="utf-8"?>
<sst xmlns="http://schemas.openxmlformats.org/spreadsheetml/2006/main" count="32" uniqueCount="23">
  <si>
    <t>分类</t>
    <phoneticPr fontId="1" type="noConversion"/>
  </si>
  <si>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</si>
  <si>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</si>
  <si>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</si>
  <si>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</si>
  <si>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备注</t>
    <phoneticPr fontId="1" type="noConversion"/>
  </si>
  <si>
    <t>链接</t>
    <phoneticPr fontId="1" type="noConversion"/>
  </si>
  <si>
    <t>亚克力半球罩</t>
    <phoneticPr fontId="1" type="noConversion"/>
  </si>
  <si>
    <t>内径180mm 厚10mm 边沿5mm</t>
    <phoneticPr fontId="1" type="noConversion"/>
  </si>
  <si>
    <t>http://item.taobao.com/item.htm?spm=937.1000770.1000419.1.JjZCuE&amp;id=38912970442&amp;asker=wangwang&amp;wwdialog=bbxxbbmc&amp;ad_id=&amp;am_id=&amp;cm_id=&amp;pm_id=</t>
  </si>
  <si>
    <t>联系人：罗浩珏 13862679126</t>
    <phoneticPr fontId="1" type="noConversion"/>
  </si>
  <si>
    <t>顺丰</t>
    <phoneticPr fontId="1" type="noConversion"/>
  </si>
  <si>
    <t>亚克力切割</t>
    <phoneticPr fontId="1" type="noConversion"/>
  </si>
  <si>
    <t>3.6mm厚</t>
    <phoneticPr fontId="1" type="noConversion"/>
  </si>
  <si>
    <t>http://detail.tmall.com/item.htm?spm=a230r.1.14.4.M8fl3n&amp;id=20099696260&amp;ad_id=&amp;am_id=&amp;cm_id=140105335569ed55e27b&amp;pm_id=</t>
  </si>
  <si>
    <t>镀锌螺杆</t>
    <phoneticPr fontId="1" type="noConversion"/>
  </si>
  <si>
    <t>M8</t>
    <phoneticPr fontId="1" type="noConversion"/>
  </si>
  <si>
    <t>http://detail.tmall.com/item.htm?spm=a230r.1.14.18.Sj6J2I&amp;id=17589116282&amp;ad_id=&amp;am_id=&amp;cm_id=140105335569ed55e27b&amp;pm_id=</t>
  </si>
  <si>
    <t>M6</t>
    <phoneticPr fontId="1" type="noConversion"/>
  </si>
  <si>
    <t>弹簧垫圈</t>
    <phoneticPr fontId="1" type="noConversion"/>
  </si>
  <si>
    <t>http://detail.tmall.com/item.htm?spm=a1z10.3.w4011-2672333189.60.SqBicO&amp;id=14769961091&amp;rn=6ad0c09ce62f2390acc150962291acf2</t>
  </si>
  <si>
    <t>2mm厚 带图纸</t>
    <phoneticPr fontId="1" type="noConversion"/>
  </si>
  <si>
    <t>2014年国际水下机器人比赛 采购清单 第六批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</si>
</sst>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1" applyBorder="1"/>
    <xf numFmtId="0" fontId="3" fillId="0" borderId="1" xfId="0" applyFont="1" applyBorder="1"/>
    <xf numFmtId="0" fontId="0" fillId="0" borderId="1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detail.tmall.com/item.htm?spm=a230r.1.14.4.M8fl3n&amp;id=20099696260&amp;ad_id=&amp;am_id=&amp;cm_id=140105335569ed55e27b&amp;pm_id=" TargetMode="External"/><Relationship Id="rId7" Type="http://schemas.openxmlformats.org/officeDocument/2006/relationships/hyperlink" Target="http://detail.tmall.com/item.htm?spm=a1z10.3.w4011-2672333189.60.SqBicO&amp;id=14769961091&amp;rn=6ad0c09ce62f2390acc150962291acf2" TargetMode="External"/><Relationship Id="rId2" Type="http://schemas.openxmlformats.org/officeDocument/2006/relationships/hyperlink" Target="http://detail.tmall.com/item.htm?spm=a230r.1.14.4.M8fl3n&amp;id=20099696260&amp;ad_id=&amp;am_id=&amp;cm_id=140105335569ed55e27b&amp;pm_id=" TargetMode="External"/><Relationship Id="rId1" Type="http://schemas.openxmlformats.org/officeDocument/2006/relationships/hyperlink" Target="http://item.taobao.com/item.htm?spm=937.1000770.1000419.1.JjZCuE&amp;id=38912970442&amp;asker=wangwang&amp;wwdialog=bbxxbbmc&amp;ad_id=&amp;am_id=&amp;cm_id=&amp;pm_id=" TargetMode="External"/><Relationship Id="rId6" Type="http://schemas.openxmlformats.org/officeDocument/2006/relationships/hyperlink" Target="http://detail.tmall.com/item.htm?spm=a1z10.3.w4011-2672333189.60.SqBicO&amp;id=14769961091&amp;rn=6ad0c09ce62f2390acc150962291acf2" TargetMode="External"/><Relationship Id="rId5" Type="http://schemas.openxmlformats.org/officeDocument/2006/relationships/hyperlink" Target="http://detail.tmall.com/item.htm?spm=a230r.1.14.18.Sj6J2I&amp;id=17589116282&amp;ad_id=&amp;am_id=&amp;cm_id=140105335569ed55e27b&amp;pm_id=" TargetMode="External"/><Relationship Id="rId4" Type="http://schemas.openxmlformats.org/officeDocument/2006/relationships/hyperlink" Target="http://detail.tmall.com/item.htm?spm=a230r.1.14.18.Sj6J2I&amp;id=17589116282&amp;ad_id=&amp;am_id=&amp;cm_id=140105335569ed55e27b&amp;pm_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2" sqref="A2"/>
    </sheetView>
  </sheetViews>
  <sheetFormatPr defaultRowHeight="13.5" x14ac:dyDescent="0.15"/>
  <cols>
    <col min="2" max="2" width="13" bestFit="1" customWidth="1"/>
    <col min="6" max="6" width="24" customWidth="1"/>
    <col min="7" max="7" width="155.875" bestFit="1" customWidth="1"/>
  </cols>
  <sheetData>
    <row r="1" spans="1:7" x14ac:dyDescent="0.15">
      <c r="A1" s="4" t="s">
        <v>22</v>
      </c>
      <c r="B1" s="4"/>
      <c r="C1" s="4"/>
      <c r="D1" s="4"/>
      <c r="E1" s="4"/>
      <c r="F1" s="4"/>
      <c r="G1" s="4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"/>
      <c r="B3" s="3" t="s">
        <v>7</v>
      </c>
      <c r="C3" s="1">
        <v>300</v>
      </c>
      <c r="D3" s="1">
        <v>2</v>
      </c>
      <c r="E3" s="1">
        <f>C3*D3</f>
        <v>600</v>
      </c>
      <c r="F3" s="1" t="s">
        <v>8</v>
      </c>
      <c r="G3" s="2" t="s">
        <v>9</v>
      </c>
    </row>
    <row r="4" spans="1:7" x14ac:dyDescent="0.15">
      <c r="A4" s="1"/>
      <c r="B4" s="1" t="s">
        <v>12</v>
      </c>
      <c r="C4" s="1">
        <v>22</v>
      </c>
      <c r="D4" s="1">
        <v>1</v>
      </c>
      <c r="E4" s="1">
        <f t="shared" ref="E4:E9" si="0">C4*D4</f>
        <v>22</v>
      </c>
      <c r="F4" s="1" t="s">
        <v>21</v>
      </c>
      <c r="G4" s="2" t="s">
        <v>14</v>
      </c>
    </row>
    <row r="5" spans="1:7" x14ac:dyDescent="0.15">
      <c r="A5" s="1"/>
      <c r="B5" s="1" t="s">
        <v>12</v>
      </c>
      <c r="C5" s="1">
        <v>40</v>
      </c>
      <c r="D5" s="1">
        <v>1</v>
      </c>
      <c r="E5" s="1">
        <f t="shared" si="0"/>
        <v>40</v>
      </c>
      <c r="F5" s="1" t="s">
        <v>13</v>
      </c>
      <c r="G5" s="2" t="s">
        <v>14</v>
      </c>
    </row>
    <row r="6" spans="1:7" x14ac:dyDescent="0.15">
      <c r="A6" s="1"/>
      <c r="B6" s="1" t="s">
        <v>15</v>
      </c>
      <c r="C6" s="1">
        <v>4</v>
      </c>
      <c r="D6" s="1">
        <v>10</v>
      </c>
      <c r="E6" s="1">
        <f t="shared" si="0"/>
        <v>40</v>
      </c>
      <c r="F6" s="1" t="s">
        <v>16</v>
      </c>
      <c r="G6" s="2" t="s">
        <v>17</v>
      </c>
    </row>
    <row r="7" spans="1:7" x14ac:dyDescent="0.15">
      <c r="A7" s="1"/>
      <c r="B7" s="1" t="s">
        <v>15</v>
      </c>
      <c r="C7" s="1">
        <v>3</v>
      </c>
      <c r="D7" s="1">
        <v>10</v>
      </c>
      <c r="E7" s="1">
        <f t="shared" si="0"/>
        <v>30</v>
      </c>
      <c r="F7" s="1" t="s">
        <v>18</v>
      </c>
      <c r="G7" s="2" t="s">
        <v>17</v>
      </c>
    </row>
    <row r="8" spans="1:7" x14ac:dyDescent="0.15">
      <c r="A8" s="1"/>
      <c r="B8" s="1" t="s">
        <v>19</v>
      </c>
      <c r="C8" s="1">
        <v>6</v>
      </c>
      <c r="D8" s="1">
        <v>3</v>
      </c>
      <c r="E8" s="1">
        <f t="shared" si="0"/>
        <v>18</v>
      </c>
      <c r="F8" s="1" t="s">
        <v>18</v>
      </c>
      <c r="G8" s="2" t="s">
        <v>20</v>
      </c>
    </row>
    <row r="9" spans="1:7" x14ac:dyDescent="0.15">
      <c r="A9" s="1"/>
      <c r="B9" s="1" t="s">
        <v>19</v>
      </c>
      <c r="C9" s="1">
        <v>7</v>
      </c>
      <c r="D9" s="1">
        <v>3</v>
      </c>
      <c r="E9" s="1">
        <f t="shared" si="0"/>
        <v>21</v>
      </c>
      <c r="F9" s="1" t="s">
        <v>16</v>
      </c>
      <c r="G9" s="2" t="s">
        <v>20</v>
      </c>
    </row>
    <row r="10" spans="1:7" x14ac:dyDescent="0.15">
      <c r="B10" t="s">
        <v>11</v>
      </c>
      <c r="D10" t="s">
        <v>4</v>
      </c>
      <c r="E10">
        <f>SUM(E3:E9)</f>
        <v>771</v>
      </c>
      <c r="G10" t="s">
        <v>10</v>
      </c>
    </row>
  </sheetData>
  <mergeCells count="1">
    <mergeCell ref="A1:G1"/>
  </mergeCells>
  <phoneticPr fontId="1" type="noConversion"/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2014-05-22T03:55:38Z</dcterms:modified>
</cp:coreProperties>
</file>