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04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8" i="1" l="1"/>
  <c r="E9" i="1"/>
  <c r="E7" i="1"/>
  <c r="E4" i="1"/>
  <c r="E6" i="1"/>
  <c r="E5" i="1"/>
  <c r="E3" i="1"/>
</calcChain>
</file>

<file path=xl/sharedStrings.xml><?xml version="1.0" encoding="utf-8"?>
<sst xmlns="http://schemas.openxmlformats.org/spreadsheetml/2006/main" count="29" uniqueCount="28">
  <si>
    <t>分类</t>
    <phoneticPr fontId="1" type="noConversion"/>
  </si>
  <si>
    <t>项目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</si>
  <si>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</si>
  <si>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</si>
  <si>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</si>
  <si>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备注</t>
    <phoneticPr fontId="1" type="noConversion"/>
  </si>
  <si>
    <t>链接</t>
    <phoneticPr fontId="1" type="noConversion"/>
  </si>
  <si>
    <t>2014年国际水下机器人比赛 采购清单 第四批</t>
    <phoneticPr fontId="1" type="noConversion"/>
  </si>
  <si>
    <t>ABS板</t>
    <phoneticPr fontId="1" type="noConversion"/>
  </si>
  <si>
    <t>亚克力半球罩</t>
    <phoneticPr fontId="1" type="noConversion"/>
  </si>
  <si>
    <t xml:space="preserve">10mm厚 200mm外径  有15mm的边 </t>
    <phoneticPr fontId="1" type="noConversion"/>
  </si>
  <si>
    <t>http://item.taobao.com/item.htm?spm=2013.1.w4004-6500536251.22.mV4UPS&amp;id=38912970442</t>
  </si>
  <si>
    <t>http://item.taobao.com/item.htm?spm=2013.1.0.0.U4HH6R&amp;scm=1007.10009.518.0&amp;id=25379636155&amp;pvid=3f300fa4-974e-4740-b96b-7c3bb7c8b377</t>
    <phoneticPr fontId="1" type="noConversion"/>
  </si>
  <si>
    <t>10mm厚 450mmx600mm 联系卖家</t>
    <phoneticPr fontId="1" type="noConversion"/>
  </si>
  <si>
    <t>亚克力板</t>
    <phoneticPr fontId="1" type="noConversion"/>
  </si>
  <si>
    <t>10mm厚 500mmx500mm 联系卖家</t>
    <phoneticPr fontId="1" type="noConversion"/>
  </si>
  <si>
    <t>http://item.taobao.com/item.htm?spm=a1z10.5.w4002-5177643333.15.AKeI1t&amp;id=13852321267</t>
  </si>
  <si>
    <t xml:space="preserve">可控撑杆 </t>
    <phoneticPr fontId="1" type="noConversion"/>
  </si>
  <si>
    <t>http://item.taobao.com/item.htm?spm=a1z0k.6846101.1130973605.d4915205.8JqNS4&amp;id=38234808754&amp;_u=i2ksei4c31f</t>
  </si>
  <si>
    <t>L372mm 拉杆</t>
    <phoneticPr fontId="1" type="noConversion"/>
  </si>
  <si>
    <t>减震 风扇套餐</t>
    <phoneticPr fontId="1" type="noConversion"/>
  </si>
  <si>
    <t>http://detail.tmall.com/item.htm?spm=a230r.1.14.15.OlYyVT&amp;id=19150666431&amp;ad_id=&amp;am_id=&amp;cm_id=140105335569ed55e27b&amp;pm_id=</t>
  </si>
  <si>
    <t>风扇+硬盘</t>
    <phoneticPr fontId="1" type="noConversion"/>
  </si>
  <si>
    <t>联系人 罗浩珏 13862679126</t>
    <phoneticPr fontId="1" type="noConversion"/>
  </si>
  <si>
    <t>红色尽快下单</t>
    <phoneticPr fontId="1" type="noConversion"/>
  </si>
  <si>
    <t>顺丰</t>
    <phoneticPr fontId="1" type="noConversion"/>
  </si>
  <si>
    <t>机械用工具</t>
    <phoneticPr fontId="1" type="noConversion"/>
  </si>
  <si>
    <t>http://item.taobao.com/item.htm?spm=a230r.1.14.1.csvHY9&amp;id=38565949292&amp;qq-pf-to=pcqq.c2c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</si>
</sst>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1" xfId="1" applyBorder="1"/>
    <xf numFmtId="0" fontId="4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5" fillId="0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.taobao.com/item.htm?spm=a1z10.5.w4002-5177643333.15.AKeI1t&amp;id=13852321267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item.taobao.com/item.htm?spm=2013.1.0.0.U4HH6R&amp;scm=1007.10009.518.0&amp;id=25379636155&amp;pvid=3f300fa4-974e-4740-b96b-7c3bb7c8b377" TargetMode="External"/><Relationship Id="rId1" Type="http://schemas.openxmlformats.org/officeDocument/2006/relationships/hyperlink" Target="http://item.taobao.com/item.htm?spm=2013.1.w4004-6500536251.22.mV4UPS&amp;id=38912970442" TargetMode="External"/><Relationship Id="rId6" Type="http://schemas.openxmlformats.org/officeDocument/2006/relationships/hyperlink" Target="http://item.taobao.com/item.htm?spm=a230r.1.14.1.csvHY9&amp;id=38565949292&amp;qq-pf-to=pcqq.c2c" TargetMode="External"/><Relationship Id="rId5" Type="http://schemas.openxmlformats.org/officeDocument/2006/relationships/hyperlink" Target="http://detail.tmall.com/item.htm?spm=a230r.1.14.15.OlYyVT&amp;id=19150666431&amp;ad_id=&amp;am_id=&amp;cm_id=140105335569ed55e27b&amp;pm_id=" TargetMode="External"/><Relationship Id="rId4" Type="http://schemas.openxmlformats.org/officeDocument/2006/relationships/hyperlink" Target="http://item.taobao.com/item.htm?spm=a1z0k.6846101.1130973605.d4915205.8JqNS4&amp;id=38234808754&amp;_u=i2ksei4c31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F14" sqref="F14"/>
    </sheetView>
  </sheetViews>
  <sheetFormatPr defaultRowHeight="13.5" x14ac:dyDescent="0.15"/>
  <cols>
    <col min="2" max="2" width="13" bestFit="1" customWidth="1"/>
    <col min="6" max="6" width="34.5" bestFit="1" customWidth="1"/>
    <col min="7" max="7" width="145.875" bestFit="1" customWidth="1"/>
  </cols>
  <sheetData>
    <row r="1" spans="1:9" x14ac:dyDescent="0.15">
      <c r="A1" s="9" t="s">
        <v>7</v>
      </c>
      <c r="B1" s="10"/>
      <c r="C1" s="10"/>
      <c r="D1" s="10"/>
      <c r="E1" s="10"/>
      <c r="F1" s="10"/>
      <c r="G1" s="11"/>
      <c r="I1" s="1"/>
    </row>
    <row r="2" spans="1:9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1"/>
    </row>
    <row r="3" spans="1:9" ht="16.5" x14ac:dyDescent="0.35">
      <c r="A3" s="1"/>
      <c r="B3" s="4" t="s">
        <v>9</v>
      </c>
      <c r="C3" s="1">
        <v>300</v>
      </c>
      <c r="D3" s="1">
        <v>2</v>
      </c>
      <c r="E3" s="1">
        <f>C3*D3</f>
        <v>600</v>
      </c>
      <c r="F3" s="5" t="s">
        <v>10</v>
      </c>
      <c r="G3" s="3" t="s">
        <v>11</v>
      </c>
      <c r="I3" s="2"/>
    </row>
    <row r="4" spans="1:9" x14ac:dyDescent="0.15">
      <c r="A4" s="1"/>
      <c r="B4" s="6" t="s">
        <v>17</v>
      </c>
      <c r="C4" s="1">
        <v>75</v>
      </c>
      <c r="D4" s="1">
        <v>4</v>
      </c>
      <c r="E4" s="7">
        <f>C4*D4</f>
        <v>300</v>
      </c>
      <c r="F4" s="1" t="s">
        <v>19</v>
      </c>
      <c r="G4" s="3" t="s">
        <v>18</v>
      </c>
    </row>
    <row r="5" spans="1:9" x14ac:dyDescent="0.15">
      <c r="A5" s="1"/>
      <c r="B5" s="6" t="s">
        <v>8</v>
      </c>
      <c r="C5" s="1">
        <v>92</v>
      </c>
      <c r="D5" s="1">
        <v>3</v>
      </c>
      <c r="E5" s="1">
        <f t="shared" ref="E5:E8" si="0">C5*D5</f>
        <v>276</v>
      </c>
      <c r="F5" s="1" t="s">
        <v>13</v>
      </c>
      <c r="G5" s="3" t="s">
        <v>12</v>
      </c>
    </row>
    <row r="6" spans="1:9" x14ac:dyDescent="0.15">
      <c r="A6" s="1"/>
      <c r="B6" s="6" t="s">
        <v>14</v>
      </c>
      <c r="C6" s="1">
        <v>108</v>
      </c>
      <c r="D6" s="1">
        <v>2</v>
      </c>
      <c r="E6" s="7">
        <f t="shared" si="0"/>
        <v>216</v>
      </c>
      <c r="F6" s="1" t="s">
        <v>15</v>
      </c>
      <c r="G6" s="3" t="s">
        <v>16</v>
      </c>
    </row>
    <row r="7" spans="1:9" x14ac:dyDescent="0.15">
      <c r="A7" s="1"/>
      <c r="B7" s="1" t="s">
        <v>20</v>
      </c>
      <c r="C7" s="1">
        <v>18</v>
      </c>
      <c r="D7" s="1">
        <v>4</v>
      </c>
      <c r="E7" s="7">
        <f t="shared" si="0"/>
        <v>72</v>
      </c>
      <c r="F7" s="1" t="s">
        <v>22</v>
      </c>
      <c r="G7" s="3" t="s">
        <v>21</v>
      </c>
    </row>
    <row r="8" spans="1:9" x14ac:dyDescent="0.15">
      <c r="A8" s="1"/>
      <c r="B8" s="8" t="s">
        <v>26</v>
      </c>
      <c r="C8" s="7">
        <v>48.2</v>
      </c>
      <c r="D8" s="7">
        <v>2</v>
      </c>
      <c r="E8" s="7">
        <f t="shared" si="0"/>
        <v>96.4</v>
      </c>
      <c r="F8" s="1"/>
      <c r="G8" s="3" t="s">
        <v>27</v>
      </c>
    </row>
    <row r="9" spans="1:9" x14ac:dyDescent="0.15">
      <c r="D9" t="s">
        <v>4</v>
      </c>
      <c r="E9">
        <f>SUM(E3:E8)</f>
        <v>1560.4</v>
      </c>
    </row>
    <row r="10" spans="1:9" x14ac:dyDescent="0.15">
      <c r="F10" t="s">
        <v>23</v>
      </c>
    </row>
    <row r="11" spans="1:9" x14ac:dyDescent="0.15">
      <c r="B11" t="s">
        <v>24</v>
      </c>
    </row>
    <row r="12" spans="1:9" x14ac:dyDescent="0.15">
      <c r="B12" t="s">
        <v>25</v>
      </c>
    </row>
  </sheetData>
  <mergeCells count="1">
    <mergeCell ref="A1:G1"/>
  </mergeCells>
  <phoneticPr fontId="1" type="noConversion"/>
  <hyperlinks>
    <hyperlink ref="G3" r:id="rId1"/>
    <hyperlink ref="G5" r:id="rId2"/>
    <hyperlink ref="G6" r:id="rId3"/>
    <hyperlink ref="G4" r:id="rId4"/>
    <hyperlink ref="G7" r:id="rId5"/>
    <hyperlink ref="G8" r:id="rId6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2014-05-21T01:14:59Z</dcterms:modified>
</cp:coreProperties>
</file>