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3" i="1" l="1"/>
  <c r="E16" i="1" l="1"/>
  <c r="E12" i="1"/>
  <c r="E11" i="1"/>
  <c r="E10" i="1"/>
  <c r="E9" i="1"/>
  <c r="E8" i="1"/>
  <c r="E4" i="1"/>
  <c r="E5" i="1"/>
  <c r="E6" i="1"/>
  <c r="E14" i="1"/>
  <c r="E7" i="1"/>
  <c r="E3" i="1"/>
</calcChain>
</file>

<file path=xl/sharedStrings.xml><?xml version="1.0" encoding="utf-8"?>
<sst xmlns="http://schemas.openxmlformats.org/spreadsheetml/2006/main" count="38" uniqueCount="35">
  <si>
    <t>分类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</si>
  <si>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</si>
  <si>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</si>
  <si>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</si>
  <si>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备注</t>
    <phoneticPr fontId="1" type="noConversion"/>
  </si>
  <si>
    <t>链接</t>
    <phoneticPr fontId="1" type="noConversion"/>
  </si>
  <si>
    <t>发烧音频KZ电解电容220uf50v</t>
    <phoneticPr fontId="1" type="noConversion"/>
  </si>
  <si>
    <t>发烧音频KZ电解电容100uf50v</t>
    <phoneticPr fontId="1" type="noConversion"/>
  </si>
  <si>
    <t>http://item.taobao.com/item.htm?spm=a230r.1.14.26.buhzCk&amp;id=3126618820&amp;qq-pf-to=pcqq.c2c</t>
  </si>
  <si>
    <t>http://item.taobao.com/item.htm?spm=a230r.1.14.1.6UC1ht&amp;id=3126618118</t>
    <phoneticPr fontId="1" type="noConversion"/>
  </si>
  <si>
    <t>http://item.taobao.com/item.htm?spm=a230r.1.14.1.hcZb1N&amp;id=3126617558</t>
    <phoneticPr fontId="1" type="noConversion"/>
  </si>
  <si>
    <t>发烧音频KZ电解电容470uf50v</t>
    <phoneticPr fontId="1" type="noConversion"/>
  </si>
  <si>
    <t>http://item.taobao.com/item.htm?spm=a230r.1.14.60.7tNLUa&amp;id=4720645538&amp;qq-pf-to=pcqq.c2c</t>
  </si>
  <si>
    <t>发烧音频ROA电解电容10uf50v</t>
    <phoneticPr fontId="1" type="noConversion"/>
  </si>
  <si>
    <t>色带</t>
    <phoneticPr fontId="1" type="noConversion"/>
  </si>
  <si>
    <t>http://detail.tmall.com/item.htm?spm=a220o.1000855.0.0.dXiz9H&amp;id=38681006648</t>
  </si>
  <si>
    <t>220nH绕线电感</t>
    <phoneticPr fontId="1" type="noConversion"/>
  </si>
  <si>
    <t>http://item.taobao.com/item.htm?spm=a230r.1.14.50.JdliqA&amp;id=9871330832&amp;_u=q2ksei4fd6b</t>
  </si>
  <si>
    <t>74HC244</t>
    <phoneticPr fontId="1" type="noConversion"/>
  </si>
  <si>
    <t>http://item.taobao.com/item.htm?spm=a230r.1.14.58.p8hnH8&amp;id=18035094241&amp;_u=q2ksei4fcc1</t>
  </si>
  <si>
    <t>碳素杆</t>
    <phoneticPr fontId="1" type="noConversion"/>
  </si>
  <si>
    <t>总价</t>
    <phoneticPr fontId="1" type="noConversion"/>
  </si>
  <si>
    <t>http://item.taobao.com/item.htm?spm=a1z10.5.w4002-95262478.23.bfR75k&amp;id=19691001662</t>
  </si>
  <si>
    <t>5x4x700</t>
    <phoneticPr fontId="1" type="noConversion"/>
  </si>
  <si>
    <t>三通</t>
    <phoneticPr fontId="1" type="noConversion"/>
  </si>
  <si>
    <t>三通固定座</t>
    <phoneticPr fontId="1" type="noConversion"/>
  </si>
  <si>
    <t>A</t>
    <phoneticPr fontId="1" type="noConversion"/>
  </si>
  <si>
    <t>B</t>
    <phoneticPr fontId="1" type="noConversion"/>
  </si>
  <si>
    <t>http://item.taobao.com/item.htm?spm=2013.1.w4018-4702686139.15.nvjljB&amp;scm=1007.170.0.0&amp;id=23913832665&amp;pvid=41084e57-f6d1-4275-9170-484ccd28cf47&amp;jlogid=p2609491959749</t>
  </si>
  <si>
    <t>http://item.taobao.com/item.htm?spm=2013.1.w4018-4702686139.13.nvjljB&amp;scm=1007.170.0.0&amp;id=19712374084&amp;pvid=41084e57-f6d1-4275-9170-484ccd28cf47&amp;jlogid=p2609492140dc0</t>
  </si>
  <si>
    <t>飞思卡尔</t>
    <phoneticPr fontId="1" type="noConversion"/>
  </si>
  <si>
    <t>水下机器人</t>
    <phoneticPr fontId="1" type="noConversion"/>
  </si>
  <si>
    <t>A4988</t>
    <phoneticPr fontId="1" type="noConversion"/>
  </si>
  <si>
    <t>http://item.taobao.com/item.htm?spm=2013.1.w4018-3774634135.22.XJz5fa&amp;scm=1007.172.0.0&amp;id=18889386766&amp;pvid=f2785cd9-49e8-4ffb-a166-7331d92f783a&amp;jlogid=p0912291196d42</t>
  </si>
  <si>
    <t>联系人：罗浩珏 13862679126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</si>
</sst>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a1z10.5.w4002-95262478.23.bfR75k&amp;id=1969100166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item.taobao.com/item.htm?spm=a230r.1.14.1.hcZb1N&amp;id=3126617558" TargetMode="External"/><Relationship Id="rId7" Type="http://schemas.openxmlformats.org/officeDocument/2006/relationships/hyperlink" Target="http://item.taobao.com/item.htm?spm=a230r.1.14.58.p8hnH8&amp;id=18035094241&amp;_u=q2ksei4fcc1" TargetMode="External"/><Relationship Id="rId12" Type="http://schemas.openxmlformats.org/officeDocument/2006/relationships/hyperlink" Target="http://item.taobao.com/item.htm?spm=2013.1.w4018-3774634135.22.XJz5fa&amp;scm=1007.172.0.0&amp;id=18889386766&amp;pvid=f2785cd9-49e8-4ffb-a166-7331d92f783a&amp;jlogid=p0912291196d42" TargetMode="External"/><Relationship Id="rId2" Type="http://schemas.openxmlformats.org/officeDocument/2006/relationships/hyperlink" Target="http://item.taobao.com/item.htm?spm=a230r.1.14.1.6UC1ht&amp;id=3126618118" TargetMode="External"/><Relationship Id="rId1" Type="http://schemas.openxmlformats.org/officeDocument/2006/relationships/hyperlink" Target="http://item.taobao.com/item.htm?spm=a230r.1.14.26.buhzCk&amp;id=3126618820&amp;qq-pf-to=pcqq.c2c" TargetMode="External"/><Relationship Id="rId6" Type="http://schemas.openxmlformats.org/officeDocument/2006/relationships/hyperlink" Target="http://item.taobao.com/item.htm?spm=a230r.1.14.50.JdliqA&amp;id=9871330832&amp;_u=q2ksei4fd6b" TargetMode="External"/><Relationship Id="rId11" Type="http://schemas.openxmlformats.org/officeDocument/2006/relationships/hyperlink" Target="http://item.taobao.com/item.htm?spm=2013.1.w4018-4702686139.13.nvjljB&amp;scm=1007.170.0.0&amp;id=19712374084&amp;pvid=41084e57-f6d1-4275-9170-484ccd28cf47&amp;jlogid=p2609492140dc0" TargetMode="External"/><Relationship Id="rId5" Type="http://schemas.openxmlformats.org/officeDocument/2006/relationships/hyperlink" Target="http://detail.tmall.com/item.htm?spm=a220o.1000855.0.0.dXiz9H&amp;id=38681006648" TargetMode="External"/><Relationship Id="rId10" Type="http://schemas.openxmlformats.org/officeDocument/2006/relationships/hyperlink" Target="http://item.taobao.com/item.htm?spm=2013.1.w4018-4702686139.15.nvjljB&amp;scm=1007.170.0.0&amp;id=23913832665&amp;pvid=41084e57-f6d1-4275-9170-484ccd28cf47&amp;jlogid=p2609491959749" TargetMode="External"/><Relationship Id="rId4" Type="http://schemas.openxmlformats.org/officeDocument/2006/relationships/hyperlink" Target="http://item.taobao.com/item.htm?spm=a230r.1.14.60.7tNLUa&amp;id=4720645538&amp;qq-pf-to=pcqq.c2c" TargetMode="External"/><Relationship Id="rId9" Type="http://schemas.openxmlformats.org/officeDocument/2006/relationships/hyperlink" Target="http://item.taobao.com/item.htm?spm=2013.1.w4018-4702686139.15.nvjljB&amp;scm=1007.170.0.0&amp;id=23913832665&amp;pvid=41084e57-f6d1-4275-9170-484ccd28cf47&amp;jlogid=p2609491959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D21" sqref="D21"/>
    </sheetView>
  </sheetViews>
  <sheetFormatPr defaultRowHeight="13.5" x14ac:dyDescent="0.15"/>
  <cols>
    <col min="1" max="1" width="11" bestFit="1" customWidth="1"/>
    <col min="2" max="2" width="28.25" bestFit="1" customWidth="1"/>
    <col min="7" max="7" width="183.625" bestFit="1" customWidth="1"/>
  </cols>
  <sheetData>
    <row r="2" spans="1:7" x14ac:dyDescent="0.15">
      <c r="A2" t="s">
        <v>0</v>
      </c>
      <c r="B2" t="s">
        <v>1</v>
      </c>
      <c r="C2" t="s">
        <v>2</v>
      </c>
      <c r="D2" t="s">
        <v>3</v>
      </c>
      <c r="E2" t="s">
        <v>21</v>
      </c>
      <c r="F2" t="s">
        <v>4</v>
      </c>
      <c r="G2" t="s">
        <v>5</v>
      </c>
    </row>
    <row r="3" spans="1:7" x14ac:dyDescent="0.15">
      <c r="A3" s="2" t="s">
        <v>30</v>
      </c>
      <c r="B3" t="s">
        <v>6</v>
      </c>
      <c r="C3">
        <v>3.8</v>
      </c>
      <c r="D3">
        <v>20</v>
      </c>
      <c r="E3">
        <f>C3*D3</f>
        <v>76</v>
      </c>
      <c r="G3" s="1" t="s">
        <v>9</v>
      </c>
    </row>
    <row r="4" spans="1:7" x14ac:dyDescent="0.15">
      <c r="A4" s="2"/>
      <c r="B4" t="s">
        <v>7</v>
      </c>
      <c r="C4">
        <v>3.08</v>
      </c>
      <c r="D4">
        <v>20</v>
      </c>
      <c r="E4">
        <f t="shared" ref="E4:E11" si="0">C4*D4</f>
        <v>61.6</v>
      </c>
      <c r="G4" s="1" t="s">
        <v>10</v>
      </c>
    </row>
    <row r="5" spans="1:7" x14ac:dyDescent="0.15">
      <c r="A5" s="2"/>
      <c r="B5" t="s">
        <v>11</v>
      </c>
      <c r="C5">
        <v>6.2</v>
      </c>
      <c r="D5">
        <v>20</v>
      </c>
      <c r="E5">
        <f t="shared" si="0"/>
        <v>124</v>
      </c>
      <c r="G5" s="1" t="s">
        <v>8</v>
      </c>
    </row>
    <row r="6" spans="1:7" x14ac:dyDescent="0.15">
      <c r="A6" s="2"/>
      <c r="B6" t="s">
        <v>13</v>
      </c>
      <c r="C6">
        <v>1.2</v>
      </c>
      <c r="D6">
        <v>50</v>
      </c>
      <c r="E6">
        <f t="shared" si="0"/>
        <v>60</v>
      </c>
      <c r="G6" s="1" t="s">
        <v>12</v>
      </c>
    </row>
    <row r="7" spans="1:7" x14ac:dyDescent="0.15">
      <c r="A7" s="2"/>
      <c r="B7" t="s">
        <v>16</v>
      </c>
      <c r="C7">
        <v>0.16</v>
      </c>
      <c r="D7">
        <v>50</v>
      </c>
      <c r="E7">
        <f t="shared" si="0"/>
        <v>8</v>
      </c>
      <c r="G7" s="1" t="s">
        <v>17</v>
      </c>
    </row>
    <row r="8" spans="1:7" x14ac:dyDescent="0.15">
      <c r="A8" s="2"/>
      <c r="B8" t="s">
        <v>18</v>
      </c>
      <c r="C8">
        <v>0.9</v>
      </c>
      <c r="D8">
        <v>50</v>
      </c>
      <c r="E8">
        <f t="shared" si="0"/>
        <v>45</v>
      </c>
      <c r="G8" s="1" t="s">
        <v>19</v>
      </c>
    </row>
    <row r="9" spans="1:7" x14ac:dyDescent="0.15">
      <c r="A9" s="2"/>
      <c r="B9" t="s">
        <v>20</v>
      </c>
      <c r="C9">
        <v>12</v>
      </c>
      <c r="D9">
        <v>6</v>
      </c>
      <c r="E9">
        <f t="shared" si="0"/>
        <v>72</v>
      </c>
      <c r="F9" t="s">
        <v>23</v>
      </c>
      <c r="G9" s="1" t="s">
        <v>22</v>
      </c>
    </row>
    <row r="10" spans="1:7" x14ac:dyDescent="0.15">
      <c r="A10" s="2"/>
      <c r="B10" t="s">
        <v>24</v>
      </c>
      <c r="C10">
        <v>4</v>
      </c>
      <c r="D10">
        <v>15</v>
      </c>
      <c r="E10">
        <f t="shared" si="0"/>
        <v>60</v>
      </c>
      <c r="G10" s="1" t="s">
        <v>29</v>
      </c>
    </row>
    <row r="11" spans="1:7" x14ac:dyDescent="0.15">
      <c r="A11" s="2"/>
      <c r="B11" t="s">
        <v>25</v>
      </c>
      <c r="C11">
        <v>7</v>
      </c>
      <c r="D11">
        <v>8</v>
      </c>
      <c r="E11">
        <f t="shared" si="0"/>
        <v>56</v>
      </c>
      <c r="F11" t="s">
        <v>26</v>
      </c>
      <c r="G11" s="1" t="s">
        <v>28</v>
      </c>
    </row>
    <row r="12" spans="1:7" x14ac:dyDescent="0.15">
      <c r="A12" s="2"/>
      <c r="B12" t="s">
        <v>25</v>
      </c>
      <c r="C12">
        <v>7</v>
      </c>
      <c r="D12">
        <v>8</v>
      </c>
      <c r="E12">
        <f t="shared" ref="E12:E13" si="1">C12*D12</f>
        <v>56</v>
      </c>
      <c r="F12" t="s">
        <v>27</v>
      </c>
      <c r="G12" s="1" t="s">
        <v>28</v>
      </c>
    </row>
    <row r="13" spans="1:7" x14ac:dyDescent="0.15">
      <c r="A13" s="2"/>
      <c r="B13" t="s">
        <v>32</v>
      </c>
      <c r="C13">
        <v>9.5</v>
      </c>
      <c r="D13">
        <v>10</v>
      </c>
      <c r="E13">
        <f t="shared" si="1"/>
        <v>95</v>
      </c>
      <c r="G13" s="1" t="s">
        <v>33</v>
      </c>
    </row>
    <row r="14" spans="1:7" x14ac:dyDescent="0.15">
      <c r="A14" t="s">
        <v>31</v>
      </c>
      <c r="B14" t="s">
        <v>14</v>
      </c>
      <c r="C14">
        <v>35</v>
      </c>
      <c r="D14">
        <v>3</v>
      </c>
      <c r="E14">
        <f>C14*D14</f>
        <v>105</v>
      </c>
      <c r="G14" s="1" t="s">
        <v>15</v>
      </c>
    </row>
    <row r="16" spans="1:7" x14ac:dyDescent="0.15">
      <c r="D16" t="s">
        <v>21</v>
      </c>
      <c r="E16">
        <f>SUM(E3:E15)</f>
        <v>818.6</v>
      </c>
      <c r="G16" t="s">
        <v>34</v>
      </c>
    </row>
  </sheetData>
  <mergeCells count="1">
    <mergeCell ref="A3:A13"/>
  </mergeCells>
  <phoneticPr fontId="1" type="noConversion"/>
  <hyperlinks>
    <hyperlink ref="G5" r:id="rId1"/>
    <hyperlink ref="G3" r:id="rId2"/>
    <hyperlink ref="G4" r:id="rId3"/>
    <hyperlink ref="G6" r:id="rId4"/>
    <hyperlink ref="G14" r:id="rId5"/>
    <hyperlink ref="G7" r:id="rId6"/>
    <hyperlink ref="G8" r:id="rId7"/>
    <hyperlink ref="G9" r:id="rId8"/>
    <hyperlink ref="G11" r:id="rId9"/>
    <hyperlink ref="G12" r:id="rId10"/>
    <hyperlink ref="G10" r:id="rId11"/>
    <hyperlink ref="G13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2014-05-26T06:01:52Z</dcterms:modified>
</cp:coreProperties>
</file>