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3" i="1" l="1"/>
  <c r="D42" i="1"/>
  <c r="D41" i="1"/>
  <c r="D51" i="1" l="1"/>
  <c r="D50" i="1"/>
  <c r="D40" i="1" l="1"/>
  <c r="D39" i="1"/>
  <c r="D38" i="1"/>
  <c r="D32" i="1" l="1"/>
  <c r="D31" i="1"/>
  <c r="D30" i="1"/>
  <c r="D29" i="1"/>
  <c r="D28" i="1"/>
  <c r="D27" i="1"/>
  <c r="D26" i="1"/>
  <c r="D49" i="1" l="1"/>
  <c r="D25" i="1" l="1"/>
  <c r="D33" i="1"/>
  <c r="D34" i="1"/>
  <c r="D24" i="1"/>
  <c r="D23" i="1"/>
  <c r="D22" i="1"/>
  <c r="D21" i="1"/>
  <c r="D20" i="1" l="1"/>
  <c r="D53" i="1"/>
  <c r="D54" i="1"/>
  <c r="D52" i="1"/>
  <c r="D69" i="1"/>
  <c r="D70" i="1"/>
  <c r="D62" i="1"/>
  <c r="D63" i="1"/>
  <c r="D64" i="1"/>
  <c r="D65" i="1"/>
  <c r="D66" i="1"/>
  <c r="D67" i="1"/>
  <c r="D68" i="1"/>
  <c r="D71" i="1"/>
  <c r="D60" i="1"/>
  <c r="D61" i="1"/>
  <c r="D59" i="1"/>
  <c r="D56" i="1"/>
  <c r="D57" i="1"/>
  <c r="D58" i="1"/>
  <c r="D18" i="1" l="1"/>
  <c r="D37" i="1"/>
  <c r="D13" i="1"/>
  <c r="D36" i="1"/>
  <c r="D12" i="1"/>
  <c r="D44" i="1"/>
  <c r="D46" i="1"/>
  <c r="D45" i="1"/>
  <c r="D35" i="1"/>
  <c r="D7" i="1"/>
  <c r="D11" i="1"/>
  <c r="D72" i="1"/>
  <c r="D73" i="1"/>
  <c r="D74" i="1"/>
  <c r="D10" i="1"/>
  <c r="D9" i="1"/>
  <c r="D8" i="1" l="1"/>
  <c r="D6" i="1"/>
  <c r="D3" i="1"/>
  <c r="D5" i="1"/>
  <c r="D4" i="1" l="1"/>
  <c r="D14" i="1"/>
  <c r="D15" i="1"/>
  <c r="D16" i="1"/>
  <c r="D17" i="1"/>
  <c r="D19" i="1"/>
  <c r="D47" i="1"/>
  <c r="D48" i="1"/>
  <c r="D55" i="1"/>
  <c r="D75" i="1"/>
  <c r="D76" i="1"/>
  <c r="D77" i="1"/>
  <c r="D78" i="1"/>
  <c r="D79" i="1"/>
  <c r="D80" i="1"/>
  <c r="D81" i="1"/>
  <c r="D2" i="1"/>
  <c r="D82" i="1" l="1"/>
</calcChain>
</file>

<file path=xl/sharedStrings.xml><?xml version="1.0" encoding="utf-8"?>
<sst xmlns="http://schemas.openxmlformats.org/spreadsheetml/2006/main" count="147" uniqueCount="133">
  <si>
    <t>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</si>
  <si>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</si>
  <si>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</si>
  <si>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</si>
  <si>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</si>
  <si>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STM32F103C8T6 LQFP48</t>
  </si>
  <si>
    <t>MM3Z3V3</t>
  </si>
  <si>
    <t>http://detail.tmall.com/item.htm?spm=a1z10.5-b.w4011-6806553408.136.CQBOhA&amp;id=39559374561&amp;rn=9d5f77fb348db68d9d8d769d8aa1ab14&amp;abbucket=15</t>
  </si>
  <si>
    <t>MMSZ4685 3.6V</t>
    <phoneticPr fontId="1" type="noConversion"/>
  </si>
  <si>
    <t xml:space="preserve">MMSZ4689B  5.1V </t>
    <phoneticPr fontId="1" type="noConversion"/>
  </si>
  <si>
    <t xml:space="preserve">MMSZ4690B   5.6V </t>
    <phoneticPr fontId="1" type="noConversion"/>
  </si>
  <si>
    <t>http://detail.tmall.com/item.htm?spm=a1z10.5-b.w4011-6806553408.178.CQBOhA&amp;id=39550495148&amp;rn=9d5f77fb348db68d9d8d769d8aa1ab14&amp;abbucket=15</t>
    <phoneticPr fontId="1" type="noConversion"/>
  </si>
  <si>
    <r>
      <t>I.MX6</t>
    </r>
    <r>
      <rPr>
        <sz val="12"/>
        <color rgb="FF3C3C3C"/>
        <rFont val="宋体"/>
        <family val="3"/>
        <charset val="134"/>
      </rPr>
      <t>核心板</t>
    </r>
    <r>
      <rPr>
        <sz val="12"/>
        <color rgb="FF3C3C3C"/>
        <rFont val="Tahoma"/>
        <family val="2"/>
      </rPr>
      <t xml:space="preserve"> IMX6 cortex A9</t>
    </r>
    <phoneticPr fontId="1" type="noConversion"/>
  </si>
  <si>
    <t>HELPER2416</t>
  </si>
  <si>
    <t>http://detail.tmall.com/item.htm?spm=a230r.1.14.4.D5pRnk&amp;id=18756799908&amp;ad_id=&amp;am_id=&amp;cm_id=140105335569ed55e27b&amp;pm_id=&amp;abbucket=13</t>
    <phoneticPr fontId="1" type="noConversion"/>
  </si>
  <si>
    <t>STM32F103C8T6</t>
  </si>
  <si>
    <t>http://item.taobao.com/item.htm?spm=a1z10.3-c.w4002-6209322274.18.e3fyAt&amp;id=38277961824</t>
  </si>
  <si>
    <t>JLink OB</t>
  </si>
  <si>
    <t>http://item.taobao.com/item.htm?spm=a1z10.3-c.w4002-6209322274.12.e3fyAt&amp;id=38288992005</t>
  </si>
  <si>
    <t>HMC5883L </t>
  </si>
  <si>
    <t>MPU6050</t>
    <phoneticPr fontId="1" type="noConversion"/>
  </si>
  <si>
    <t>STM32F405RGT6</t>
    <phoneticPr fontId="1" type="noConversion"/>
  </si>
  <si>
    <t>STD60NF06T4(NMOS*10)</t>
    <phoneticPr fontId="1" type="noConversion"/>
  </si>
  <si>
    <t> L6385</t>
    <phoneticPr fontId="1" type="noConversion"/>
  </si>
  <si>
    <t>控制手柄</t>
    <phoneticPr fontId="1" type="noConversion"/>
  </si>
  <si>
    <t>http://detail.tmall.com/item.htm?spm=a230r.1.14.159.MtAjF8&amp;id=41671646115&amp;abbucket=8</t>
    <phoneticPr fontId="1" type="noConversion"/>
  </si>
  <si>
    <t>OELD显示屏</t>
    <phoneticPr fontId="1" type="noConversion"/>
  </si>
  <si>
    <t>http://item.taobao.com/item.htm?spm=a1z10.3-c.w4002-5310596272.22.Pv6qyY&amp;id=43075577111</t>
  </si>
  <si>
    <t>摇杆模块</t>
    <phoneticPr fontId="1" type="noConversion"/>
  </si>
  <si>
    <t> IR2136S</t>
  </si>
  <si>
    <t>http://item.taobao.com/item.htm?spm=a1z10.3-c.w4002-8324347035.12.6DvICi&amp;id=37247285812</t>
  </si>
  <si>
    <t> 74HC00</t>
  </si>
  <si>
    <t>电解电容 470uf 50v </t>
  </si>
  <si>
    <t>电解电容 2200uf 50v</t>
  </si>
  <si>
    <t>http://detail.tmall.com/item.htm?spm=a1z10.5-b.w4011-6806553408.69.JtKCGY&amp;id=38505957627&amp;rn=8cc96745740eea176253d29f71726064&amp;abbucket=15</t>
  </si>
  <si>
    <t>http://detail.tmall.com/item.htm?spm=a1z10.3-b.w4011-6764065330.34.ZKYyWh&amp;id=38670499022&amp;rn=f76f62748f825d04c6259343e14529ce&amp;abbucket=15</t>
    <phoneticPr fontId="1" type="noConversion"/>
  </si>
  <si>
    <t>2W 2512 0.025R 1%</t>
    <phoneticPr fontId="1" type="noConversion"/>
  </si>
  <si>
    <t>http://detail.tmall.com/item.htm?spm=a1z10.3-b.w4011-6764065330.34.lkMFej&amp;id=42678969783&amp;rn=c14757fcbbb0f63d87c6138a8e2e0d9d&amp;abbucket=15</t>
  </si>
  <si>
    <t>http://detail.tmall.com/item.htm?spm=a1z10.3-b.w4011-6764065330.37.UJyHL3&amp;id=43418589374&amp;rn=5ca05c08ccacfa80dc9dada202d23991&amp;abbucket=15</t>
    <phoneticPr fontId="1" type="noConversion"/>
  </si>
  <si>
    <t>http://item.taobao.com/item.htm?spm=a230r.1.14.135.lEtsD5&amp;id=41271753357&amp;ns=1&amp;abbucket=13#detail</t>
    <phoneticPr fontId="1" type="noConversion"/>
  </si>
  <si>
    <t> LM2596HVS-ADJ</t>
  </si>
  <si>
    <t>http://item.taobao.com/item.htm?spm=a230r.1.14.12.ukcKgE&amp;id=39226978910&amp;ns=1&amp;abbucket=13#detail</t>
  </si>
  <si>
    <t>http://detail.tmall.com/item.htm?spm=a1z10.5-b.w4011-6806553408.54.JtKCGY&amp;id=38467151491&amp;rn=8cc96745740eea176253d29f71726064&amp;abbucket=15</t>
    <phoneticPr fontId="1" type="noConversion"/>
  </si>
  <si>
    <t>贴片铝电解电容 220uF 50V</t>
  </si>
  <si>
    <t>http://detail.tmall.com/item.htm?spm=a1z10.3-b.w4011-6764065330.31.Rosd8r&amp;id=39952796321&amp;rn=903051abbe9a2aa6a317984661aceac3&amp;abbucket=15</t>
  </si>
  <si>
    <t>DC-DC模块</t>
    <phoneticPr fontId="1" type="noConversion"/>
  </si>
  <si>
    <t>CD127电感 33uH</t>
  </si>
  <si>
    <t>http://detail.tmall.com/item.htm?spm=a1z10.3-b.w4011-6764065330.89.t4rdBS&amp;id=43084430310&amp;rn=2e9c677f73743ac1f3849ddf6d4fc4d3&amp;abbucket=15</t>
  </si>
  <si>
    <t>SX1308</t>
  </si>
  <si>
    <t>CD32 4.7UH</t>
  </si>
  <si>
    <t>http://detail.tmall.com/item.htm?spm=a230r.1.14.27.o0GdDz&amp;id=19016546131&amp;abbucket=13</t>
  </si>
  <si>
    <t>肖特基二极管 100V/3A</t>
  </si>
  <si>
    <t>http://detail.tmall.com/item.htm?spm=a230r.1.14.35.cDqE8V&amp;id=41602870200&amp;abbucket=13</t>
  </si>
  <si>
    <t>http://detail.tmall.com/item.htm?spm=a1z10.3-b.w4011-6764065330.31.7mpVPp&amp;id=37509681633&amp;rn=1cb7f01a93a195e94394055ce0dd250b&amp;abbucket=15</t>
    <phoneticPr fontId="1" type="noConversion"/>
  </si>
  <si>
    <t>http://item.taobao.com/item.htm?spm=a1z10.3-c.w1017-2356099886.30.WpRsMm&amp;id=17298175948&amp;</t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</si>
  <si>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2.5mm</t>
    </r>
    <r>
      <rPr>
        <sz val="12"/>
        <color rgb="FF3C3C3C"/>
        <rFont val="宋体"/>
        <family val="3"/>
        <charset val="134"/>
      </rPr>
      <t>（红）</t>
    </r>
    <phoneticPr fontId="1" type="noConversion"/>
  </si>
  <si>
    <t>http://item.taobao.com/item.htm?spm=a1z10.3-c.w1017-2356099886.20.Y38KQK&amp;id=17183807297&amp;</t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</si>
  <si>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2.5mm</t>
    </r>
    <r>
      <rPr>
        <sz val="12"/>
        <color rgb="FF3C3C3C"/>
        <rFont val="宋体"/>
        <family val="3"/>
        <charset val="134"/>
      </rPr>
      <t>（蓝）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</si>
  <si>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2.5mm</t>
    </r>
    <r>
      <rPr>
        <sz val="12"/>
        <color rgb="FF3C3C3C"/>
        <rFont val="宋体"/>
        <family val="3"/>
        <charset val="134"/>
      </rPr>
      <t>（黑）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</si>
  <si>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4mm</t>
    </r>
    <r>
      <rPr>
        <sz val="12"/>
        <color rgb="FF3C3C3C"/>
        <rFont val="宋体"/>
        <family val="3"/>
        <charset val="134"/>
      </rPr>
      <t>（红）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</si>
  <si>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4mm</t>
    </r>
    <r>
      <rPr>
        <sz val="12"/>
        <color rgb="FF3C3C3C"/>
        <rFont val="宋体"/>
        <family val="3"/>
        <charset val="134"/>
      </rPr>
      <t>（蓝）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</si>
  <si>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4mm</t>
    </r>
    <r>
      <rPr>
        <sz val="12"/>
        <color rgb="FF3C3C3C"/>
        <rFont val="宋体"/>
        <family val="3"/>
        <charset val="134"/>
      </rPr>
      <t>（黑）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</si>
  <si>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5mm</t>
    </r>
    <r>
      <rPr>
        <sz val="12"/>
        <color rgb="FF3C3C3C"/>
        <rFont val="宋体"/>
        <family val="3"/>
        <charset val="134"/>
      </rPr>
      <t>（红）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</si>
  <si>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</t>
    </r>
    <r>
      <rPr>
        <sz val="12"/>
        <color rgb="FF3C3C3C"/>
        <rFont val="宋体"/>
        <family val="3"/>
        <charset val="134"/>
      </rPr>
      <t>5</t>
    </r>
    <r>
      <rPr>
        <sz val="12"/>
        <color rgb="FF3C3C3C"/>
        <rFont val="Tahoma"/>
        <family val="2"/>
      </rPr>
      <t>mm</t>
    </r>
    <r>
      <rPr>
        <sz val="12"/>
        <color rgb="FF3C3C3C"/>
        <rFont val="宋体"/>
        <family val="3"/>
        <charset val="134"/>
      </rPr>
      <t>（黑）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</si>
  <si>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5mm</t>
    </r>
    <r>
      <rPr>
        <sz val="12"/>
        <color rgb="FF3C3C3C"/>
        <rFont val="宋体"/>
        <family val="3"/>
        <charset val="134"/>
      </rPr>
      <t>（蓝）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</si>
  <si>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7mm</t>
    </r>
    <r>
      <rPr>
        <sz val="12"/>
        <color rgb="FF3C3C3C"/>
        <rFont val="宋体"/>
        <family val="3"/>
        <charset val="134"/>
      </rPr>
      <t>（红）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</si>
  <si>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7mm</t>
    </r>
    <r>
      <rPr>
        <sz val="12"/>
        <color rgb="FF3C3C3C"/>
        <rFont val="宋体"/>
        <family val="3"/>
        <charset val="134"/>
      </rPr>
      <t>（蓝）</t>
    </r>
    <phoneticPr fontId="1" type="noConversion"/>
  </si>
  <si>
    <r>
      <rPr>
        <sz val="12"/>
        <color rgb="FF3C3C3C"/>
        <rFont val="宋体"/>
        <family val="3"/>
        <charset val="134"/>
      </rPr>
      <t>热缩管</t>
    </r>
    <r>
      <rPr>
        <sz val="12"/>
        <color rgb="FF3C3C3C"/>
        <rFont val="Tahoma"/>
        <family val="2"/>
      </rPr>
      <t xml:space="preserve"> 7mm</t>
    </r>
    <r>
      <rPr>
        <sz val="12"/>
        <color rgb="FF3C3C3C"/>
        <rFont val="宋体"/>
        <family val="3"/>
        <charset val="134"/>
      </rPr>
      <t>（黑）</t>
    </r>
    <phoneticPr fontId="1" type="noConversion"/>
  </si>
  <si>
    <t>http://detail.tmall.com/item.htm?spm=a1z10.3-b.w4011-3129840168.282.AdHKBD&amp;id=26425640280&amp;rn=f3b158b0b11f9fbb68e9e38169d63b2f&amp;abbucket=5</t>
  </si>
  <si>
    <t>http://detail.tmall.com/item.htm?spm=a230r.1.14.1.IQDLg7&amp;id=16097296739&amp;abbucket=8</t>
  </si>
  <si>
    <t>HR911105A</t>
    <phoneticPr fontId="1" type="noConversion"/>
  </si>
  <si>
    <t>http://detail.tmall.com/item.htm?spm=a1z10.3-b.w4011-6764065330.40.aKvFsZ&amp;id=37431481941&amp;rn=59563804ba08001695317750440454f6&amp;abbucket=15</t>
  </si>
  <si>
    <t>单排母2.54mm间距 1*40P</t>
    <phoneticPr fontId="1" type="noConversion"/>
  </si>
  <si>
    <t> 双排母2.54mm间距 2*40P</t>
    <phoneticPr fontId="1" type="noConversion"/>
  </si>
  <si>
    <t>http://detail.tmall.com/item.htm?spm=a1z10.3-b.w4011-6764065330.46.aKvFsZ&amp;id=37424507009&amp;rn=59563804ba08001695317750440454f6&amp;abbucket=15</t>
  </si>
  <si>
    <t>单排针2.54mm间距 1*40P 直</t>
    <phoneticPr fontId="1" type="noConversion"/>
  </si>
  <si>
    <t>双排针2.54mm间距 2*40P 直针</t>
    <phoneticPr fontId="1" type="noConversion"/>
  </si>
  <si>
    <t>http://detail.tmall.com/item.htm?spm=a1z10.3-b.w4011-6764065330.88.m8lFrH&amp;id=37444472299&amp;rn=abc0706180addadd0b53d53c1365a069&amp;abbucket=15</t>
  </si>
  <si>
    <t>单排针2.54mm间距 1*40P 弯针</t>
    <phoneticPr fontId="1" type="noConversion"/>
  </si>
  <si>
    <t>http://detail.tmall.com/item.htm?spm=a1z10.5-b.w4011-6806553408.208.CQBOhA&amp;id=39579157572&amp;rn=9d5f77fb348db68d9d8d769d8aa1ab14&amp;abbucket=15</t>
    <phoneticPr fontId="1" type="noConversion"/>
  </si>
  <si>
    <t>http://detail.tmall.com/item.htm?spm=a1z10.3-b.w4011-6764065330.115.m8lFrH&amp;id=37424939488&amp;rn=abc0706180addadd0b53d53c1365a069&amp;abbucket=15</t>
    <phoneticPr fontId="1" type="noConversion"/>
  </si>
  <si>
    <t>http://detail.tmall.com/item.htm?spm=a230r.1.14.4.R4H5CW&amp;id=39147276490&amp;ad_id=&amp;am_id=&amp;cm_id=140105335569ed55e27b&amp;pm_id=&amp;abbucket=13</t>
    <phoneticPr fontId="1" type="noConversion"/>
  </si>
  <si>
    <t>http://detail.tmall.com/item.htm?spm=a1z10.3-b.w4011-6764065330.76.m8lFrH&amp;id=37446140192&amp;rn=abc0706180addadd0b53d53c1365a069&amp;abbucket=15</t>
    <phoneticPr fontId="1" type="noConversion"/>
  </si>
  <si>
    <t>http://item.taobao.com/item.htm?spm=a230r.1.14.206.Hzax7w&amp;id=19509299662&amp;ns=1&amp;abbucket=8#detail</t>
    <phoneticPr fontId="1" type="noConversion"/>
  </si>
  <si>
    <t>http://detail.tmall.com/item.htm?spm=a230r.1.14.40.CgcB1R&amp;id=42823580237&amp;abbucket=13</t>
    <phoneticPr fontId="1" type="noConversion"/>
  </si>
  <si>
    <t>http://item.taobao.com/item.htm?spm=a230r.1.14.28.zd5gtj&amp;id=36460337273&amp;ns=1&amp;abbucket=13#detail</t>
    <phoneticPr fontId="1" type="noConversion"/>
  </si>
  <si>
    <t>http://item.taobao.com/item.htm?spm=2013.1.20141001.2.xYhHm5&amp;id=36449330615&amp;scm=1007.10115.4383.i36460337273&amp;pvid=b7727d32-3c7a-4339-aac6-13837ab9024d</t>
  </si>
  <si>
    <t>Cortex A9 I.MX6开发板</t>
  </si>
  <si>
    <t>http://item.taobao.com/item.htm?spm=a230r.1.14.9.1KX03u&amp;id=37289709553&amp;ns=1&amp;abbucket=13#detail</t>
    <phoneticPr fontId="1" type="noConversion"/>
  </si>
  <si>
    <t>s3c2416开发板Helper2416</t>
    <phoneticPr fontId="1" type="noConversion"/>
  </si>
  <si>
    <t>网线钳</t>
    <phoneticPr fontId="1" type="noConversion"/>
  </si>
  <si>
    <t>双屏蔽网线</t>
    <phoneticPr fontId="1" type="noConversion"/>
  </si>
  <si>
    <t>http://item.taobao.com/item.htm?spm=a1z10.3-c.w4002-9980247195.21.K5P2Cu&amp;id=43637169742</t>
  </si>
  <si>
    <r>
      <rPr>
        <sz val="12"/>
        <color rgb="FF3C3C3C"/>
        <rFont val="宋体"/>
        <family val="3"/>
        <charset val="134"/>
      </rPr>
      <t>硅胶线</t>
    </r>
    <r>
      <rPr>
        <sz val="12"/>
        <color rgb="FF3C3C3C"/>
        <rFont val="Tahoma"/>
        <family val="2"/>
      </rPr>
      <t xml:space="preserve">(10AWG </t>
    </r>
    <r>
      <rPr>
        <sz val="12"/>
        <color rgb="FF3C3C3C"/>
        <rFont val="宋体"/>
        <family val="3"/>
        <charset val="134"/>
      </rPr>
      <t>红</t>
    </r>
    <r>
      <rPr>
        <sz val="12"/>
        <color rgb="FF3C3C3C"/>
        <rFont val="Tahoma"/>
        <family val="2"/>
      </rPr>
      <t>)</t>
    </r>
    <phoneticPr fontId="1" type="noConversion"/>
  </si>
  <si>
    <r>
      <rPr>
        <sz val="12"/>
        <color rgb="FF3C3C3C"/>
        <rFont val="宋体"/>
        <family val="3"/>
        <charset val="134"/>
      </rPr>
      <t>硅胶线</t>
    </r>
    <r>
      <rPr>
        <sz val="12"/>
        <color rgb="FF3C3C3C"/>
        <rFont val="Tahoma"/>
        <family val="2"/>
      </rPr>
      <t xml:space="preserve">(10AWG </t>
    </r>
    <r>
      <rPr>
        <sz val="12"/>
        <color rgb="FF3C3C3C"/>
        <rFont val="宋体"/>
        <family val="3"/>
        <charset val="134"/>
      </rPr>
      <t>黑</t>
    </r>
    <r>
      <rPr>
        <sz val="12"/>
        <color rgb="FF3C3C3C"/>
        <rFont val="Tahoma"/>
        <family val="2"/>
      </rPr>
      <t>)</t>
    </r>
    <phoneticPr fontId="1" type="noConversion"/>
  </si>
  <si>
    <r>
      <rPr>
        <sz val="12"/>
        <color rgb="FF3C3C3C"/>
        <rFont val="宋体"/>
        <family val="3"/>
        <charset val="134"/>
      </rPr>
      <t>硅胶线</t>
    </r>
    <r>
      <rPr>
        <sz val="12"/>
        <color rgb="FF3C3C3C"/>
        <rFont val="Tahoma"/>
        <family val="2"/>
      </rPr>
      <t xml:space="preserve">(20AWG </t>
    </r>
    <r>
      <rPr>
        <sz val="12"/>
        <color rgb="FF3C3C3C"/>
        <rFont val="宋体"/>
        <family val="3"/>
        <charset val="134"/>
      </rPr>
      <t>红</t>
    </r>
    <r>
      <rPr>
        <sz val="12"/>
        <color rgb="FF3C3C3C"/>
        <rFont val="Tahoma"/>
        <family val="2"/>
      </rPr>
      <t>)</t>
    </r>
    <phoneticPr fontId="1" type="noConversion"/>
  </si>
  <si>
    <r>
      <rPr>
        <sz val="12"/>
        <color rgb="FF3C3C3C"/>
        <rFont val="宋体"/>
        <family val="3"/>
        <charset val="134"/>
      </rPr>
      <t>硅胶线</t>
    </r>
    <r>
      <rPr>
        <sz val="12"/>
        <color rgb="FF3C3C3C"/>
        <rFont val="Tahoma"/>
        <family val="2"/>
      </rPr>
      <t xml:space="preserve">(20AWG </t>
    </r>
    <r>
      <rPr>
        <sz val="12"/>
        <color rgb="FF3C3C3C"/>
        <rFont val="宋体"/>
        <family val="3"/>
        <charset val="134"/>
      </rPr>
      <t>黑</t>
    </r>
    <r>
      <rPr>
        <sz val="12"/>
        <color rgb="FF3C3C3C"/>
        <rFont val="Tahoma"/>
        <family val="2"/>
      </rPr>
      <t>)</t>
    </r>
    <phoneticPr fontId="1" type="noConversion"/>
  </si>
  <si>
    <t>http://item.taobao.com/item.htm?spm=a230r.1.14.5.YLRCKR&amp;id=40346322289&amp;ns=1&amp;abbucket=13#detail</t>
    <phoneticPr fontId="1" type="noConversion"/>
  </si>
  <si>
    <r>
      <t xml:space="preserve">PRTR5V0U2X  </t>
    </r>
    <r>
      <rPr>
        <sz val="11"/>
        <color rgb="FF000000"/>
        <rFont val="宋体"/>
        <family val="3"/>
        <charset val="134"/>
      </rPr>
      <t>双轨</t>
    </r>
    <r>
      <rPr>
        <sz val="11"/>
        <color rgb="FF000000"/>
        <rFont val="Tahoma"/>
        <family val="2"/>
      </rPr>
      <t>ESD</t>
    </r>
    <r>
      <rPr>
        <sz val="11"/>
        <color rgb="FF000000"/>
        <rFont val="宋体"/>
        <family val="3"/>
        <charset val="134"/>
      </rPr>
      <t>静电保护管</t>
    </r>
    <phoneticPr fontId="1" type="noConversion"/>
  </si>
  <si>
    <t>http://detail.tmall.com/item.htm?spm=a230r.1.14.4.TqPFc6&amp;id=25072168426&amp;ad_id=&amp;am_id=&amp;cm_id=140105335569ed55e27b&amp;pm_id=&amp;abbucket=13</t>
    <phoneticPr fontId="1" type="noConversion"/>
  </si>
  <si>
    <r>
      <t>PESD5V0L2BT  5V SOT-23 TVS</t>
    </r>
    <r>
      <rPr>
        <sz val="11"/>
        <color rgb="FF000000"/>
        <rFont val="宋体"/>
        <family val="3"/>
        <charset val="134"/>
      </rPr>
      <t>阵列</t>
    </r>
    <phoneticPr fontId="1" type="noConversion"/>
  </si>
  <si>
    <t>http://item.taobao.com/item.htm?spm=a1z10.5-c.w4002-5310597126.53.dppNIa&amp;id=38851645940</t>
    <phoneticPr fontId="1" type="noConversion"/>
  </si>
  <si>
    <t>0603贴片排阻 10K 8P(2*4P) 5%（100只）</t>
  </si>
  <si>
    <t>http://item.taobao.com/item.htm?spm=a1z10.3-c.w4002-5310596272.17.yi2gJS&amp;id=7987855824</t>
    <phoneticPr fontId="1" type="noConversion"/>
  </si>
  <si>
    <t>0603贴片电阻 49.9R 1/10W 精度1% </t>
  </si>
  <si>
    <t>http://item.taobao.com/item.htm?spm=a1z10.3-c.w4002-5310596272.10.StubJM&amp;id=22183099547</t>
    <phoneticPr fontId="1" type="noConversion"/>
  </si>
  <si>
    <t>RT8008</t>
  </si>
  <si>
    <t>http://detail.tmall.com/item.htm?spm=a1z10.3-b.w4011-5363525804.28.YYlqI9&amp;id=37036693531&amp;rn=fa204d503587e7ccc28650c5d2898d98&amp;abbucket=15</t>
    <phoneticPr fontId="1" type="noConversion"/>
  </si>
  <si>
    <t>MAX809TD</t>
  </si>
  <si>
    <t>http://detail.tmall.com/item.htm?spm=a1z10.3-b.w4011-5363525804.28.HDby6O&amp;id=22003119618&amp;rn=1562bcf3429ca8b2694b2e2611e6cd49&amp;abbucket=15</t>
  </si>
  <si>
    <t>拨动开关 SS-12F23</t>
  </si>
  <si>
    <t>http://detail.tmall.com/item.htm?spm=a1z10.3-b.w4011-5363525804.28.xoISdX&amp;id=36642579602&amp;rn=62c6c46ad0d327a72b594d7e72bfeb91&amp;abbucket=15</t>
  </si>
  <si>
    <r>
      <t>24V/48V 大功率水下推进器</t>
    </r>
    <r>
      <rPr>
        <sz val="11"/>
        <color rgb="FFFF0000"/>
        <rFont val="宋体"/>
        <family val="3"/>
        <charset val="134"/>
        <scheme val="minor"/>
      </rPr>
      <t>(备注：定做的，下单后一周的加工时间，卖家同意先发一个故障推进器作为模型，供我们参考)</t>
    </r>
    <phoneticPr fontId="1" type="noConversion"/>
  </si>
  <si>
    <t>http://detail.tmall.com/item.htm?spm=a1z10.3-b.w4011-4965481810.28.enrvlL&amp;id=14207552883&amp;rn=642ae41ad961ade5a9db20ca2079ced3&amp;abbucket=15</t>
  </si>
  <si>
    <t>MCP2551-I/SN</t>
  </si>
  <si>
    <t>MCP2515-I/ST 接口芯片 TSSOP-20</t>
  </si>
  <si>
    <t>http://detail.tmall.com/item.htm?spm=a230r.1.14.11.5CR6Ld&amp;id=13500583994&amp;ad_id=&amp;am_id=&amp;cm_id=140105335569ed55e27b&amp;pm_id=&amp;abbucket=13</t>
  </si>
  <si>
    <t>贴片无源晶振 16MHz </t>
  </si>
  <si>
    <t>http://item.taobao.com/item.htm?spm=a1z10.5-c.w4002-4695488356.20.uUB7DH&amp;id=19709734063</t>
  </si>
  <si>
    <t>网蜂物联网蓝牙4.0/CC2540套件</t>
  </si>
  <si>
    <t>网蜂物联网ZigBee/CC2530开发套件</t>
  </si>
  <si>
    <t>http://item.taobao.com/item.htm?spm=a1z10.1-c.w4004-7809251619.3.YyT8s5&amp;id=19052368281</t>
  </si>
  <si>
    <t>http://detail.tmall.com/item.htm?spm=a230r.1.14.4.0n00do&amp;id=39368902409&amp;ad_id=&amp;am_id=&amp;cm_id=140105335569ed55e27b&amp;pm_id=&amp;abbucket=13</t>
    <phoneticPr fontId="1" type="noConversion"/>
  </si>
  <si>
    <t>http://item.taobao.com/item.htm?spm=a230r.1.14.25.sFJVra&amp;id=22368111409&amp;ns=1&amp;abbucket=13#detail</t>
    <phoneticPr fontId="1" type="noConversion"/>
  </si>
  <si>
    <t>http://detail.tmall.com/item.htm?spm=a1z10.5-b.w4011-6806553408.82.CQBOhA&amp;id=39549451934&amp;rn=9d5f77fb348db68d9d8d769d8aa1ab14&amp;abbucket=15</t>
    <phoneticPr fontId="1" type="noConversion"/>
  </si>
  <si>
    <t>http://detail.tmall.com/item.htm?spm=a1z10.3-b.w4011-4965481810.34.zz5RSv&amp;id=41580671440&amp;rn=2c70ad040f3be440e344970213a55451&amp;abbucket=15</t>
    <phoneticPr fontId="1" type="noConversion"/>
  </si>
  <si>
    <t>WM8731LS</t>
  </si>
  <si>
    <t>http://item.taobao.com/item.htm?spm=a230r.1.14.3.7MKgQC&amp;id=15303603994&amp;ns=1&amp;abbucket=13#detail</t>
  </si>
  <si>
    <t>PJ-325C 5脚 3.5mm双声道 耳机插头座</t>
  </si>
  <si>
    <t>http://detail.tmall.com/item.htm?spm=a230r.1.14.26.ZDuFmg&amp;id=40682021173&amp;abbucket=13</t>
  </si>
  <si>
    <t>DC-005</t>
  </si>
  <si>
    <t>http://detail.tmall.com/item.htm?spm=a1z10.3-b.w4011-6764065330.32.ab3lRv&amp;id=38867113960&amp;rn=24cb20bda6b1836c685fe3debb361ab0&amp;abbucket=15</t>
  </si>
  <si>
    <t>http://item.taobao.com/item.htm?spm=2013.1.w4023-1812388337.10.WCKLwO&amp;id=16058247372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</si>
</sst>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color rgb="FF3C3C3C"/>
      <name val="宋体"/>
      <family val="3"/>
      <charset val="134"/>
    </font>
    <font>
      <sz val="12"/>
      <color rgb="FF3C3C3C"/>
      <name val="Tahoma"/>
      <family val="2"/>
    </font>
    <font>
      <sz val="12"/>
      <color rgb="FF3C3C3C"/>
      <name val="宋体"/>
      <family val="2"/>
    </font>
    <font>
      <sz val="11"/>
      <color rgb="FFFF0000"/>
      <name val="宋体"/>
      <family val="3"/>
      <charset val="134"/>
      <scheme val="minor"/>
    </font>
    <font>
      <sz val="11"/>
      <color rgb="FF000000"/>
      <name val="Tahoma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taobao.com/item.htm?spm=a230r.1.14.135.lEtsD5&amp;id=41271753357&amp;ns=1&amp;abbucket=13" TargetMode="External"/><Relationship Id="rId13" Type="http://schemas.openxmlformats.org/officeDocument/2006/relationships/hyperlink" Target="http://detail.tmall.com/item.htm?spm=a230r.1.14.4.R4H5CW&amp;id=39147276490&amp;ad_id=&amp;am_id=&amp;cm_id=140105335569ed55e27b&amp;pm_id=&amp;abbucket=13" TargetMode="External"/><Relationship Id="rId18" Type="http://schemas.openxmlformats.org/officeDocument/2006/relationships/hyperlink" Target="http://item.taobao.com/item.htm?spm=a230r.1.14.9.1KX03u&amp;id=37289709553&amp;ns=1&amp;abbucket=13" TargetMode="External"/><Relationship Id="rId26" Type="http://schemas.openxmlformats.org/officeDocument/2006/relationships/hyperlink" Target="http://detail.tmall.com/item.htm?spm=a1z10.3-b.w4011-4965481810.34.zz5RSv&amp;id=41580671440&amp;rn=2c70ad040f3be440e344970213a55451&amp;abbucket=15" TargetMode="External"/><Relationship Id="rId3" Type="http://schemas.openxmlformats.org/officeDocument/2006/relationships/hyperlink" Target="http://detail.tmall.com/item.htm?spm=a230r.1.14.159.MtAjF8&amp;id=41671646115&amp;abbucket=8" TargetMode="External"/><Relationship Id="rId21" Type="http://schemas.openxmlformats.org/officeDocument/2006/relationships/hyperlink" Target="http://item.taobao.com/item.htm?spm=a1z10.3-c.w4002-5310596272.17.yi2gJS&amp;id=7987855824" TargetMode="External"/><Relationship Id="rId7" Type="http://schemas.openxmlformats.org/officeDocument/2006/relationships/hyperlink" Target="http://detail.tmall.com/item.htm?spm=a1z10.3-b.w4011-6764065330.37.UJyHL3&amp;id=43418589374&amp;rn=5ca05c08ccacfa80dc9dada202d23991&amp;abbucket=15" TargetMode="External"/><Relationship Id="rId12" Type="http://schemas.openxmlformats.org/officeDocument/2006/relationships/hyperlink" Target="http://detail.tmall.com/item.htm?spm=a1z10.3-b.w4011-6764065330.115.m8lFrH&amp;id=37424939488&amp;rn=abc0706180addadd0b53d53c1365a069&amp;abbucket=15" TargetMode="External"/><Relationship Id="rId17" Type="http://schemas.openxmlformats.org/officeDocument/2006/relationships/hyperlink" Target="http://item.taobao.com/item.htm?spm=a230r.1.14.28.zd5gtj&amp;id=36460337273&amp;ns=1&amp;abbucket=13" TargetMode="External"/><Relationship Id="rId25" Type="http://schemas.openxmlformats.org/officeDocument/2006/relationships/hyperlink" Target="http://detail.tmall.com/item.htm?spm=a1z10.5-b.w4011-6806553408.82.CQBOhA&amp;id=39549451934&amp;rn=9d5f77fb348db68d9d8d769d8aa1ab14&amp;abbucket=15" TargetMode="External"/><Relationship Id="rId2" Type="http://schemas.openxmlformats.org/officeDocument/2006/relationships/hyperlink" Target="http://detail.tmall.com/item.htm?spm=a230r.1.14.4.D5pRnk&amp;id=18756799908&amp;ad_id=&amp;am_id=&amp;cm_id=140105335569ed55e27b&amp;pm_id=&amp;abbucket=13" TargetMode="External"/><Relationship Id="rId16" Type="http://schemas.openxmlformats.org/officeDocument/2006/relationships/hyperlink" Target="http://detail.tmall.com/item.htm?spm=a230r.1.14.40.CgcB1R&amp;id=42823580237&amp;abbucket=13" TargetMode="External"/><Relationship Id="rId20" Type="http://schemas.openxmlformats.org/officeDocument/2006/relationships/hyperlink" Target="http://item.taobao.com/item.htm?spm=a1z10.5-c.w4002-5310597126.53.dppNIa&amp;id=38851645940" TargetMode="External"/><Relationship Id="rId1" Type="http://schemas.openxmlformats.org/officeDocument/2006/relationships/hyperlink" Target="http://detail.tmall.com/item.htm?spm=a1z10.5-b.w4011-6806553408.178.CQBOhA&amp;id=39550495148&amp;rn=9d5f77fb348db68d9d8d769d8aa1ab14&amp;abbucket=15" TargetMode="External"/><Relationship Id="rId6" Type="http://schemas.openxmlformats.org/officeDocument/2006/relationships/hyperlink" Target="http://detail.tmall.com/item.htm?spm=a1z10.3-b.w4011-6764065330.34.ZKYyWh&amp;id=38670499022&amp;rn=f76f62748f825d04c6259343e14529ce&amp;abbucket=15" TargetMode="External"/><Relationship Id="rId11" Type="http://schemas.openxmlformats.org/officeDocument/2006/relationships/hyperlink" Target="http://detail.tmall.com/item.htm?spm=a1z10.5-b.w4011-6806553408.208.CQBOhA&amp;id=39579157572&amp;rn=9d5f77fb348db68d9d8d769d8aa1ab14&amp;abbucket=15" TargetMode="External"/><Relationship Id="rId24" Type="http://schemas.openxmlformats.org/officeDocument/2006/relationships/hyperlink" Target="http://item.taobao.com/item.htm?spm=a1z10.3-c.w4002-5310596272.10.StubJM&amp;id=22183099547" TargetMode="External"/><Relationship Id="rId5" Type="http://schemas.openxmlformats.org/officeDocument/2006/relationships/hyperlink" Target="http://item.taobao.com/item.htm?spm=a230r.1.14.25.sFJVra&amp;id=22368111409&amp;ns=1&amp;abbucket=13" TargetMode="External"/><Relationship Id="rId15" Type="http://schemas.openxmlformats.org/officeDocument/2006/relationships/hyperlink" Target="http://item.taobao.com/item.htm?spm=a230r.1.14.206.Hzax7w&amp;id=19509299662&amp;ns=1&amp;abbucket=8" TargetMode="External"/><Relationship Id="rId23" Type="http://schemas.openxmlformats.org/officeDocument/2006/relationships/hyperlink" Target="http://detail.tmall.com/item.htm?spm=a1z10.3-b.w4011-5363525804.28.YYlqI9&amp;id=37036693531&amp;rn=fa204d503587e7ccc28650c5d2898d98&amp;abbucket=15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detail.tmall.com/item.htm?spm=a1z10.3-b.w4011-6764065330.31.7mpVPp&amp;id=37509681633&amp;rn=1cb7f01a93a195e94394055ce0dd250b&amp;abbucket=15" TargetMode="External"/><Relationship Id="rId19" Type="http://schemas.openxmlformats.org/officeDocument/2006/relationships/hyperlink" Target="http://item.taobao.com/item.htm?spm=a230r.1.14.5.YLRCKR&amp;id=40346322289&amp;ns=1&amp;abbucket=13" TargetMode="External"/><Relationship Id="rId4" Type="http://schemas.openxmlformats.org/officeDocument/2006/relationships/hyperlink" Target="http://detail.tmall.com/item.htm?spm=a230r.1.14.4.0n00do&amp;id=39368902409&amp;ad_id=&amp;am_id=&amp;cm_id=140105335569ed55e27b&amp;pm_id=&amp;abbucket=13" TargetMode="External"/><Relationship Id="rId9" Type="http://schemas.openxmlformats.org/officeDocument/2006/relationships/hyperlink" Target="http://detail.tmall.com/item.htm?spm=a1z10.5-b.w4011-6806553408.54.JtKCGY&amp;id=38467151491&amp;rn=8cc96745740eea176253d29f71726064&amp;abbucket=15" TargetMode="External"/><Relationship Id="rId14" Type="http://schemas.openxmlformats.org/officeDocument/2006/relationships/hyperlink" Target="http://detail.tmall.com/item.htm?spm=a1z10.3-b.w4011-6764065330.76.m8lFrH&amp;id=37446140192&amp;rn=abc0706180addadd0b53d53c1365a069&amp;abbucket=15" TargetMode="External"/><Relationship Id="rId22" Type="http://schemas.openxmlformats.org/officeDocument/2006/relationships/hyperlink" Target="http://detail.tmall.com/item.htm?spm=a230r.1.14.4.TqPFc6&amp;id=25072168426&amp;ad_id=&amp;am_id=&amp;cm_id=140105335569ed55e27b&amp;pm_id=&amp;abbucket=13" TargetMode="External"/><Relationship Id="rId27" Type="http://schemas.openxmlformats.org/officeDocument/2006/relationships/hyperlink" Target="http://item.taobao.com/item.htm?spm=2013.1.w4023-1812388337.10.WCKLwO&amp;id=160582473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B36" zoomScale="115" zoomScaleNormal="115" workbookViewId="0">
      <selection activeCell="E49" sqref="E49"/>
    </sheetView>
  </sheetViews>
  <sheetFormatPr defaultRowHeight="13.5" x14ac:dyDescent="0.15"/>
  <cols>
    <col min="1" max="1" width="34.75" customWidth="1"/>
    <col min="2" max="2" width="7.875" style="2" customWidth="1"/>
    <col min="3" max="4" width="9" style="2"/>
    <col min="5" max="5" width="98.5" customWidth="1"/>
  </cols>
  <sheetData>
    <row r="1" spans="1:5" x14ac:dyDescent="0.15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5" x14ac:dyDescent="0.15">
      <c r="A2" t="s">
        <v>15</v>
      </c>
      <c r="B2" s="2">
        <v>19.7</v>
      </c>
      <c r="C2" s="2">
        <v>1</v>
      </c>
      <c r="D2" s="2">
        <f>B2*C2</f>
        <v>19.7</v>
      </c>
      <c r="E2" s="1" t="s">
        <v>16</v>
      </c>
    </row>
    <row r="3" spans="1:5" x14ac:dyDescent="0.15">
      <c r="A3" t="s">
        <v>17</v>
      </c>
      <c r="B3" s="2">
        <v>28.8</v>
      </c>
      <c r="C3" s="2">
        <v>4</v>
      </c>
      <c r="D3" s="2">
        <f>B3*C3</f>
        <v>115.2</v>
      </c>
      <c r="E3" s="1" t="s">
        <v>18</v>
      </c>
    </row>
    <row r="4" spans="1:5" x14ac:dyDescent="0.15">
      <c r="A4" t="s">
        <v>5</v>
      </c>
      <c r="B4" s="2">
        <v>7.8</v>
      </c>
      <c r="C4" s="2">
        <v>20</v>
      </c>
      <c r="D4" s="2">
        <f t="shared" ref="D4:D81" si="0">B4*C4</f>
        <v>156</v>
      </c>
      <c r="E4" s="1" t="s">
        <v>14</v>
      </c>
    </row>
    <row r="5" spans="1:5" x14ac:dyDescent="0.15">
      <c r="A5" t="s">
        <v>21</v>
      </c>
      <c r="B5" s="2">
        <v>42</v>
      </c>
      <c r="C5" s="2">
        <v>5</v>
      </c>
      <c r="D5" s="2">
        <f t="shared" si="0"/>
        <v>210</v>
      </c>
      <c r="E5" s="1" t="s">
        <v>84</v>
      </c>
    </row>
    <row r="6" spans="1:5" x14ac:dyDescent="0.15">
      <c r="A6" t="s">
        <v>20</v>
      </c>
      <c r="B6" s="2">
        <v>10.4</v>
      </c>
      <c r="C6" s="2">
        <v>10</v>
      </c>
      <c r="D6" s="2">
        <f t="shared" si="0"/>
        <v>104</v>
      </c>
      <c r="E6" s="1" t="s">
        <v>35</v>
      </c>
    </row>
    <row r="7" spans="1:5" x14ac:dyDescent="0.15">
      <c r="A7" t="s">
        <v>31</v>
      </c>
      <c r="B7" s="2">
        <v>0.38</v>
      </c>
      <c r="C7" s="2">
        <v>30</v>
      </c>
      <c r="D7" s="2">
        <f t="shared" si="0"/>
        <v>11.4</v>
      </c>
      <c r="E7" s="1" t="s">
        <v>53</v>
      </c>
    </row>
    <row r="8" spans="1:5" x14ac:dyDescent="0.15">
      <c r="A8" t="s">
        <v>19</v>
      </c>
      <c r="B8" s="2">
        <v>2.1</v>
      </c>
      <c r="C8" s="2">
        <v>20</v>
      </c>
      <c r="D8" s="2">
        <f t="shared" si="0"/>
        <v>42</v>
      </c>
      <c r="E8" s="1" t="s">
        <v>38</v>
      </c>
    </row>
    <row r="9" spans="1:5" x14ac:dyDescent="0.15">
      <c r="A9" t="s">
        <v>22</v>
      </c>
      <c r="B9" s="2">
        <v>26.6</v>
      </c>
      <c r="C9" s="2">
        <v>10</v>
      </c>
      <c r="D9" s="2">
        <f t="shared" si="0"/>
        <v>266</v>
      </c>
      <c r="E9" s="1" t="s">
        <v>122</v>
      </c>
    </row>
    <row r="10" spans="1:5" x14ac:dyDescent="0.15">
      <c r="A10" t="s">
        <v>23</v>
      </c>
      <c r="B10" s="2">
        <v>1.56</v>
      </c>
      <c r="C10" s="2">
        <v>50</v>
      </c>
      <c r="D10" s="2">
        <f t="shared" si="0"/>
        <v>78</v>
      </c>
      <c r="E10" s="1" t="s">
        <v>123</v>
      </c>
    </row>
    <row r="11" spans="1:5" x14ac:dyDescent="0.15">
      <c r="A11" t="s">
        <v>29</v>
      </c>
      <c r="B11" s="2">
        <v>3</v>
      </c>
      <c r="C11" s="2">
        <v>10</v>
      </c>
      <c r="D11" s="2">
        <f t="shared" si="0"/>
        <v>30</v>
      </c>
      <c r="E11" s="1" t="s">
        <v>30</v>
      </c>
    </row>
    <row r="12" spans="1:5" x14ac:dyDescent="0.15">
      <c r="A12" t="s">
        <v>40</v>
      </c>
      <c r="B12" s="2">
        <v>1.7</v>
      </c>
      <c r="C12" s="2">
        <v>20</v>
      </c>
      <c r="D12" s="2">
        <f t="shared" si="0"/>
        <v>34</v>
      </c>
      <c r="E12" s="1" t="s">
        <v>41</v>
      </c>
    </row>
    <row r="13" spans="1:5" x14ac:dyDescent="0.15">
      <c r="A13" t="s">
        <v>48</v>
      </c>
      <c r="B13" s="2">
        <v>0.5</v>
      </c>
      <c r="C13" s="2">
        <v>30</v>
      </c>
      <c r="D13" s="2">
        <f t="shared" si="0"/>
        <v>15</v>
      </c>
      <c r="E13" s="1" t="s">
        <v>97</v>
      </c>
    </row>
    <row r="14" spans="1:5" x14ac:dyDescent="0.15">
      <c r="A14" t="s">
        <v>6</v>
      </c>
      <c r="B14" s="2">
        <v>6</v>
      </c>
      <c r="C14" s="2">
        <v>1</v>
      </c>
      <c r="D14" s="2">
        <f t="shared" si="0"/>
        <v>6</v>
      </c>
      <c r="E14" s="1" t="s">
        <v>124</v>
      </c>
    </row>
    <row r="15" spans="1:5" x14ac:dyDescent="0.15">
      <c r="A15" t="s">
        <v>9</v>
      </c>
      <c r="B15" s="2">
        <v>3.8</v>
      </c>
      <c r="C15" s="2">
        <v>1</v>
      </c>
      <c r="D15" s="2">
        <f t="shared" si="0"/>
        <v>3.8</v>
      </c>
      <c r="E15" t="s">
        <v>7</v>
      </c>
    </row>
    <row r="16" spans="1:5" x14ac:dyDescent="0.15">
      <c r="A16" t="s">
        <v>8</v>
      </c>
      <c r="B16" s="2">
        <v>3.5</v>
      </c>
      <c r="C16" s="2">
        <v>1</v>
      </c>
      <c r="D16" s="2">
        <f t="shared" si="0"/>
        <v>3.5</v>
      </c>
      <c r="E16" s="1" t="s">
        <v>79</v>
      </c>
    </row>
    <row r="17" spans="1:5" x14ac:dyDescent="0.15">
      <c r="A17" t="s">
        <v>10</v>
      </c>
      <c r="B17" s="2">
        <v>3.8</v>
      </c>
      <c r="C17" s="2">
        <v>1</v>
      </c>
      <c r="D17" s="2">
        <f t="shared" si="0"/>
        <v>3.8</v>
      </c>
      <c r="E17" s="1" t="s">
        <v>11</v>
      </c>
    </row>
    <row r="18" spans="1:5" x14ac:dyDescent="0.15">
      <c r="A18" t="s">
        <v>51</v>
      </c>
      <c r="B18" s="2">
        <v>8.41</v>
      </c>
      <c r="C18" s="2">
        <v>2</v>
      </c>
      <c r="D18" s="2">
        <f t="shared" si="0"/>
        <v>16.82</v>
      </c>
      <c r="E18" s="1" t="s">
        <v>52</v>
      </c>
    </row>
    <row r="19" spans="1:5" x14ac:dyDescent="0.15">
      <c r="A19" t="s">
        <v>36</v>
      </c>
      <c r="B19" s="2">
        <v>0.5</v>
      </c>
      <c r="C19" s="2">
        <v>50</v>
      </c>
      <c r="D19" s="2">
        <f t="shared" si="0"/>
        <v>25</v>
      </c>
      <c r="E19" s="1" t="s">
        <v>39</v>
      </c>
    </row>
    <row r="20" spans="1:5" x14ac:dyDescent="0.15">
      <c r="A20" t="s">
        <v>70</v>
      </c>
      <c r="B20" s="2">
        <v>17.329999999999998</v>
      </c>
      <c r="C20" s="2">
        <v>4</v>
      </c>
      <c r="D20" s="2">
        <f t="shared" si="0"/>
        <v>69.319999999999993</v>
      </c>
      <c r="E20" s="1" t="s">
        <v>81</v>
      </c>
    </row>
    <row r="21" spans="1:5" x14ac:dyDescent="0.15">
      <c r="A21" t="s">
        <v>72</v>
      </c>
      <c r="B21" s="2">
        <v>0.28000000000000003</v>
      </c>
      <c r="C21" s="2">
        <v>100</v>
      </c>
      <c r="D21" s="2">
        <f t="shared" si="0"/>
        <v>28.000000000000004</v>
      </c>
      <c r="E21" s="1" t="s">
        <v>71</v>
      </c>
    </row>
    <row r="22" spans="1:5" x14ac:dyDescent="0.15">
      <c r="A22" t="s">
        <v>73</v>
      </c>
      <c r="B22" s="2">
        <v>0.5</v>
      </c>
      <c r="C22" s="2">
        <v>50</v>
      </c>
      <c r="D22" s="2">
        <f t="shared" si="0"/>
        <v>25</v>
      </c>
      <c r="E22" s="1" t="s">
        <v>74</v>
      </c>
    </row>
    <row r="23" spans="1:5" x14ac:dyDescent="0.15">
      <c r="A23" t="s">
        <v>75</v>
      </c>
      <c r="B23" s="2">
        <v>0.25</v>
      </c>
      <c r="C23" s="2">
        <v>100</v>
      </c>
      <c r="D23" s="2">
        <f t="shared" si="0"/>
        <v>25</v>
      </c>
      <c r="E23" s="1" t="s">
        <v>82</v>
      </c>
    </row>
    <row r="24" spans="1:5" x14ac:dyDescent="0.15">
      <c r="A24" t="s">
        <v>76</v>
      </c>
      <c r="B24" s="2">
        <v>0.46</v>
      </c>
      <c r="C24" s="2">
        <v>50</v>
      </c>
      <c r="D24" s="2">
        <f t="shared" si="0"/>
        <v>23</v>
      </c>
      <c r="E24" s="1" t="s">
        <v>77</v>
      </c>
    </row>
    <row r="25" spans="1:5" x14ac:dyDescent="0.15">
      <c r="A25" t="s">
        <v>78</v>
      </c>
      <c r="B25" s="2">
        <v>0.25</v>
      </c>
      <c r="C25" s="2">
        <v>100</v>
      </c>
      <c r="D25" s="2">
        <f t="shared" si="0"/>
        <v>25</v>
      </c>
      <c r="E25" s="1" t="s">
        <v>80</v>
      </c>
    </row>
    <row r="26" spans="1:5" ht="14.25" x14ac:dyDescent="0.15">
      <c r="A26" s="5" t="s">
        <v>98</v>
      </c>
      <c r="B26" s="2">
        <v>0.63</v>
      </c>
      <c r="C26" s="2">
        <v>20</v>
      </c>
      <c r="D26" s="2">
        <f>C26*B26</f>
        <v>12.6</v>
      </c>
      <c r="E26" s="1" t="s">
        <v>99</v>
      </c>
    </row>
    <row r="27" spans="1:5" ht="14.25" x14ac:dyDescent="0.15">
      <c r="A27" s="5" t="s">
        <v>100</v>
      </c>
      <c r="B27" s="2">
        <v>0.32</v>
      </c>
      <c r="C27" s="2">
        <v>50</v>
      </c>
      <c r="D27" s="2">
        <f t="shared" ref="D27:D32" si="1">C27*B27</f>
        <v>16</v>
      </c>
      <c r="E27" s="1" t="s">
        <v>101</v>
      </c>
    </row>
    <row r="28" spans="1:5" x14ac:dyDescent="0.15">
      <c r="A28" t="s">
        <v>102</v>
      </c>
      <c r="B28" s="2">
        <v>2</v>
      </c>
      <c r="C28" s="2">
        <v>1</v>
      </c>
      <c r="D28" s="2">
        <f t="shared" si="1"/>
        <v>2</v>
      </c>
      <c r="E28" s="1" t="s">
        <v>103</v>
      </c>
    </row>
    <row r="29" spans="1:5" x14ac:dyDescent="0.15">
      <c r="A29" t="s">
        <v>104</v>
      </c>
      <c r="B29" s="2">
        <v>1.8</v>
      </c>
      <c r="C29" s="2">
        <v>1</v>
      </c>
      <c r="D29" s="2">
        <f t="shared" si="1"/>
        <v>1.8</v>
      </c>
      <c r="E29" s="1" t="s">
        <v>105</v>
      </c>
    </row>
    <row r="30" spans="1:5" x14ac:dyDescent="0.15">
      <c r="A30" t="s">
        <v>106</v>
      </c>
      <c r="B30" s="2">
        <v>1.3</v>
      </c>
      <c r="C30" s="2">
        <v>10</v>
      </c>
      <c r="D30" s="2">
        <f t="shared" si="1"/>
        <v>13</v>
      </c>
      <c r="E30" s="1" t="s">
        <v>107</v>
      </c>
    </row>
    <row r="31" spans="1:5" x14ac:dyDescent="0.15">
      <c r="A31" t="s">
        <v>108</v>
      </c>
      <c r="B31" s="2">
        <v>7.3</v>
      </c>
      <c r="C31" s="2">
        <v>1</v>
      </c>
      <c r="D31" s="2">
        <f t="shared" si="1"/>
        <v>7.3</v>
      </c>
      <c r="E31" t="s">
        <v>109</v>
      </c>
    </row>
    <row r="32" spans="1:5" x14ac:dyDescent="0.15">
      <c r="A32" s="6" t="s">
        <v>110</v>
      </c>
      <c r="B32" s="2">
        <v>7</v>
      </c>
      <c r="C32" s="2">
        <v>1</v>
      </c>
      <c r="D32" s="2">
        <f t="shared" si="1"/>
        <v>7</v>
      </c>
      <c r="E32" t="s">
        <v>111</v>
      </c>
    </row>
    <row r="33" spans="1:5" x14ac:dyDescent="0.15">
      <c r="A33" t="s">
        <v>33</v>
      </c>
      <c r="B33" s="2">
        <v>0.9</v>
      </c>
      <c r="C33" s="2">
        <v>10</v>
      </c>
      <c r="D33" s="2">
        <f t="shared" si="0"/>
        <v>9</v>
      </c>
      <c r="E33" t="s">
        <v>34</v>
      </c>
    </row>
    <row r="34" spans="1:5" x14ac:dyDescent="0.15">
      <c r="A34" t="s">
        <v>32</v>
      </c>
      <c r="B34" s="2">
        <v>6</v>
      </c>
      <c r="C34" s="2">
        <v>2</v>
      </c>
      <c r="D34" s="2">
        <f t="shared" si="0"/>
        <v>12</v>
      </c>
      <c r="E34" s="1" t="s">
        <v>42</v>
      </c>
    </row>
    <row r="35" spans="1:5" x14ac:dyDescent="0.15">
      <c r="A35" t="s">
        <v>43</v>
      </c>
      <c r="B35" s="2">
        <v>0.57999999999999996</v>
      </c>
      <c r="C35" s="2">
        <v>50</v>
      </c>
      <c r="D35" s="2">
        <f t="shared" si="0"/>
        <v>28.999999999999996</v>
      </c>
      <c r="E35" t="s">
        <v>44</v>
      </c>
    </row>
    <row r="36" spans="1:5" x14ac:dyDescent="0.15">
      <c r="A36" t="s">
        <v>46</v>
      </c>
      <c r="B36" s="2">
        <v>0.65</v>
      </c>
      <c r="C36" s="2">
        <v>20</v>
      </c>
      <c r="D36" s="2">
        <f t="shared" si="0"/>
        <v>13</v>
      </c>
      <c r="E36" t="s">
        <v>47</v>
      </c>
    </row>
    <row r="37" spans="1:5" x14ac:dyDescent="0.15">
      <c r="A37" t="s">
        <v>49</v>
      </c>
      <c r="B37" s="2">
        <v>6.93</v>
      </c>
      <c r="C37" s="2">
        <v>1</v>
      </c>
      <c r="D37" s="2">
        <f t="shared" si="0"/>
        <v>6.93</v>
      </c>
      <c r="E37" t="s">
        <v>50</v>
      </c>
    </row>
    <row r="38" spans="1:5" x14ac:dyDescent="0.15">
      <c r="A38" t="s">
        <v>114</v>
      </c>
      <c r="B38" s="2">
        <v>4</v>
      </c>
      <c r="C38" s="2">
        <v>5</v>
      </c>
      <c r="D38" s="2">
        <f t="shared" si="0"/>
        <v>20</v>
      </c>
      <c r="E38" t="s">
        <v>113</v>
      </c>
    </row>
    <row r="39" spans="1:5" x14ac:dyDescent="0.15">
      <c r="A39" t="s">
        <v>115</v>
      </c>
      <c r="B39" s="2">
        <v>5</v>
      </c>
      <c r="C39" s="2">
        <v>5</v>
      </c>
      <c r="D39" s="2">
        <f t="shared" si="0"/>
        <v>25</v>
      </c>
      <c r="E39" t="s">
        <v>116</v>
      </c>
    </row>
    <row r="40" spans="1:5" x14ac:dyDescent="0.15">
      <c r="A40" t="s">
        <v>117</v>
      </c>
      <c r="B40" s="2">
        <v>0.8</v>
      </c>
      <c r="C40" s="2">
        <v>10</v>
      </c>
      <c r="D40" s="2">
        <f t="shared" si="0"/>
        <v>8</v>
      </c>
      <c r="E40" s="1" t="s">
        <v>125</v>
      </c>
    </row>
    <row r="41" spans="1:5" x14ac:dyDescent="0.15">
      <c r="A41" t="s">
        <v>126</v>
      </c>
      <c r="B41" s="2">
        <v>7</v>
      </c>
      <c r="C41" s="2">
        <v>5</v>
      </c>
      <c r="D41" s="2">
        <f t="shared" si="0"/>
        <v>35</v>
      </c>
      <c r="E41" s="1" t="s">
        <v>127</v>
      </c>
    </row>
    <row r="42" spans="1:5" x14ac:dyDescent="0.15">
      <c r="A42" t="s">
        <v>128</v>
      </c>
      <c r="B42" s="2">
        <v>0.35</v>
      </c>
      <c r="C42" s="2">
        <v>10</v>
      </c>
      <c r="D42" s="2">
        <f t="shared" si="0"/>
        <v>3.5</v>
      </c>
      <c r="E42" s="1" t="s">
        <v>129</v>
      </c>
    </row>
    <row r="43" spans="1:5" x14ac:dyDescent="0.15">
      <c r="A43" t="s">
        <v>130</v>
      </c>
      <c r="B43" s="2">
        <v>0.65</v>
      </c>
      <c r="C43" s="2">
        <v>20</v>
      </c>
      <c r="D43" s="2">
        <f t="shared" si="0"/>
        <v>13</v>
      </c>
      <c r="E43" s="1" t="s">
        <v>131</v>
      </c>
    </row>
    <row r="44" spans="1:5" x14ac:dyDescent="0.15">
      <c r="D44" s="2">
        <f t="shared" si="0"/>
        <v>0</v>
      </c>
    </row>
    <row r="45" spans="1:5" x14ac:dyDescent="0.15">
      <c r="A45" t="s">
        <v>45</v>
      </c>
      <c r="B45" s="2">
        <v>5.15</v>
      </c>
      <c r="C45" s="2">
        <v>15</v>
      </c>
      <c r="D45" s="2">
        <f>B45*C45</f>
        <v>77.25</v>
      </c>
      <c r="E45" t="s">
        <v>37</v>
      </c>
    </row>
    <row r="46" spans="1:5" x14ac:dyDescent="0.15">
      <c r="A46" t="s">
        <v>87</v>
      </c>
      <c r="B46" s="2">
        <v>1600</v>
      </c>
      <c r="C46" s="2">
        <v>1</v>
      </c>
      <c r="D46" s="2">
        <f t="shared" si="0"/>
        <v>1600</v>
      </c>
      <c r="E46" t="s">
        <v>86</v>
      </c>
    </row>
    <row r="47" spans="1:5" ht="15" x14ac:dyDescent="0.2">
      <c r="A47" t="s">
        <v>12</v>
      </c>
      <c r="B47" s="2">
        <v>499</v>
      </c>
      <c r="C47" s="2">
        <v>2</v>
      </c>
      <c r="D47" s="2">
        <f t="shared" si="0"/>
        <v>998</v>
      </c>
      <c r="E47" s="1" t="s">
        <v>85</v>
      </c>
    </row>
    <row r="48" spans="1:5" x14ac:dyDescent="0.15">
      <c r="A48" t="s">
        <v>13</v>
      </c>
      <c r="B48" s="2">
        <v>145</v>
      </c>
      <c r="C48" s="2">
        <v>2</v>
      </c>
      <c r="D48" s="2">
        <f t="shared" si="0"/>
        <v>290</v>
      </c>
      <c r="E48" s="1" t="s">
        <v>88</v>
      </c>
    </row>
    <row r="49" spans="1:5" x14ac:dyDescent="0.15">
      <c r="A49" t="s">
        <v>89</v>
      </c>
      <c r="B49" s="2">
        <v>338</v>
      </c>
      <c r="C49" s="2">
        <v>1</v>
      </c>
      <c r="D49" s="2">
        <f t="shared" si="0"/>
        <v>338</v>
      </c>
      <c r="E49" s="1" t="s">
        <v>132</v>
      </c>
    </row>
    <row r="50" spans="1:5" x14ac:dyDescent="0.15">
      <c r="A50" t="s">
        <v>119</v>
      </c>
      <c r="B50" s="2">
        <v>199</v>
      </c>
      <c r="C50" s="2">
        <v>1</v>
      </c>
      <c r="D50" s="2">
        <f t="shared" si="0"/>
        <v>199</v>
      </c>
      <c r="E50" t="s">
        <v>118</v>
      </c>
    </row>
    <row r="51" spans="1:5" x14ac:dyDescent="0.15">
      <c r="A51" t="s">
        <v>120</v>
      </c>
      <c r="B51" s="2">
        <v>199</v>
      </c>
      <c r="C51" s="2">
        <v>1</v>
      </c>
      <c r="D51" s="2">
        <f t="shared" si="0"/>
        <v>199</v>
      </c>
      <c r="E51" t="s">
        <v>121</v>
      </c>
    </row>
    <row r="52" spans="1:5" x14ac:dyDescent="0.15">
      <c r="D52" s="2">
        <f t="shared" si="0"/>
        <v>0</v>
      </c>
    </row>
    <row r="53" spans="1:5" x14ac:dyDescent="0.15">
      <c r="A53" t="s">
        <v>90</v>
      </c>
      <c r="B53" s="2">
        <v>28.9</v>
      </c>
      <c r="C53" s="2">
        <v>1</v>
      </c>
      <c r="D53" s="2">
        <f t="shared" si="0"/>
        <v>28.9</v>
      </c>
      <c r="E53" t="s">
        <v>69</v>
      </c>
    </row>
    <row r="54" spans="1:5" x14ac:dyDescent="0.15">
      <c r="A54" t="s">
        <v>91</v>
      </c>
      <c r="B54" s="2">
        <v>200</v>
      </c>
      <c r="C54" s="2">
        <v>1</v>
      </c>
      <c r="D54" s="2">
        <f t="shared" si="0"/>
        <v>200</v>
      </c>
      <c r="E54" t="s">
        <v>68</v>
      </c>
    </row>
    <row r="55" spans="1:5" ht="15" x14ac:dyDescent="0.2">
      <c r="A55" s="3" t="s">
        <v>93</v>
      </c>
      <c r="B55" s="2">
        <v>5.5</v>
      </c>
      <c r="C55" s="2">
        <v>30</v>
      </c>
      <c r="D55" s="2">
        <f t="shared" si="0"/>
        <v>165</v>
      </c>
      <c r="E55" t="s">
        <v>54</v>
      </c>
    </row>
    <row r="56" spans="1:5" ht="15" x14ac:dyDescent="0.2">
      <c r="A56" s="3" t="s">
        <v>94</v>
      </c>
      <c r="B56" s="2">
        <v>5.5</v>
      </c>
      <c r="C56" s="2">
        <v>30</v>
      </c>
      <c r="D56" s="2">
        <f t="shared" si="0"/>
        <v>165</v>
      </c>
      <c r="E56" t="s">
        <v>54</v>
      </c>
    </row>
    <row r="57" spans="1:5" ht="15" x14ac:dyDescent="0.2">
      <c r="A57" s="3" t="s">
        <v>95</v>
      </c>
      <c r="B57" s="2">
        <v>1.1000000000000001</v>
      </c>
      <c r="C57" s="2">
        <v>10</v>
      </c>
      <c r="D57" s="2">
        <f t="shared" si="0"/>
        <v>11</v>
      </c>
      <c r="E57" t="s">
        <v>54</v>
      </c>
    </row>
    <row r="58" spans="1:5" ht="15" x14ac:dyDescent="0.2">
      <c r="A58" s="3" t="s">
        <v>96</v>
      </c>
      <c r="B58" s="2">
        <v>1.1000000000000001</v>
      </c>
      <c r="C58" s="2">
        <v>10</v>
      </c>
      <c r="D58" s="2">
        <f t="shared" si="0"/>
        <v>11</v>
      </c>
      <c r="E58" t="s">
        <v>54</v>
      </c>
    </row>
    <row r="59" spans="1:5" ht="15" x14ac:dyDescent="0.15">
      <c r="A59" s="4" t="s">
        <v>55</v>
      </c>
      <c r="B59" s="2">
        <v>0.5</v>
      </c>
      <c r="C59" s="2">
        <v>2</v>
      </c>
      <c r="D59" s="2">
        <f t="shared" si="0"/>
        <v>1</v>
      </c>
      <c r="E59" t="s">
        <v>56</v>
      </c>
    </row>
    <row r="60" spans="1:5" ht="15" x14ac:dyDescent="0.15">
      <c r="A60" s="4" t="s">
        <v>57</v>
      </c>
      <c r="B60" s="2">
        <v>0.5</v>
      </c>
      <c r="C60" s="2">
        <v>2</v>
      </c>
      <c r="D60" s="2">
        <f t="shared" si="0"/>
        <v>1</v>
      </c>
      <c r="E60" t="s">
        <v>56</v>
      </c>
    </row>
    <row r="61" spans="1:5" ht="15" x14ac:dyDescent="0.15">
      <c r="A61" s="4" t="s">
        <v>58</v>
      </c>
      <c r="B61" s="2">
        <v>0.5</v>
      </c>
      <c r="C61" s="2">
        <v>2</v>
      </c>
      <c r="D61" s="2">
        <f t="shared" si="0"/>
        <v>1</v>
      </c>
      <c r="E61" t="s">
        <v>56</v>
      </c>
    </row>
    <row r="62" spans="1:5" ht="15" x14ac:dyDescent="0.15">
      <c r="A62" s="4" t="s">
        <v>59</v>
      </c>
      <c r="B62" s="2">
        <v>0.8</v>
      </c>
      <c r="C62" s="2">
        <v>2</v>
      </c>
      <c r="D62" s="2">
        <f t="shared" si="0"/>
        <v>1.6</v>
      </c>
      <c r="E62" t="s">
        <v>56</v>
      </c>
    </row>
    <row r="63" spans="1:5" ht="15" x14ac:dyDescent="0.15">
      <c r="A63" s="4" t="s">
        <v>60</v>
      </c>
      <c r="B63" s="2">
        <v>0.8</v>
      </c>
      <c r="C63" s="2">
        <v>2</v>
      </c>
      <c r="D63" s="2">
        <f t="shared" si="0"/>
        <v>1.6</v>
      </c>
      <c r="E63" t="s">
        <v>56</v>
      </c>
    </row>
    <row r="64" spans="1:5" ht="15" x14ac:dyDescent="0.15">
      <c r="A64" s="4" t="s">
        <v>61</v>
      </c>
      <c r="B64" s="2">
        <v>0.8</v>
      </c>
      <c r="C64" s="2">
        <v>2</v>
      </c>
      <c r="D64" s="2">
        <f t="shared" si="0"/>
        <v>1.6</v>
      </c>
      <c r="E64" t="s">
        <v>56</v>
      </c>
    </row>
    <row r="65" spans="1:5" ht="15" x14ac:dyDescent="0.15">
      <c r="A65" s="4" t="s">
        <v>62</v>
      </c>
      <c r="B65" s="2">
        <v>1.2</v>
      </c>
      <c r="C65" s="2">
        <v>2</v>
      </c>
      <c r="D65" s="2">
        <f t="shared" si="0"/>
        <v>2.4</v>
      </c>
      <c r="E65" t="s">
        <v>56</v>
      </c>
    </row>
    <row r="66" spans="1:5" ht="15" x14ac:dyDescent="0.15">
      <c r="A66" s="4" t="s">
        <v>64</v>
      </c>
      <c r="B66" s="2">
        <v>1.2</v>
      </c>
      <c r="C66" s="2">
        <v>2</v>
      </c>
      <c r="D66" s="2">
        <f t="shared" si="0"/>
        <v>2.4</v>
      </c>
      <c r="E66" t="s">
        <v>56</v>
      </c>
    </row>
    <row r="67" spans="1:5" ht="15" x14ac:dyDescent="0.15">
      <c r="A67" s="4" t="s">
        <v>63</v>
      </c>
      <c r="B67" s="2">
        <v>1.2</v>
      </c>
      <c r="C67" s="2">
        <v>2</v>
      </c>
      <c r="D67" s="2">
        <f t="shared" si="0"/>
        <v>2.4</v>
      </c>
      <c r="E67" t="s">
        <v>56</v>
      </c>
    </row>
    <row r="68" spans="1:5" ht="15" x14ac:dyDescent="0.15">
      <c r="A68" s="4" t="s">
        <v>65</v>
      </c>
      <c r="B68" s="2">
        <v>1.5</v>
      </c>
      <c r="C68" s="2">
        <v>2</v>
      </c>
      <c r="D68" s="2">
        <f t="shared" si="0"/>
        <v>3</v>
      </c>
      <c r="E68" t="s">
        <v>56</v>
      </c>
    </row>
    <row r="69" spans="1:5" ht="15" x14ac:dyDescent="0.15">
      <c r="A69" s="4" t="s">
        <v>66</v>
      </c>
      <c r="B69" s="2">
        <v>1.5</v>
      </c>
      <c r="C69" s="2">
        <v>2</v>
      </c>
      <c r="D69" s="2">
        <f t="shared" si="0"/>
        <v>3</v>
      </c>
      <c r="E69" t="s">
        <v>56</v>
      </c>
    </row>
    <row r="70" spans="1:5" ht="15" x14ac:dyDescent="0.15">
      <c r="A70" s="4" t="s">
        <v>67</v>
      </c>
      <c r="B70" s="2">
        <v>1.5</v>
      </c>
      <c r="C70" s="2">
        <v>2</v>
      </c>
      <c r="D70" s="2">
        <f t="shared" si="0"/>
        <v>3</v>
      </c>
      <c r="E70" t="s">
        <v>56</v>
      </c>
    </row>
    <row r="71" spans="1:5" ht="14.25" x14ac:dyDescent="0.15">
      <c r="A71" s="3"/>
      <c r="D71" s="2">
        <f t="shared" si="0"/>
        <v>0</v>
      </c>
    </row>
    <row r="72" spans="1:5" x14ac:dyDescent="0.15">
      <c r="A72" t="s">
        <v>24</v>
      </c>
      <c r="B72" s="2">
        <v>399</v>
      </c>
      <c r="C72">
        <v>1</v>
      </c>
      <c r="D72" s="2">
        <f t="shared" si="0"/>
        <v>399</v>
      </c>
      <c r="E72" s="1" t="s">
        <v>25</v>
      </c>
    </row>
    <row r="73" spans="1:5" x14ac:dyDescent="0.15">
      <c r="A73" t="s">
        <v>26</v>
      </c>
      <c r="B73" s="2">
        <v>24</v>
      </c>
      <c r="C73">
        <v>3</v>
      </c>
      <c r="D73" s="2">
        <f t="shared" si="0"/>
        <v>72</v>
      </c>
      <c r="E73" t="s">
        <v>27</v>
      </c>
    </row>
    <row r="74" spans="1:5" x14ac:dyDescent="0.15">
      <c r="A74" t="s">
        <v>28</v>
      </c>
      <c r="B74" s="2">
        <v>13</v>
      </c>
      <c r="C74">
        <v>6</v>
      </c>
      <c r="D74" s="2">
        <f t="shared" si="0"/>
        <v>78</v>
      </c>
      <c r="E74" s="1" t="s">
        <v>83</v>
      </c>
    </row>
    <row r="75" spans="1:5" s="9" customFormat="1" ht="54" x14ac:dyDescent="0.15">
      <c r="A75" s="7" t="s">
        <v>112</v>
      </c>
      <c r="B75" s="8">
        <v>798</v>
      </c>
      <c r="C75" s="8">
        <v>2</v>
      </c>
      <c r="D75" s="8">
        <f t="shared" si="0"/>
        <v>1596</v>
      </c>
      <c r="E75" s="9" t="s">
        <v>92</v>
      </c>
    </row>
    <row r="76" spans="1:5" x14ac:dyDescent="0.15">
      <c r="D76" s="2">
        <f t="shared" si="0"/>
        <v>0</v>
      </c>
    </row>
    <row r="77" spans="1:5" x14ac:dyDescent="0.15">
      <c r="D77" s="2">
        <f t="shared" si="0"/>
        <v>0</v>
      </c>
    </row>
    <row r="78" spans="1:5" x14ac:dyDescent="0.15">
      <c r="D78" s="2">
        <f t="shared" si="0"/>
        <v>0</v>
      </c>
    </row>
    <row r="79" spans="1:5" x14ac:dyDescent="0.15">
      <c r="D79" s="2">
        <f t="shared" si="0"/>
        <v>0</v>
      </c>
    </row>
    <row r="80" spans="1:5" x14ac:dyDescent="0.15">
      <c r="D80" s="2">
        <f t="shared" si="0"/>
        <v>0</v>
      </c>
    </row>
    <row r="81" spans="4:4" x14ac:dyDescent="0.15">
      <c r="D81" s="2">
        <f t="shared" si="0"/>
        <v>0</v>
      </c>
    </row>
    <row r="82" spans="4:4" x14ac:dyDescent="0.15">
      <c r="D82" s="2">
        <f>SUM(D2:D81)</f>
        <v>8020.82</v>
      </c>
    </row>
  </sheetData>
  <phoneticPr fontId="1" type="noConversion"/>
  <hyperlinks>
    <hyperlink ref="E17" r:id="rId1"/>
    <hyperlink ref="E4" r:id="rId2"/>
    <hyperlink ref="E72" r:id="rId3"/>
    <hyperlink ref="E9" r:id="rId4"/>
    <hyperlink ref="E10" r:id="rId5" location="detail"/>
    <hyperlink ref="E6" r:id="rId6"/>
    <hyperlink ref="E8" r:id="rId7"/>
    <hyperlink ref="E19" r:id="rId8" location="detail"/>
    <hyperlink ref="E34" r:id="rId9"/>
    <hyperlink ref="E7" r:id="rId10"/>
    <hyperlink ref="E16" r:id="rId11"/>
    <hyperlink ref="E25" r:id="rId12"/>
    <hyperlink ref="E20" r:id="rId13"/>
    <hyperlink ref="E23" r:id="rId14"/>
    <hyperlink ref="E74" r:id="rId15" location="detail"/>
    <hyperlink ref="E5" r:id="rId16"/>
    <hyperlink ref="E47" r:id="rId17" location="detail"/>
    <hyperlink ref="E48" r:id="rId18" location="detail"/>
    <hyperlink ref="E13" r:id="rId19" location="detail"/>
    <hyperlink ref="E27" r:id="rId20"/>
    <hyperlink ref="E28" r:id="rId21"/>
    <hyperlink ref="E26" r:id="rId22"/>
    <hyperlink ref="E30" r:id="rId23"/>
    <hyperlink ref="E29" r:id="rId24"/>
    <hyperlink ref="E14" r:id="rId25"/>
    <hyperlink ref="E40" r:id="rId26"/>
    <hyperlink ref="E49" r:id="rId27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2015-01-29T03:38:46Z</dcterms:modified>
</cp:coreProperties>
</file>