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比赛\2015水下机器人\材料清单\"/>
    </mc:Choice>
  </mc:AlternateContent>
  <bookViews>
    <workbookView xWindow="0" yWindow="0" windowWidth="1407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 l="1"/>
</calcChain>
</file>

<file path=xl/sharedStrings.xml><?xml version="1.0" encoding="utf-8"?>
<sst xmlns="http://schemas.openxmlformats.org/spreadsheetml/2006/main" count="140" uniqueCount="71">
  <si>
    <t>尼龙六角螺母 M3</t>
    <phoneticPr fontId="1" type="noConversion"/>
  </si>
  <si>
    <t>http://detail.tmall.com/item.htm?spm=a230r.1.14.23.NDcIcW&amp;id=17551140559&amp;abbucket=8</t>
  </si>
  <si>
    <t>http://detail.tmall.com/item.htm?spm=a220o.1000855.1998025129.5.Sav2Vt&amp;id=14809710947&amp;abbucket=_AB-M32_B9&amp;rn=&amp;acm=03054.1003.1.203798&amp;aldid=DDJS9Ha6&amp;abtest=_AB-LR32-PV32_1422&amp;scm=1003.1.03054.ITEM_14809710947_203798&amp;pos=5</t>
  </si>
  <si>
    <t>http://detail.tmall.com/item.htm?spm=a1z10.5-b.w4011-3635341118.106.dHNEO5&amp;id=18482469957&amp;rn=47b954b6fcfc168374854f8d1a5700fc&amp;abbucket=5</t>
  </si>
  <si>
    <t>M3*20mm</t>
    <phoneticPr fontId="1" type="noConversion"/>
  </si>
  <si>
    <t>M3*25mm</t>
    <phoneticPr fontId="1" type="noConversion"/>
  </si>
  <si>
    <t>M3*30mm</t>
    <phoneticPr fontId="1" type="noConversion"/>
  </si>
  <si>
    <t>M3*35mm</t>
    <phoneticPr fontId="1" type="noConversion"/>
  </si>
  <si>
    <t>M4*10mm</t>
    <phoneticPr fontId="1" type="noConversion"/>
  </si>
  <si>
    <t>http://detail.tmall.com/item.htm?spm=a1z10.5-b.w4011-3635341118.109.dHNEO5&amp;id=20580119787&amp;rn=47b954b6fcfc168374854f8d1a5700fc&amp;abbucket=5</t>
  </si>
  <si>
    <t>M4*14mm</t>
    <phoneticPr fontId="1" type="noConversion"/>
  </si>
  <si>
    <t>M4*20mm</t>
    <phoneticPr fontId="1" type="noConversion"/>
  </si>
  <si>
    <t>M4*25mm</t>
    <phoneticPr fontId="1" type="noConversion"/>
  </si>
  <si>
    <t>M4*30mm</t>
    <phoneticPr fontId="1" type="noConversion"/>
  </si>
  <si>
    <t>M4*40mm</t>
    <phoneticPr fontId="1" type="noConversion"/>
  </si>
  <si>
    <t>M3(100粒)</t>
    <phoneticPr fontId="1" type="noConversion"/>
  </si>
  <si>
    <t>http://detail.tmall.com/item.htm?spm=a1z10.5-b.w4011-3635341118.112.DDR0ex&amp;id=19459928797&amp;rn=1e928c2351b6ab24cf6f8366f71f7e2e&amp;abbucket=5</t>
  </si>
  <si>
    <t>M4(100粒)</t>
    <phoneticPr fontId="1" type="noConversion"/>
  </si>
  <si>
    <t>M4(304材质)</t>
    <phoneticPr fontId="1" type="noConversion"/>
  </si>
  <si>
    <t>http://detail.tmall.com/item.htm?spm=a1z10.5-b.w4011-3635341118.111.W5I3X5&amp;id=17861747572&amp;rn=e90aea5725e40c382352ae51a15707dd&amp;abbucket=5</t>
  </si>
  <si>
    <t>M3(304材质)</t>
    <phoneticPr fontId="1" type="noConversion"/>
  </si>
  <si>
    <t>http://detail.tmall.com/item.htm?spm=a230r.1.14.23.NDcIcW&amp;id=17551140559&amp;abbucket=8</t>
    <phoneticPr fontId="1" type="noConversion"/>
  </si>
  <si>
    <t>M3*50+6</t>
    <phoneticPr fontId="1" type="noConversion"/>
  </si>
  <si>
    <t>M3*45+6</t>
    <phoneticPr fontId="1" type="noConversion"/>
  </si>
  <si>
    <t>M3*30+6</t>
    <phoneticPr fontId="1" type="noConversion"/>
  </si>
  <si>
    <t>M3*20+6</t>
    <phoneticPr fontId="1" type="noConversion"/>
  </si>
  <si>
    <t>M3*15+6</t>
    <phoneticPr fontId="1" type="noConversion"/>
  </si>
  <si>
    <t>M3*10+6</t>
    <phoneticPr fontId="1" type="noConversion"/>
  </si>
  <si>
    <t>M3*5+6</t>
    <phoneticPr fontId="1" type="noConversion"/>
  </si>
  <si>
    <t>M3*4mm</t>
    <phoneticPr fontId="1" type="noConversion"/>
  </si>
  <si>
    <t>M3*5mm</t>
    <phoneticPr fontId="1" type="noConversion"/>
  </si>
  <si>
    <t>M3*8mm</t>
    <phoneticPr fontId="1" type="noConversion"/>
  </si>
  <si>
    <t>M3*10mm</t>
    <phoneticPr fontId="1" type="noConversion"/>
  </si>
  <si>
    <t>尼龙平垫圈 M3</t>
    <phoneticPr fontId="1" type="noConversion"/>
  </si>
  <si>
    <t>M3*3mm</t>
    <phoneticPr fontId="1" type="noConversion"/>
  </si>
  <si>
    <t>M3*16mm</t>
    <phoneticPr fontId="1" type="noConversion"/>
  </si>
  <si>
    <t>名称</t>
    <phoneticPr fontId="3" type="noConversion"/>
  </si>
  <si>
    <t>单价</t>
    <phoneticPr fontId="3" type="noConversion"/>
  </si>
  <si>
    <t>数量</t>
    <phoneticPr fontId="3" type="noConversion"/>
  </si>
  <si>
    <t>总价</t>
    <phoneticPr fontId="3" type="noConversion"/>
  </si>
  <si>
    <t>链接</t>
    <phoneticPr fontId="3" type="noConversion"/>
  </si>
  <si>
    <t>备注</t>
    <phoneticPr fontId="1" type="noConversion"/>
  </si>
  <si>
    <t>http://item.taobao.com/item.htm?spm=a1z10.1-c.w4004-10040824790.6.KbVXrW&amp;id=44132180162&amp;smtmd=wagbridge-malldetail0.98166145781283?</t>
  </si>
  <si>
    <t>投入式液位计</t>
    <phoneticPr fontId="1" type="noConversion"/>
  </si>
  <si>
    <t>8MHz 晶振 </t>
    <phoneticPr fontId="3" type="noConversion"/>
  </si>
  <si>
    <t>http://detail.tmall.com/item.htm?spm=a230r.1.14.4.8nDpEG&amp;id=20834691264&amp;ad_id=&amp;am_id=&amp;cm_id=140105335569ed55e27b&amp;pm_id=&amp;abbucket=13</t>
    <phoneticPr fontId="3" type="noConversion"/>
  </si>
  <si>
    <t>12MHz 晶振</t>
  </si>
  <si>
    <t>http://detail.tmall.com/item.htm?spm=a1z10.3-b.w4011-2884263476.32.aSX6EU&amp;id=18673949197&amp;rn=2cf4cc7a91ff6ee5bf9471e7eec41abc&amp;abbucket=15</t>
  </si>
  <si>
    <t>8MHZ 晶振</t>
  </si>
  <si>
    <t>http://detail.tmall.com/item.htm?spm=a1z10.3-b.w4011-2884263476.164.8XIuo7&amp;id=15607606038&amp;rn=6dd7d871688b3b91541f3d9a42359929&amp;abbucket=15</t>
    <phoneticPr fontId="3" type="noConversion"/>
  </si>
  <si>
    <t>轻触开关</t>
  </si>
  <si>
    <t>http://detail.tmall.com/item.htm?spm=a1z10.3-b.w4011-2884263476.25.tuY1Zz&amp;id=16172451152&amp;rn=f26a879ce7dbd4f0600d379368f909e4&amp;abbucket=15</t>
    <phoneticPr fontId="3" type="noConversion"/>
  </si>
  <si>
    <t>薄型拨码开关</t>
  </si>
  <si>
    <t>http://detail.tmall.com/item.htm?spm=a1z10.3-b.w4011-2884263476.37.H9j5R9&amp;id=18687396727&amp;rn=856485d31bb54ad9e22fc64f992fa02f&amp;abbucket=15</t>
    <phoneticPr fontId="3" type="noConversion"/>
  </si>
  <si>
    <t>2N7002</t>
  </si>
  <si>
    <t>BAT54A-7-F</t>
    <phoneticPr fontId="3" type="noConversion"/>
  </si>
  <si>
    <t>http://detail.tmall.com/item.htm?spm=a230r.1.14.4.MVRI32&amp;id=41315198501&amp;ad_id=&amp;am_id=&amp;cm_id=140105335569ed55e27b&amp;pm_id=&amp;abbucket=13</t>
  </si>
  <si>
    <t>http://detail.tmall.com/item.htm?spm=a1z10.3-b.w4011-2881351505.25.ZPp5Ls&amp;id=39323087145&amp;rn=e946b487b912294b8c955ae00971f817&amp;abbucket=15</t>
    <phoneticPr fontId="3" type="noConversion"/>
  </si>
  <si>
    <t>http://detail.tmall.com/item.htm?spm=a1z10.5-b.w4011-6806553408.69.JtKCGY&amp;id=38505957627&amp;rn=8cc96745740eea176253d29f71726064&amp;abbucket=15</t>
    <phoneticPr fontId="3" type="noConversion"/>
  </si>
  <si>
    <t>STD60NF06T4(NMOS*10)</t>
    <phoneticPr fontId="3" type="noConversion"/>
  </si>
  <si>
    <t>http://detail.tmall.com/item.htm?spm=a230r.1.14.4.0n00do&amp;id=39368902409&amp;ad_id=&amp;am_id=&amp;cm_id=140105335569ed55e27b&amp;pm_id=&amp;abbucket=13</t>
    <phoneticPr fontId="3" type="noConversion"/>
  </si>
  <si>
    <t>http://item.taobao.com/item.htm?spm=a230r.1.14.25.sFJVra&amp;id=22368111409&amp;ns=1&amp;abbucket=13#detail</t>
    <phoneticPr fontId="3" type="noConversion"/>
  </si>
  <si>
    <t>LAN8720A</t>
    <phoneticPr fontId="1" type="noConversion"/>
  </si>
  <si>
    <t>L6385</t>
    <phoneticPr fontId="3" type="noConversion"/>
  </si>
  <si>
    <t>电解电容 2200uf 50v</t>
    <phoneticPr fontId="1" type="noConversion"/>
  </si>
  <si>
    <t>吸锡器</t>
  </si>
  <si>
    <t>http://detail.tmall.com/item.htm?spm=a230r.1.14.11.N2Q79P&amp;id=25087512357&amp;ad_id=&amp;am_id=&amp;cm_id=140105335569ed55e27b&amp;pm_id=&amp;abbucket=13</t>
  </si>
  <si>
    <t>合计</t>
    <phoneticPr fontId="1" type="noConversion"/>
  </si>
  <si>
    <t>联系人：彭尘雨  15601598200</t>
    <phoneticPr fontId="1" type="noConversion"/>
  </si>
  <si>
    <t>√</t>
  </si>
  <si>
    <t>http://detail.tmall.com/item.htm?spm=a1z10.3-b.w4011-2884263476.25.yUthUx&amp;id=38464774495&amp;rn=8f81ac88b800ad3024543fef53843474&amp;abbucket=15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</si>
</sst>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5">
    <xf numFmtId="0" fontId="0" fillId="0" borderId="0" xfId="0">
      <alignment vertical="center"/>
    </xf>
    <xf numFmtId="0" fontId="0" fillId="0" borderId="1" xfId="0" applyFill="1" applyBorder="1" applyAlignment="1"/>
    <xf numFmtId="0" fontId="2" fillId="0" borderId="0" xfId="1" applyAlignment="1">
      <alignment vertical="center"/>
    </xf>
    <xf numFmtId="0" fontId="0" fillId="0" borderId="2" xfId="0" applyBorder="1" applyAlignment="1"/>
    <xf numFmtId="0" fontId="0" fillId="0" borderId="0" xfId="0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tail.tmall.com/item.htm?spm=a1z10.3-b.w4011-2884263476.37.H9j5R9&amp;id=18687396727&amp;rn=856485d31bb54ad9e22fc64f992fa02f&amp;abbucket=15" TargetMode="External"/><Relationship Id="rId3" Type="http://schemas.openxmlformats.org/officeDocument/2006/relationships/hyperlink" Target="http://item.taobao.com/item.htm?spm=a230r.1.14.25.sFJVra&amp;id=22368111409&amp;ns=1&amp;abbucket=13" TargetMode="External"/><Relationship Id="rId7" Type="http://schemas.openxmlformats.org/officeDocument/2006/relationships/hyperlink" Target="http://detail.tmall.com/item.htm?spm=a1z10.3-b.w4011-2884263476.164.8XIuo7&amp;id=15607606038&amp;rn=6dd7d871688b3b91541f3d9a42359929&amp;abbucket=15" TargetMode="External"/><Relationship Id="rId2" Type="http://schemas.openxmlformats.org/officeDocument/2006/relationships/hyperlink" Target="http://detail.tmall.com/item.htm?spm=a230r.1.14.4.0n00do&amp;id=39368902409&amp;ad_id=&amp;am_id=&amp;cm_id=140105335569ed55e27b&amp;pm_id=&amp;abbucket=13" TargetMode="External"/><Relationship Id="rId1" Type="http://schemas.openxmlformats.org/officeDocument/2006/relationships/hyperlink" Target="http://detail.tmall.com/item.htm?spm=a230r.1.14.23.NDcIcW&amp;id=17551140559&amp;abbucket=8" TargetMode="External"/><Relationship Id="rId6" Type="http://schemas.openxmlformats.org/officeDocument/2006/relationships/hyperlink" Target="http://detail.tmall.com/item.htm?spm=a1z10.3-b.w4011-2884263476.25.tuY1Zz&amp;id=16172451152&amp;rn=f26a879ce7dbd4f0600d379368f909e4&amp;abbucket=1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etail.tmall.com/item.htm?spm=a230r.1.14.4.8nDpEG&amp;id=20834691264&amp;ad_id=&amp;am_id=&amp;cm_id=140105335569ed55e27b&amp;pm_id=&amp;abbucket=13" TargetMode="External"/><Relationship Id="rId10" Type="http://schemas.openxmlformats.org/officeDocument/2006/relationships/hyperlink" Target="http://detail.tmall.com/item.htm?spm=a1z10.3-b.w4011-2884263476.25.yUthUx&amp;id=38464774495&amp;rn=8f81ac88b800ad3024543fef53843474&amp;abbucket=15" TargetMode="External"/><Relationship Id="rId4" Type="http://schemas.openxmlformats.org/officeDocument/2006/relationships/hyperlink" Target="http://detail.tmall.com/item.htm?spm=a1z10.5-b.w4011-6806553408.69.JtKCGY&amp;id=38505957627&amp;rn=8cc96745740eea176253d29f71726064&amp;abbucket=15" TargetMode="External"/><Relationship Id="rId9" Type="http://schemas.openxmlformats.org/officeDocument/2006/relationships/hyperlink" Target="http://detail.tmall.com/item.htm?spm=a1z10.3-b.w4011-2881351505.25.ZPp5Ls&amp;id=39323087145&amp;rn=e946b487b912294b8c955ae00971f817&amp;abbucket=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C12" sqref="C12"/>
    </sheetView>
  </sheetViews>
  <sheetFormatPr defaultRowHeight="13.5" x14ac:dyDescent="0.15"/>
  <cols>
    <col min="3" max="3" width="21.5" customWidth="1"/>
    <col min="6" max="6" width="9" customWidth="1"/>
    <col min="7" max="7" width="142" customWidth="1"/>
  </cols>
  <sheetData>
    <row r="1" spans="1:8" x14ac:dyDescent="0.15">
      <c r="B1" s="3"/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</row>
    <row r="2" spans="1:8" x14ac:dyDescent="0.15">
      <c r="A2" s="4" t="s">
        <v>69</v>
      </c>
      <c r="B2">
        <v>1</v>
      </c>
      <c r="C2" t="s">
        <v>0</v>
      </c>
      <c r="D2">
        <v>7.0000000000000007E-2</v>
      </c>
      <c r="E2">
        <v>20</v>
      </c>
      <c r="F2" s="1">
        <f t="shared" ref="F2:F45" si="0">D2*E2</f>
        <v>1.4000000000000001</v>
      </c>
      <c r="G2" s="2" t="s">
        <v>21</v>
      </c>
    </row>
    <row r="3" spans="1:8" x14ac:dyDescent="0.15">
      <c r="A3" s="4" t="s">
        <v>69</v>
      </c>
      <c r="B3">
        <v>2</v>
      </c>
      <c r="C3" t="s">
        <v>22</v>
      </c>
      <c r="D3">
        <v>0.55000000000000004</v>
      </c>
      <c r="E3">
        <v>20</v>
      </c>
      <c r="F3" s="1">
        <f t="shared" si="0"/>
        <v>11</v>
      </c>
      <c r="G3" t="s">
        <v>1</v>
      </c>
    </row>
    <row r="4" spans="1:8" x14ac:dyDescent="0.15">
      <c r="A4" s="4" t="s">
        <v>69</v>
      </c>
      <c r="B4">
        <v>3</v>
      </c>
      <c r="C4" t="s">
        <v>23</v>
      </c>
      <c r="D4">
        <v>0.45</v>
      </c>
      <c r="E4">
        <v>20</v>
      </c>
      <c r="F4" s="1">
        <f t="shared" si="0"/>
        <v>9</v>
      </c>
      <c r="G4" t="s">
        <v>1</v>
      </c>
    </row>
    <row r="5" spans="1:8" x14ac:dyDescent="0.15">
      <c r="A5" s="4" t="s">
        <v>69</v>
      </c>
      <c r="B5">
        <v>4</v>
      </c>
      <c r="C5" t="s">
        <v>24</v>
      </c>
      <c r="D5">
        <v>0.26</v>
      </c>
      <c r="E5">
        <v>20</v>
      </c>
      <c r="F5" s="1">
        <f t="shared" si="0"/>
        <v>5.2</v>
      </c>
      <c r="G5" t="s">
        <v>1</v>
      </c>
    </row>
    <row r="6" spans="1:8" x14ac:dyDescent="0.15">
      <c r="A6" s="4" t="s">
        <v>69</v>
      </c>
      <c r="B6">
        <v>5</v>
      </c>
      <c r="C6" t="s">
        <v>25</v>
      </c>
      <c r="D6">
        <v>0.19</v>
      </c>
      <c r="E6">
        <v>20</v>
      </c>
      <c r="F6" s="1">
        <f t="shared" si="0"/>
        <v>3.8</v>
      </c>
      <c r="G6" t="s">
        <v>1</v>
      </c>
    </row>
    <row r="7" spans="1:8" x14ac:dyDescent="0.15">
      <c r="A7" s="4" t="s">
        <v>69</v>
      </c>
      <c r="B7">
        <v>6</v>
      </c>
      <c r="C7" t="s">
        <v>26</v>
      </c>
      <c r="D7">
        <v>0.16</v>
      </c>
      <c r="E7">
        <v>20</v>
      </c>
      <c r="F7" s="1">
        <f t="shared" si="0"/>
        <v>3.2</v>
      </c>
      <c r="G7" t="s">
        <v>1</v>
      </c>
    </row>
    <row r="8" spans="1:8" x14ac:dyDescent="0.15">
      <c r="A8" s="4" t="s">
        <v>69</v>
      </c>
      <c r="B8">
        <v>7</v>
      </c>
      <c r="C8" t="s">
        <v>27</v>
      </c>
      <c r="D8">
        <v>0.13</v>
      </c>
      <c r="E8">
        <v>20</v>
      </c>
      <c r="F8" s="1">
        <f t="shared" si="0"/>
        <v>2.6</v>
      </c>
      <c r="G8" t="s">
        <v>1</v>
      </c>
    </row>
    <row r="9" spans="1:8" x14ac:dyDescent="0.15">
      <c r="A9" s="4" t="s">
        <v>69</v>
      </c>
      <c r="B9">
        <v>8</v>
      </c>
      <c r="C9" t="s">
        <v>28</v>
      </c>
      <c r="D9">
        <v>0.09</v>
      </c>
      <c r="E9">
        <v>30</v>
      </c>
      <c r="F9" s="1">
        <f t="shared" si="0"/>
        <v>2.6999999999999997</v>
      </c>
      <c r="G9" t="s">
        <v>1</v>
      </c>
    </row>
    <row r="10" spans="1:8" x14ac:dyDescent="0.15">
      <c r="A10" s="4" t="s">
        <v>69</v>
      </c>
      <c r="B10">
        <v>9</v>
      </c>
      <c r="C10" t="s">
        <v>29</v>
      </c>
      <c r="D10">
        <v>0.09</v>
      </c>
      <c r="E10">
        <v>30</v>
      </c>
      <c r="F10" s="1">
        <f t="shared" si="0"/>
        <v>2.6999999999999997</v>
      </c>
      <c r="G10" t="s">
        <v>2</v>
      </c>
    </row>
    <row r="11" spans="1:8" x14ac:dyDescent="0.15">
      <c r="A11" s="4" t="s">
        <v>69</v>
      </c>
      <c r="B11">
        <v>10</v>
      </c>
      <c r="C11" t="s">
        <v>30</v>
      </c>
      <c r="D11">
        <v>0.08</v>
      </c>
      <c r="E11">
        <v>30</v>
      </c>
      <c r="F11" s="1">
        <f t="shared" si="0"/>
        <v>2.4</v>
      </c>
      <c r="G11" t="s">
        <v>2</v>
      </c>
    </row>
    <row r="12" spans="1:8" x14ac:dyDescent="0.15">
      <c r="A12" s="4" t="s">
        <v>69</v>
      </c>
      <c r="B12">
        <v>11</v>
      </c>
      <c r="C12" t="s">
        <v>31</v>
      </c>
      <c r="D12">
        <v>7.0000000000000007E-2</v>
      </c>
      <c r="E12">
        <v>30</v>
      </c>
      <c r="F12" s="1">
        <f t="shared" si="0"/>
        <v>2.1</v>
      </c>
      <c r="G12" t="s">
        <v>2</v>
      </c>
    </row>
    <row r="13" spans="1:8" x14ac:dyDescent="0.15">
      <c r="A13" s="4" t="s">
        <v>69</v>
      </c>
      <c r="B13">
        <v>12</v>
      </c>
      <c r="C13" t="s">
        <v>32</v>
      </c>
      <c r="D13">
        <v>0.09</v>
      </c>
      <c r="E13">
        <v>30</v>
      </c>
      <c r="F13" s="1">
        <f t="shared" si="0"/>
        <v>2.6999999999999997</v>
      </c>
      <c r="G13" t="s">
        <v>2</v>
      </c>
    </row>
    <row r="14" spans="1:8" x14ac:dyDescent="0.15">
      <c r="A14" s="4" t="s">
        <v>69</v>
      </c>
      <c r="B14">
        <v>13</v>
      </c>
      <c r="C14" t="s">
        <v>33</v>
      </c>
      <c r="D14">
        <v>0.03</v>
      </c>
      <c r="E14">
        <v>50</v>
      </c>
      <c r="F14" s="1">
        <f t="shared" si="0"/>
        <v>1.5</v>
      </c>
      <c r="G14" t="s">
        <v>1</v>
      </c>
    </row>
    <row r="15" spans="1:8" x14ac:dyDescent="0.15">
      <c r="A15" s="4" t="s">
        <v>69</v>
      </c>
      <c r="B15">
        <v>14</v>
      </c>
      <c r="C15" t="s">
        <v>34</v>
      </c>
      <c r="D15">
        <v>7.0000000000000007E-2</v>
      </c>
      <c r="E15">
        <v>20</v>
      </c>
      <c r="F15" s="1">
        <f t="shared" si="0"/>
        <v>1.4000000000000001</v>
      </c>
      <c r="G15" t="s">
        <v>3</v>
      </c>
    </row>
    <row r="16" spans="1:8" x14ac:dyDescent="0.15">
      <c r="A16" s="4" t="s">
        <v>69</v>
      </c>
      <c r="B16">
        <v>15</v>
      </c>
      <c r="C16" t="s">
        <v>31</v>
      </c>
      <c r="D16">
        <v>7.0000000000000007E-2</v>
      </c>
      <c r="E16">
        <v>20</v>
      </c>
      <c r="F16" s="1">
        <f t="shared" si="0"/>
        <v>1.4000000000000001</v>
      </c>
      <c r="G16" t="s">
        <v>3</v>
      </c>
    </row>
    <row r="17" spans="1:7" x14ac:dyDescent="0.15">
      <c r="A17" s="4" t="s">
        <v>69</v>
      </c>
      <c r="B17">
        <v>16</v>
      </c>
      <c r="C17" t="s">
        <v>32</v>
      </c>
      <c r="D17">
        <v>0.08</v>
      </c>
      <c r="E17">
        <v>20</v>
      </c>
      <c r="F17" s="1">
        <f t="shared" si="0"/>
        <v>1.6</v>
      </c>
      <c r="G17" t="s">
        <v>3</v>
      </c>
    </row>
    <row r="18" spans="1:7" x14ac:dyDescent="0.15">
      <c r="A18" s="4" t="s">
        <v>69</v>
      </c>
      <c r="B18">
        <v>17</v>
      </c>
      <c r="C18" t="s">
        <v>35</v>
      </c>
      <c r="D18">
        <v>0.1</v>
      </c>
      <c r="E18">
        <v>20</v>
      </c>
      <c r="F18" s="1">
        <f t="shared" si="0"/>
        <v>2</v>
      </c>
      <c r="G18" t="s">
        <v>3</v>
      </c>
    </row>
    <row r="19" spans="1:7" x14ac:dyDescent="0.15">
      <c r="A19" s="4" t="s">
        <v>69</v>
      </c>
      <c r="B19">
        <v>18</v>
      </c>
      <c r="C19" t="s">
        <v>4</v>
      </c>
      <c r="D19">
        <v>0.11</v>
      </c>
      <c r="E19">
        <v>20</v>
      </c>
      <c r="F19" s="1">
        <f t="shared" si="0"/>
        <v>2.2000000000000002</v>
      </c>
      <c r="G19" t="s">
        <v>3</v>
      </c>
    </row>
    <row r="20" spans="1:7" x14ac:dyDescent="0.15">
      <c r="A20" s="4" t="s">
        <v>69</v>
      </c>
      <c r="B20">
        <v>19</v>
      </c>
      <c r="C20" t="s">
        <v>5</v>
      </c>
      <c r="D20">
        <v>0.11</v>
      </c>
      <c r="E20">
        <v>20</v>
      </c>
      <c r="F20" s="1">
        <f t="shared" si="0"/>
        <v>2.2000000000000002</v>
      </c>
      <c r="G20" t="s">
        <v>3</v>
      </c>
    </row>
    <row r="21" spans="1:7" x14ac:dyDescent="0.15">
      <c r="A21" s="4" t="s">
        <v>69</v>
      </c>
      <c r="B21">
        <v>20</v>
      </c>
      <c r="C21" t="s">
        <v>6</v>
      </c>
      <c r="D21">
        <v>0.12</v>
      </c>
      <c r="E21">
        <v>20</v>
      </c>
      <c r="F21" s="1">
        <f t="shared" si="0"/>
        <v>2.4</v>
      </c>
      <c r="G21" t="s">
        <v>3</v>
      </c>
    </row>
    <row r="22" spans="1:7" x14ac:dyDescent="0.15">
      <c r="A22" s="4" t="s">
        <v>69</v>
      </c>
      <c r="B22">
        <v>21</v>
      </c>
      <c r="C22" t="s">
        <v>7</v>
      </c>
      <c r="D22">
        <v>0.14000000000000001</v>
      </c>
      <c r="E22">
        <v>20</v>
      </c>
      <c r="F22" s="1">
        <f t="shared" si="0"/>
        <v>2.8000000000000003</v>
      </c>
      <c r="G22" t="s">
        <v>3</v>
      </c>
    </row>
    <row r="23" spans="1:7" x14ac:dyDescent="0.15">
      <c r="A23" s="4" t="s">
        <v>69</v>
      </c>
      <c r="B23">
        <v>22</v>
      </c>
      <c r="C23" t="s">
        <v>8</v>
      </c>
      <c r="D23">
        <v>0.11</v>
      </c>
      <c r="E23">
        <v>20</v>
      </c>
      <c r="F23" s="1">
        <f t="shared" si="0"/>
        <v>2.2000000000000002</v>
      </c>
      <c r="G23" t="s">
        <v>9</v>
      </c>
    </row>
    <row r="24" spans="1:7" x14ac:dyDescent="0.15">
      <c r="A24" s="4" t="s">
        <v>69</v>
      </c>
      <c r="B24">
        <v>23</v>
      </c>
      <c r="C24" t="s">
        <v>10</v>
      </c>
      <c r="D24">
        <v>0.12</v>
      </c>
      <c r="E24">
        <v>20</v>
      </c>
      <c r="F24" s="1">
        <f t="shared" si="0"/>
        <v>2.4</v>
      </c>
      <c r="G24" t="s">
        <v>9</v>
      </c>
    </row>
    <row r="25" spans="1:7" x14ac:dyDescent="0.15">
      <c r="A25" s="4" t="s">
        <v>69</v>
      </c>
      <c r="B25">
        <v>24</v>
      </c>
      <c r="C25" t="s">
        <v>11</v>
      </c>
      <c r="D25">
        <v>0.14000000000000001</v>
      </c>
      <c r="E25">
        <v>20</v>
      </c>
      <c r="F25" s="1">
        <f t="shared" si="0"/>
        <v>2.8000000000000003</v>
      </c>
      <c r="G25" t="s">
        <v>9</v>
      </c>
    </row>
    <row r="26" spans="1:7" x14ac:dyDescent="0.15">
      <c r="A26" s="4" t="s">
        <v>69</v>
      </c>
      <c r="B26">
        <v>25</v>
      </c>
      <c r="C26" t="s">
        <v>12</v>
      </c>
      <c r="D26">
        <v>0.16</v>
      </c>
      <c r="E26">
        <v>20</v>
      </c>
      <c r="F26" s="1">
        <f t="shared" si="0"/>
        <v>3.2</v>
      </c>
      <c r="G26" t="s">
        <v>9</v>
      </c>
    </row>
    <row r="27" spans="1:7" x14ac:dyDescent="0.15">
      <c r="A27" s="4" t="s">
        <v>69</v>
      </c>
      <c r="B27">
        <v>26</v>
      </c>
      <c r="C27" t="s">
        <v>13</v>
      </c>
      <c r="D27">
        <v>0.23</v>
      </c>
      <c r="E27">
        <v>20</v>
      </c>
      <c r="F27" s="1">
        <f t="shared" si="0"/>
        <v>4.6000000000000005</v>
      </c>
      <c r="G27" t="s">
        <v>9</v>
      </c>
    </row>
    <row r="28" spans="1:7" x14ac:dyDescent="0.15">
      <c r="A28" s="4" t="s">
        <v>69</v>
      </c>
      <c r="B28">
        <v>27</v>
      </c>
      <c r="C28" t="s">
        <v>14</v>
      </c>
      <c r="D28">
        <v>0.27</v>
      </c>
      <c r="E28">
        <v>20</v>
      </c>
      <c r="F28" s="1">
        <f t="shared" si="0"/>
        <v>5.4</v>
      </c>
      <c r="G28" t="s">
        <v>9</v>
      </c>
    </row>
    <row r="29" spans="1:7" x14ac:dyDescent="0.15">
      <c r="A29" s="4" t="s">
        <v>69</v>
      </c>
      <c r="B29">
        <v>28</v>
      </c>
      <c r="C29" t="s">
        <v>15</v>
      </c>
      <c r="D29">
        <v>4</v>
      </c>
      <c r="E29">
        <v>1</v>
      </c>
      <c r="F29" s="1">
        <f t="shared" si="0"/>
        <v>4</v>
      </c>
      <c r="G29" t="s">
        <v>16</v>
      </c>
    </row>
    <row r="30" spans="1:7" x14ac:dyDescent="0.15">
      <c r="A30" s="4" t="s">
        <v>69</v>
      </c>
      <c r="B30">
        <v>29</v>
      </c>
      <c r="C30" t="s">
        <v>17</v>
      </c>
      <c r="D30">
        <v>5</v>
      </c>
      <c r="E30">
        <v>1</v>
      </c>
      <c r="F30" s="1">
        <f t="shared" si="0"/>
        <v>5</v>
      </c>
      <c r="G30" t="s">
        <v>16</v>
      </c>
    </row>
    <row r="31" spans="1:7" x14ac:dyDescent="0.15">
      <c r="A31" s="4" t="s">
        <v>69</v>
      </c>
      <c r="B31">
        <v>30</v>
      </c>
      <c r="C31" t="s">
        <v>18</v>
      </c>
      <c r="D31">
        <v>0.14000000000000001</v>
      </c>
      <c r="E31">
        <v>10</v>
      </c>
      <c r="F31" s="1">
        <f t="shared" si="0"/>
        <v>1.4000000000000001</v>
      </c>
      <c r="G31" t="s">
        <v>19</v>
      </c>
    </row>
    <row r="32" spans="1:7" x14ac:dyDescent="0.15">
      <c r="A32" s="4" t="s">
        <v>69</v>
      </c>
      <c r="B32">
        <v>31</v>
      </c>
      <c r="C32" t="s">
        <v>20</v>
      </c>
      <c r="D32">
        <v>0.2</v>
      </c>
      <c r="E32">
        <v>10</v>
      </c>
      <c r="F32" s="1">
        <f t="shared" si="0"/>
        <v>2</v>
      </c>
      <c r="G32" t="s">
        <v>19</v>
      </c>
    </row>
    <row r="33" spans="1:7" x14ac:dyDescent="0.15">
      <c r="A33" s="4" t="s">
        <v>69</v>
      </c>
      <c r="B33">
        <v>32</v>
      </c>
      <c r="C33" t="s">
        <v>43</v>
      </c>
      <c r="D33">
        <v>428</v>
      </c>
      <c r="E33">
        <v>1</v>
      </c>
      <c r="F33" s="1">
        <f t="shared" si="0"/>
        <v>428</v>
      </c>
      <c r="G33" t="s">
        <v>42</v>
      </c>
    </row>
    <row r="34" spans="1:7" x14ac:dyDescent="0.15">
      <c r="A34" s="4" t="s">
        <v>69</v>
      </c>
      <c r="B34">
        <v>33</v>
      </c>
      <c r="C34" t="s">
        <v>44</v>
      </c>
      <c r="D34">
        <v>12.5</v>
      </c>
      <c r="E34">
        <v>2</v>
      </c>
      <c r="F34" s="1">
        <f t="shared" si="0"/>
        <v>25</v>
      </c>
      <c r="G34" t="s">
        <v>45</v>
      </c>
    </row>
    <row r="35" spans="1:7" x14ac:dyDescent="0.15">
      <c r="A35" s="4" t="s">
        <v>69</v>
      </c>
      <c r="B35">
        <v>34</v>
      </c>
      <c r="C35" t="s">
        <v>46</v>
      </c>
      <c r="D35">
        <v>4.5</v>
      </c>
      <c r="E35">
        <v>2</v>
      </c>
      <c r="F35" s="1">
        <f t="shared" si="0"/>
        <v>9</v>
      </c>
      <c r="G35" t="s">
        <v>47</v>
      </c>
    </row>
    <row r="36" spans="1:7" x14ac:dyDescent="0.15">
      <c r="A36" s="4" t="s">
        <v>69</v>
      </c>
      <c r="B36">
        <v>35</v>
      </c>
      <c r="C36" t="s">
        <v>48</v>
      </c>
      <c r="D36">
        <v>3.2</v>
      </c>
      <c r="E36">
        <v>2</v>
      </c>
      <c r="F36" s="1">
        <f t="shared" si="0"/>
        <v>6.4</v>
      </c>
      <c r="G36" t="s">
        <v>49</v>
      </c>
    </row>
    <row r="37" spans="1:7" x14ac:dyDescent="0.15">
      <c r="A37" s="4" t="s">
        <v>69</v>
      </c>
      <c r="B37">
        <v>36</v>
      </c>
      <c r="C37" t="s">
        <v>50</v>
      </c>
      <c r="D37">
        <v>7</v>
      </c>
      <c r="E37">
        <v>1</v>
      </c>
      <c r="F37" s="1">
        <f t="shared" si="0"/>
        <v>7</v>
      </c>
      <c r="G37" t="s">
        <v>51</v>
      </c>
    </row>
    <row r="38" spans="1:7" x14ac:dyDescent="0.15">
      <c r="A38" s="4" t="s">
        <v>69</v>
      </c>
      <c r="B38">
        <v>37</v>
      </c>
      <c r="C38" t="s">
        <v>52</v>
      </c>
      <c r="D38">
        <v>2.99</v>
      </c>
      <c r="E38">
        <v>10</v>
      </c>
      <c r="F38" s="1">
        <f t="shared" si="0"/>
        <v>29.900000000000002</v>
      </c>
      <c r="G38" t="s">
        <v>53</v>
      </c>
    </row>
    <row r="39" spans="1:7" x14ac:dyDescent="0.15">
      <c r="A39" s="4" t="s">
        <v>69</v>
      </c>
      <c r="B39">
        <v>38</v>
      </c>
      <c r="C39" t="s">
        <v>54</v>
      </c>
      <c r="D39">
        <v>4</v>
      </c>
      <c r="E39">
        <v>1</v>
      </c>
      <c r="F39" s="1">
        <f t="shared" si="0"/>
        <v>4</v>
      </c>
      <c r="G39" s="2" t="s">
        <v>70</v>
      </c>
    </row>
    <row r="40" spans="1:7" x14ac:dyDescent="0.15">
      <c r="A40" s="4" t="s">
        <v>69</v>
      </c>
      <c r="B40">
        <v>39</v>
      </c>
      <c r="C40" t="s">
        <v>55</v>
      </c>
      <c r="D40">
        <v>1.2</v>
      </c>
      <c r="E40">
        <v>2</v>
      </c>
      <c r="F40" s="1">
        <f t="shared" si="0"/>
        <v>2.4</v>
      </c>
      <c r="G40" t="s">
        <v>56</v>
      </c>
    </row>
    <row r="41" spans="1:7" x14ac:dyDescent="0.15">
      <c r="A41" s="4" t="s">
        <v>69</v>
      </c>
      <c r="B41">
        <v>40</v>
      </c>
      <c r="C41" t="s">
        <v>62</v>
      </c>
      <c r="D41">
        <v>2.2000000000000002</v>
      </c>
      <c r="E41">
        <v>10</v>
      </c>
      <c r="F41" s="1">
        <f t="shared" si="0"/>
        <v>22</v>
      </c>
      <c r="G41" t="s">
        <v>57</v>
      </c>
    </row>
    <row r="42" spans="1:7" x14ac:dyDescent="0.15">
      <c r="A42" s="4" t="s">
        <v>69</v>
      </c>
      <c r="B42">
        <v>41</v>
      </c>
      <c r="C42" t="s">
        <v>64</v>
      </c>
      <c r="D42">
        <v>0.9</v>
      </c>
      <c r="E42">
        <v>20</v>
      </c>
      <c r="F42" s="1">
        <f t="shared" si="0"/>
        <v>18</v>
      </c>
      <c r="G42" t="s">
        <v>58</v>
      </c>
    </row>
    <row r="43" spans="1:7" x14ac:dyDescent="0.15">
      <c r="A43" s="4" t="s">
        <v>69</v>
      </c>
      <c r="B43">
        <v>42</v>
      </c>
      <c r="C43" t="s">
        <v>59</v>
      </c>
      <c r="D43">
        <v>26.6</v>
      </c>
      <c r="E43">
        <v>5</v>
      </c>
      <c r="F43" s="1">
        <f t="shared" si="0"/>
        <v>133</v>
      </c>
      <c r="G43" t="s">
        <v>60</v>
      </c>
    </row>
    <row r="44" spans="1:7" x14ac:dyDescent="0.15">
      <c r="A44" s="4" t="s">
        <v>69</v>
      </c>
      <c r="B44">
        <v>43</v>
      </c>
      <c r="C44" t="s">
        <v>63</v>
      </c>
      <c r="D44">
        <v>1.56</v>
      </c>
      <c r="E44">
        <v>25</v>
      </c>
      <c r="F44" s="1">
        <f t="shared" si="0"/>
        <v>39</v>
      </c>
      <c r="G44" t="s">
        <v>61</v>
      </c>
    </row>
    <row r="45" spans="1:7" x14ac:dyDescent="0.15">
      <c r="A45" s="4" t="s">
        <v>69</v>
      </c>
      <c r="B45">
        <v>44</v>
      </c>
      <c r="C45" t="s">
        <v>65</v>
      </c>
      <c r="D45">
        <v>17</v>
      </c>
      <c r="E45">
        <v>2</v>
      </c>
      <c r="F45" s="1">
        <f t="shared" si="0"/>
        <v>34</v>
      </c>
      <c r="G45" t="s">
        <v>66</v>
      </c>
    </row>
    <row r="48" spans="1:7" x14ac:dyDescent="0.15">
      <c r="E48" t="s">
        <v>67</v>
      </c>
      <c r="F48">
        <f>SUM(F2:F47)</f>
        <v>857</v>
      </c>
    </row>
    <row r="49" spans="7:7" x14ac:dyDescent="0.15">
      <c r="G49" t="s">
        <v>68</v>
      </c>
    </row>
  </sheetData>
  <phoneticPr fontId="1" type="noConversion"/>
  <hyperlinks>
    <hyperlink ref="G2" r:id="rId1"/>
    <hyperlink ref="G43" r:id="rId2"/>
    <hyperlink ref="G44" r:id="rId3" location="detail"/>
    <hyperlink ref="G42" r:id="rId4"/>
    <hyperlink ref="G34" r:id="rId5"/>
    <hyperlink ref="G37" r:id="rId6"/>
    <hyperlink ref="G36" r:id="rId7"/>
    <hyperlink ref="G38" r:id="rId8"/>
    <hyperlink ref="G41" r:id="rId9"/>
    <hyperlink ref="G39" r:id="rId10"/>
  </hyperlinks>
  <pageMargins left="0.7" right="0.7" top="0.75" bottom="0.75" header="0.3" footer="0.3"/>
  <pageSetup paperSize="9" orientation="portrait" horizontalDpi="1200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J-pcy</dc:creator>
  <cp:lastModifiedBy>J-pcy</cp:lastModifiedBy>
  <dcterms:created xsi:type="dcterms:W3CDTF">2015-03-10T11:44:06Z</dcterms:created>
  <dcterms:modified xsi:type="dcterms:W3CDTF">2015-03-28T05:30:12Z</dcterms:modified>
</cp:coreProperties>
</file>