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比赛\2015水下机器人\材料清单\"/>
    </mc:Choice>
  </mc:AlternateContent>
  <bookViews>
    <workbookView xWindow="0" yWindow="0" windowWidth="14070" windowHeight="10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4" i="1" l="1"/>
  <c r="F5" i="1"/>
  <c r="F6" i="1"/>
  <c r="F7" i="1"/>
  <c r="F3" i="1"/>
  <c r="F2" i="1"/>
  <c r="F11" i="1" l="1"/>
</calcChain>
</file>

<file path=xl/sharedStrings.xml><?xml version="1.0" encoding="utf-8"?>
<sst xmlns="http://schemas.openxmlformats.org/spreadsheetml/2006/main" count="28" uniqueCount="22">
  <si>
    <t>名称</t>
    <phoneticPr fontId="3" type="noConversion"/>
  </si>
  <si>
    <t>单价</t>
    <phoneticPr fontId="3" type="noConversion"/>
  </si>
  <si>
    <t>数量</t>
    <phoneticPr fontId="3" type="noConversion"/>
  </si>
  <si>
    <t>总价</t>
    <phoneticPr fontId="3" type="noConversion"/>
  </si>
  <si>
    <t>备注</t>
    <phoneticPr fontId="1" type="noConversion"/>
  </si>
  <si>
    <t>合计</t>
    <phoneticPr fontId="1" type="noConversion"/>
  </si>
  <si>
    <t>联系人：彭尘雨  15601598200</t>
    <phoneticPr fontId="1" type="noConversion"/>
  </si>
  <si>
    <t>链接</t>
    <phoneticPr fontId="3" type="noConversion"/>
  </si>
  <si>
    <t>http://item.taobao.com/item.htm?spm=a230r.1.14.34.k9NQbS&amp;id=18732597415&amp;ns=1&amp;abbucket=16#detail</t>
  </si>
  <si>
    <t>CNC 三叶桨（40mm1.4螺距4.76孔）（反）</t>
    <phoneticPr fontId="1" type="noConversion"/>
  </si>
  <si>
    <t>usb 转 ttl</t>
    <phoneticPr fontId="3" type="noConversion"/>
  </si>
  <si>
    <t>usb3.0分线器</t>
    <phoneticPr fontId="3" type="noConversion"/>
  </si>
  <si>
    <t>HDMI转VGA</t>
    <phoneticPr fontId="3" type="noConversion"/>
  </si>
  <si>
    <r>
      <t>Micro</t>
    </r>
    <r>
      <rPr>
        <sz val="11"/>
        <rFont val="宋体"/>
        <family val="2"/>
        <scheme val="minor"/>
      </rPr>
      <t> </t>
    </r>
    <r>
      <rPr>
        <sz val="10"/>
        <rFont val="Arial"/>
        <family val="2"/>
      </rPr>
      <t>HDMI</t>
    </r>
    <phoneticPr fontId="3" type="noConversion"/>
  </si>
  <si>
    <t>http://detail.tmall.com/item.htm?spm=a230r.1.14.23.K6z9cT&amp;id=17963182923&amp;ns=1&amp;abbucket=9</t>
    <phoneticPr fontId="3" type="noConversion"/>
  </si>
  <si>
    <t>http://detail.tmall.com/item.htm?spm=a1z10.5-b.w4011-2945886680.83.8kunsE&amp;id=23557528803&amp;rn=9d0664c522250420d2c5e33279263f0d&amp;abbucket=0</t>
    <phoneticPr fontId="3" type="noConversion"/>
  </si>
  <si>
    <t>http://detail.tmall.com/item.htm?spm=a1z10.5-b.w4011-2945886680.161.djvFix&amp;id=14080807518&amp;rn=473d548a9bccc07069d5ecc77c395f4d&amp;abbucket=0</t>
    <phoneticPr fontId="3" type="noConversion"/>
  </si>
  <si>
    <t>http://detail.tmall.com/item.htm?spm=a1z10.5-b.w4011-2945886680.217.tUT41w&amp;id=14521697768&amp;rn=ddcdd12fd7bda538ac3591991a178cb7&amp;abbucket=0</t>
    <phoneticPr fontId="3" type="noConversion"/>
  </si>
  <si>
    <t>HUB 带电源</t>
    <phoneticPr fontId="3" type="noConversion"/>
  </si>
  <si>
    <t>http://detail.tmall.com/item.htm?id=40046700698&amp;ali_refid=a3_420435_1006:1102486793:N:usb+%BC%AF%CF%DF%C6%F7:dd1e2ab3739950c76df184d105231f80&amp;ali_trackid=1_dd1e2ab3739950c76df184d105231f80&amp;spm=a230r.1.1005.32.b5uDlb</t>
    <phoneticPr fontId="3" type="noConversion"/>
  </si>
  <si>
    <t>CNC 三叶桨（40mm1.4螺距4.76孔）（正）</t>
    <phoneticPr fontId="1" type="noConversion"/>
  </si>
  <si>
    <t>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</si>
</sst>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6">
    <xf numFmtId="0" fontId="0" fillId="0" borderId="0" xfId="0">
      <alignment vertical="center"/>
    </xf>
    <xf numFmtId="0" fontId="0" fillId="0" borderId="1" xfId="0" applyFill="1" applyBorder="1" applyAlignment="1"/>
    <xf numFmtId="0" fontId="2" fillId="0" borderId="0" xfId="1" applyAlignment="1">
      <alignment vertical="center"/>
    </xf>
    <xf numFmtId="0" fontId="0" fillId="0" borderId="2" xfId="0" applyBorder="1" applyAlignment="1"/>
    <xf numFmtId="0" fontId="0" fillId="0" borderId="0" xfId="0" applyAlignment="1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etail.tmall.com/item.htm?spm=a1z10.5-b.w4011-2945886680.161.djvFix&amp;id=14080807518&amp;rn=473d548a9bccc07069d5ecc77c395f4d&amp;abbucket=0" TargetMode="External"/><Relationship Id="rId2" Type="http://schemas.openxmlformats.org/officeDocument/2006/relationships/hyperlink" Target="http://detail.tmall.com/item.htm?spm=a1z10.5-b.w4011-2945886680.83.8kunsE&amp;id=23557528803&amp;rn=9d0664c522250420d2c5e33279263f0d&amp;abbucket=0" TargetMode="External"/><Relationship Id="rId1" Type="http://schemas.openxmlformats.org/officeDocument/2006/relationships/hyperlink" Target="http://detail.tmall.com/item.htm?spm=a230r.1.14.23.K6z9cT&amp;id=17963182923&amp;ns=1&amp;abbucket=9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detail.tmall.com/item.htm?spm=a1z10.5-b.w4011-2945886680.217.tUT41w&amp;id=14521697768&amp;rn=ddcdd12fd7bda538ac3591991a178cb7&amp;abbucket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A8" sqref="A8"/>
    </sheetView>
  </sheetViews>
  <sheetFormatPr defaultRowHeight="13.5" x14ac:dyDescent="0.15"/>
  <cols>
    <col min="3" max="3" width="40.125" bestFit="1" customWidth="1"/>
    <col min="6" max="6" width="9" customWidth="1"/>
    <col min="7" max="7" width="91.625" customWidth="1"/>
  </cols>
  <sheetData>
    <row r="1" spans="1:8" x14ac:dyDescent="0.15">
      <c r="B1" s="3"/>
      <c r="C1" s="3" t="s">
        <v>0</v>
      </c>
      <c r="D1" s="3" t="s">
        <v>1</v>
      </c>
      <c r="E1" s="3" t="s">
        <v>2</v>
      </c>
      <c r="F1" s="3" t="s">
        <v>3</v>
      </c>
      <c r="G1" s="3" t="s">
        <v>7</v>
      </c>
      <c r="H1" s="3" t="s">
        <v>4</v>
      </c>
    </row>
    <row r="2" spans="1:8" x14ac:dyDescent="0.15">
      <c r="A2" s="4" t="s">
        <v>21</v>
      </c>
      <c r="B2">
        <v>1</v>
      </c>
      <c r="C2" t="s">
        <v>20</v>
      </c>
      <c r="D2">
        <v>96</v>
      </c>
      <c r="E2">
        <v>4</v>
      </c>
      <c r="F2" s="1">
        <f>D2*E2</f>
        <v>384</v>
      </c>
      <c r="G2" s="2" t="s">
        <v>8</v>
      </c>
    </row>
    <row r="3" spans="1:8" x14ac:dyDescent="0.15">
      <c r="A3" s="4" t="s">
        <v>21</v>
      </c>
      <c r="B3">
        <v>2</v>
      </c>
      <c r="C3" t="s">
        <v>9</v>
      </c>
      <c r="D3">
        <v>96</v>
      </c>
      <c r="E3">
        <v>4</v>
      </c>
      <c r="F3" s="1">
        <f>D3*E3</f>
        <v>384</v>
      </c>
      <c r="G3" s="2" t="s">
        <v>8</v>
      </c>
    </row>
    <row r="4" spans="1:8" x14ac:dyDescent="0.15">
      <c r="A4" s="4" t="s">
        <v>21</v>
      </c>
      <c r="B4">
        <v>3</v>
      </c>
      <c r="C4" s="4" t="s">
        <v>10</v>
      </c>
      <c r="D4" s="4">
        <v>12</v>
      </c>
      <c r="E4" s="4">
        <v>3</v>
      </c>
      <c r="F4" s="1">
        <f t="shared" ref="F4:F8" si="0">D4*E4</f>
        <v>36</v>
      </c>
      <c r="G4" s="5" t="s">
        <v>14</v>
      </c>
    </row>
    <row r="5" spans="1:8" x14ac:dyDescent="0.15">
      <c r="A5" s="4" t="s">
        <v>21</v>
      </c>
      <c r="B5">
        <v>4</v>
      </c>
      <c r="C5" s="4" t="s">
        <v>11</v>
      </c>
      <c r="D5" s="4">
        <v>29</v>
      </c>
      <c r="E5" s="4">
        <v>1</v>
      </c>
      <c r="F5" s="1">
        <f t="shared" si="0"/>
        <v>29</v>
      </c>
      <c r="G5" s="5" t="s">
        <v>15</v>
      </c>
    </row>
    <row r="6" spans="1:8" x14ac:dyDescent="0.15">
      <c r="A6" s="4" t="s">
        <v>21</v>
      </c>
      <c r="B6">
        <v>5</v>
      </c>
      <c r="C6" s="4" t="s">
        <v>12</v>
      </c>
      <c r="D6" s="4">
        <v>39</v>
      </c>
      <c r="E6" s="4">
        <v>1</v>
      </c>
      <c r="F6" s="1">
        <f t="shared" si="0"/>
        <v>39</v>
      </c>
      <c r="G6" s="5" t="s">
        <v>16</v>
      </c>
    </row>
    <row r="7" spans="1:8" ht="14.25" x14ac:dyDescent="0.2">
      <c r="A7" s="4" t="s">
        <v>21</v>
      </c>
      <c r="B7">
        <v>6</v>
      </c>
      <c r="C7" s="4" t="s">
        <v>13</v>
      </c>
      <c r="D7" s="4">
        <v>78</v>
      </c>
      <c r="E7" s="4">
        <v>1</v>
      </c>
      <c r="F7" s="1">
        <f t="shared" si="0"/>
        <v>78</v>
      </c>
      <c r="G7" s="5" t="s">
        <v>17</v>
      </c>
    </row>
    <row r="8" spans="1:8" x14ac:dyDescent="0.15">
      <c r="B8">
        <v>7</v>
      </c>
      <c r="C8" s="4" t="s">
        <v>18</v>
      </c>
      <c r="D8" s="4">
        <v>22.9</v>
      </c>
      <c r="E8" s="4">
        <v>1</v>
      </c>
      <c r="F8" s="4">
        <f t="shared" si="0"/>
        <v>22.9</v>
      </c>
      <c r="G8" s="4" t="s">
        <v>19</v>
      </c>
    </row>
    <row r="11" spans="1:8" x14ac:dyDescent="0.15">
      <c r="E11" t="s">
        <v>5</v>
      </c>
      <c r="F11">
        <f>SUM(F2:F10)</f>
        <v>972.9</v>
      </c>
    </row>
    <row r="12" spans="1:8" x14ac:dyDescent="0.15">
      <c r="G12" t="s">
        <v>6</v>
      </c>
    </row>
  </sheetData>
  <phoneticPr fontId="1" type="noConversion"/>
  <hyperlinks>
    <hyperlink ref="G4" r:id="rId1"/>
    <hyperlink ref="G5" r:id="rId2"/>
    <hyperlink ref="G6" r:id="rId3"/>
    <hyperlink ref="G7" r:id="rId4"/>
  </hyperlinks>
  <pageMargins left="0.7" right="0.7" top="0.75" bottom="0.75" header="0.3" footer="0.3"/>
  <pageSetup paperSize="9" orientation="portrait" horizontalDpi="1200" verticalDpi="12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J-pcy</dc:creator>
  <cp:lastModifiedBy>J-pcy</cp:lastModifiedBy>
  <dcterms:created xsi:type="dcterms:W3CDTF">2015-03-10T11:44:06Z</dcterms:created>
  <dcterms:modified xsi:type="dcterms:W3CDTF">2015-03-22T06:36:17Z</dcterms:modified>
</cp:coreProperties>
</file>