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比赛\2015水下机器人\材料清单\"/>
    </mc:Choice>
  </mc:AlternateContent>
  <bookViews>
    <workbookView xWindow="0" yWindow="0" windowWidth="1407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3" i="1"/>
  <c r="G4" i="1"/>
  <c r="G5" i="1"/>
  <c r="G6" i="1"/>
  <c r="G7" i="1"/>
  <c r="G8" i="1"/>
  <c r="G9" i="1"/>
  <c r="G10" i="1"/>
  <c r="G2" i="1" l="1"/>
  <c r="G14" i="1" s="1"/>
</calcChain>
</file>

<file path=xl/sharedStrings.xml><?xml version="1.0" encoding="utf-8"?>
<sst xmlns="http://schemas.openxmlformats.org/spreadsheetml/2006/main" count="44" uniqueCount="31">
  <si>
    <t>名称</t>
    <phoneticPr fontId="2" type="noConversion"/>
  </si>
  <si>
    <t>单价</t>
    <phoneticPr fontId="2" type="noConversion"/>
  </si>
  <si>
    <t>数量</t>
    <phoneticPr fontId="2" type="noConversion"/>
  </si>
  <si>
    <t>总价</t>
    <phoneticPr fontId="2" type="noConversion"/>
  </si>
  <si>
    <t>合计</t>
    <phoneticPr fontId="1" type="noConversion"/>
  </si>
  <si>
    <t>链接</t>
    <phoneticPr fontId="2" type="noConversion"/>
  </si>
  <si>
    <t>备注</t>
    <phoneticPr fontId="1" type="noConversion"/>
  </si>
  <si>
    <t>无线路由器</t>
  </si>
  <si>
    <t>硅胶线14AWG(红色)</t>
    <phoneticPr fontId="1" type="noConversion"/>
  </si>
  <si>
    <t>硅胶线14AWG(黑色)</t>
    <phoneticPr fontId="1" type="noConversion"/>
  </si>
  <si>
    <t>http://item.taobao.com/item.htm?spm=a230r.1.14.31.8Akmg1&amp;id=17298175948&amp;ns=1&amp;abbucket=13&amp;_u=ljbbga7ed1c#detail&amp;qq-pf-to=pcqq.c2c</t>
  </si>
  <si>
    <t>硅胶线18AWG(红色)</t>
    <phoneticPr fontId="1" type="noConversion"/>
  </si>
  <si>
    <t>硅胶线18AWG(黑色)</t>
    <phoneticPr fontId="1" type="noConversion"/>
  </si>
  <si>
    <t>电流表头</t>
    <phoneticPr fontId="2" type="noConversion"/>
  </si>
  <si>
    <t>http://item.taobao.com/item.htm?spm=2013.1.0.0.K6pwin&amp;id=16962136561</t>
  </si>
  <si>
    <t>电压表头</t>
    <phoneticPr fontId="2" type="noConversion"/>
  </si>
  <si>
    <t>http://item.taobao.com/item.htm?spm=2013.1.w4018-503758322.1.SlIvWC&amp;scm=1007.168.0.0&amp;id=14507013748&amp;pvid=1d6d2fe3-77d3-4c95-a157-d2ec9ceb32f2&amp;jlogid=p2022094781ec5</t>
  </si>
  <si>
    <t>分流器</t>
    <phoneticPr fontId="2" type="noConversion"/>
  </si>
  <si>
    <t>http://item.taobao.com/item.htm?spm=2013.1.0.0.SlIvWC&amp;id=15157857211</t>
  </si>
  <si>
    <t>50A</t>
    <phoneticPr fontId="1" type="noConversion"/>
  </si>
  <si>
    <t>DC-200V</t>
    <phoneticPr fontId="1" type="noConversion"/>
  </si>
  <si>
    <t>http://detail.tmall.com/item.htm?spm=a230r.1.14.8.XyArN9&amp;id=16499285094&amp;ad_id=&amp;am_id=&amp;cm_id=140105335569ed55e27b&amp;pm_id=&amp;abbucket=9</t>
    <phoneticPr fontId="1" type="noConversion"/>
  </si>
  <si>
    <t>http://item.taobao.com/item.htm?spm=a230r.1.14.35.UP9J3G&amp;id=42915896246&amp;ns=1&amp;_u=lprfvigf623&amp;abbucket=16#detail</t>
  </si>
  <si>
    <t>塑料浆 三叶浆</t>
  </si>
  <si>
    <t>44正反一对装</t>
    <phoneticPr fontId="1" type="noConversion"/>
  </si>
  <si>
    <t>大号叉栓保险丝座 保险丝盒</t>
  </si>
  <si>
    <t>http://item.taobao.com/item.htm?spm=a1z10.5-c.w4002-1267282071.39.nSwQx0&amp;id=19523629081&amp;qq-pf-to=pcqq.c2c</t>
  </si>
  <si>
    <t>保险丝叉栓式40A 48V</t>
  </si>
  <si>
    <t>http://item.taobao.com/item.htm?spm=a230r.1.14.3.0iYi3f&amp;id=43877655252&amp;ns=1&amp;abbucket=13#detail&amp;qq-pf-to=pcqq.c2c</t>
  </si>
  <si>
    <t>联系人：彭尘雨 15601598200</t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</si>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</sst>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3" fillId="0" borderId="0" xfId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spm=2013.1.w4018-503758322.1.SlIvWC&amp;scm=1007.168.0.0&amp;id=14507013748&amp;pvid=1d6d2fe3-77d3-4c95-a157-d2ec9ceb32f2&amp;jlogid=p2022094781ec5" TargetMode="External"/><Relationship Id="rId2" Type="http://schemas.openxmlformats.org/officeDocument/2006/relationships/hyperlink" Target="http://item.taobao.com/item.htm?spm=2013.1.0.0.SlIvWC&amp;id=15157857211" TargetMode="External"/><Relationship Id="rId1" Type="http://schemas.openxmlformats.org/officeDocument/2006/relationships/hyperlink" Target="http://item.taobao.com/item.htm?spm=2013.1.0.0.K6pwin&amp;id=169621365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tail.tmall.com/item.htm?spm=a230r.1.14.8.XyArN9&amp;id=16499285094&amp;ad_id=&amp;am_id=&amp;cm_id=140105335569ed55e27b&amp;pm_id=&amp;abbucke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6" sqref="A6"/>
    </sheetView>
  </sheetViews>
  <sheetFormatPr defaultRowHeight="13.5" x14ac:dyDescent="0.15"/>
  <cols>
    <col min="3" max="3" width="44.5" customWidth="1"/>
    <col min="4" max="4" width="12.25" customWidth="1"/>
    <col min="7" max="7" width="9" customWidth="1"/>
    <col min="8" max="8" width="91.625" customWidth="1"/>
  </cols>
  <sheetData>
    <row r="1" spans="1:8" x14ac:dyDescent="0.15">
      <c r="B1" s="3"/>
      <c r="C1" s="3" t="s">
        <v>0</v>
      </c>
      <c r="D1" s="3" t="s">
        <v>6</v>
      </c>
      <c r="E1" s="3" t="s">
        <v>1</v>
      </c>
      <c r="F1" s="3" t="s">
        <v>2</v>
      </c>
      <c r="G1" s="3" t="s">
        <v>3</v>
      </c>
      <c r="H1" s="3" t="s">
        <v>5</v>
      </c>
    </row>
    <row r="2" spans="1:8" x14ac:dyDescent="0.15">
      <c r="A2" s="8" t="s">
        <v>30</v>
      </c>
      <c r="B2" s="4">
        <v>1</v>
      </c>
      <c r="C2" s="4" t="s">
        <v>7</v>
      </c>
      <c r="D2" s="4"/>
      <c r="E2" s="4">
        <v>44</v>
      </c>
      <c r="F2" s="4">
        <v>1</v>
      </c>
      <c r="G2" s="4">
        <f>E2*F2</f>
        <v>44</v>
      </c>
      <c r="H2" s="5" t="s">
        <v>21</v>
      </c>
    </row>
    <row r="3" spans="1:8" x14ac:dyDescent="0.15">
      <c r="A3" s="8" t="s">
        <v>30</v>
      </c>
      <c r="B3" s="4">
        <v>2</v>
      </c>
      <c r="C3" s="4" t="s">
        <v>8</v>
      </c>
      <c r="D3" s="4"/>
      <c r="E3" s="4">
        <v>3.4</v>
      </c>
      <c r="F3" s="4">
        <v>50</v>
      </c>
      <c r="G3" s="4">
        <f t="shared" ref="G3:G12" si="0">E3*F3</f>
        <v>170</v>
      </c>
      <c r="H3" s="4" t="s">
        <v>10</v>
      </c>
    </row>
    <row r="4" spans="1:8" x14ac:dyDescent="0.15">
      <c r="A4" s="8" t="s">
        <v>30</v>
      </c>
      <c r="B4" s="4">
        <v>3</v>
      </c>
      <c r="C4" s="4" t="s">
        <v>9</v>
      </c>
      <c r="D4" s="4"/>
      <c r="E4" s="4">
        <v>3.4</v>
      </c>
      <c r="F4" s="4">
        <v>50</v>
      </c>
      <c r="G4" s="4">
        <f t="shared" si="0"/>
        <v>170</v>
      </c>
      <c r="H4" s="4" t="s">
        <v>10</v>
      </c>
    </row>
    <row r="5" spans="1:8" x14ac:dyDescent="0.15">
      <c r="A5" s="8" t="s">
        <v>30</v>
      </c>
      <c r="B5" s="4">
        <v>4</v>
      </c>
      <c r="C5" s="4" t="s">
        <v>11</v>
      </c>
      <c r="D5" s="4"/>
      <c r="E5" s="4">
        <v>1.9</v>
      </c>
      <c r="F5" s="4">
        <v>30</v>
      </c>
      <c r="G5" s="4">
        <f t="shared" si="0"/>
        <v>57</v>
      </c>
      <c r="H5" s="4" t="s">
        <v>10</v>
      </c>
    </row>
    <row r="6" spans="1:8" x14ac:dyDescent="0.15">
      <c r="A6" s="8" t="s">
        <v>30</v>
      </c>
      <c r="B6" s="4">
        <v>5</v>
      </c>
      <c r="C6" s="4" t="s">
        <v>12</v>
      </c>
      <c r="D6" s="4"/>
      <c r="E6" s="4">
        <v>1.9</v>
      </c>
      <c r="F6" s="4">
        <v>30</v>
      </c>
      <c r="G6" s="4">
        <f t="shared" si="0"/>
        <v>57</v>
      </c>
      <c r="H6" s="4" t="s">
        <v>10</v>
      </c>
    </row>
    <row r="7" spans="1:8" x14ac:dyDescent="0.15">
      <c r="A7" s="8" t="s">
        <v>30</v>
      </c>
      <c r="B7" s="4">
        <v>6</v>
      </c>
      <c r="C7" s="1" t="s">
        <v>13</v>
      </c>
      <c r="D7" s="4" t="s">
        <v>19</v>
      </c>
      <c r="E7" s="1">
        <v>19</v>
      </c>
      <c r="F7" s="1">
        <v>2</v>
      </c>
      <c r="G7" s="4">
        <f t="shared" si="0"/>
        <v>38</v>
      </c>
      <c r="H7" s="6" t="s">
        <v>14</v>
      </c>
    </row>
    <row r="8" spans="1:8" x14ac:dyDescent="0.15">
      <c r="A8" s="8" t="s">
        <v>30</v>
      </c>
      <c r="B8" s="4">
        <v>7</v>
      </c>
      <c r="C8" s="1" t="s">
        <v>15</v>
      </c>
      <c r="D8" s="4" t="s">
        <v>20</v>
      </c>
      <c r="E8" s="1">
        <v>19</v>
      </c>
      <c r="F8" s="1">
        <v>2</v>
      </c>
      <c r="G8" s="4">
        <f t="shared" si="0"/>
        <v>38</v>
      </c>
      <c r="H8" s="6" t="s">
        <v>16</v>
      </c>
    </row>
    <row r="9" spans="1:8" x14ac:dyDescent="0.15">
      <c r="A9" s="8" t="s">
        <v>30</v>
      </c>
      <c r="B9" s="4">
        <v>8</v>
      </c>
      <c r="C9" s="1" t="s">
        <v>17</v>
      </c>
      <c r="D9" s="4"/>
      <c r="E9" s="1">
        <v>10</v>
      </c>
      <c r="F9" s="1">
        <v>1</v>
      </c>
      <c r="G9" s="4">
        <f t="shared" si="0"/>
        <v>10</v>
      </c>
      <c r="H9" s="6" t="s">
        <v>18</v>
      </c>
    </row>
    <row r="10" spans="1:8" x14ac:dyDescent="0.15">
      <c r="A10" s="8" t="s">
        <v>30</v>
      </c>
      <c r="B10" s="4">
        <v>9</v>
      </c>
      <c r="C10" s="4" t="s">
        <v>23</v>
      </c>
      <c r="D10" s="4" t="s">
        <v>24</v>
      </c>
      <c r="E10" s="1">
        <v>16</v>
      </c>
      <c r="F10" s="1">
        <v>6</v>
      </c>
      <c r="G10" s="4">
        <f t="shared" si="0"/>
        <v>96</v>
      </c>
      <c r="H10" s="4" t="s">
        <v>22</v>
      </c>
    </row>
    <row r="11" spans="1:8" x14ac:dyDescent="0.15">
      <c r="A11" s="8" t="s">
        <v>30</v>
      </c>
      <c r="B11" s="4">
        <v>10</v>
      </c>
      <c r="C11" s="4" t="s">
        <v>25</v>
      </c>
      <c r="D11" s="4"/>
      <c r="E11" s="1">
        <v>8</v>
      </c>
      <c r="F11" s="1">
        <v>2</v>
      </c>
      <c r="G11" s="2">
        <f t="shared" si="0"/>
        <v>16</v>
      </c>
      <c r="H11" s="4" t="s">
        <v>26</v>
      </c>
    </row>
    <row r="12" spans="1:8" x14ac:dyDescent="0.15">
      <c r="A12" s="8" t="s">
        <v>30</v>
      </c>
      <c r="B12" s="4">
        <v>11</v>
      </c>
      <c r="C12" s="4" t="s">
        <v>27</v>
      </c>
      <c r="D12" s="7"/>
      <c r="E12" s="1">
        <v>5</v>
      </c>
      <c r="F12" s="1">
        <v>4</v>
      </c>
      <c r="G12" s="2">
        <f t="shared" si="0"/>
        <v>20</v>
      </c>
      <c r="H12" s="4" t="s">
        <v>28</v>
      </c>
    </row>
    <row r="14" spans="1:8" x14ac:dyDescent="0.15">
      <c r="F14" t="s">
        <v>4</v>
      </c>
      <c r="G14">
        <f>SUM(G2:G13)</f>
        <v>716</v>
      </c>
    </row>
    <row r="16" spans="1:8" x14ac:dyDescent="0.15">
      <c r="C16" t="s">
        <v>29</v>
      </c>
    </row>
  </sheetData>
  <phoneticPr fontId="1" type="noConversion"/>
  <hyperlinks>
    <hyperlink ref="H7" r:id="rId1"/>
    <hyperlink ref="H9" r:id="rId2"/>
    <hyperlink ref="H8" r:id="rId3"/>
    <hyperlink ref="H2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J-pcy</dc:creator>
  <cp:lastModifiedBy>J-pcy</cp:lastModifiedBy>
  <dcterms:created xsi:type="dcterms:W3CDTF">2015-03-10T11:44:06Z</dcterms:created>
  <dcterms:modified xsi:type="dcterms:W3CDTF">2015-03-28T05:29:30Z</dcterms:modified>
</cp:coreProperties>
</file>