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 l="1"/>
  <c r="G14" i="1"/>
  <c r="G13" i="1"/>
  <c r="G12" i="1"/>
  <c r="G11" i="1"/>
  <c r="G10" i="1"/>
  <c r="G9" i="1"/>
  <c r="G8" i="1"/>
  <c r="G7" i="1" l="1"/>
  <c r="G6" i="1"/>
  <c r="G5" i="1"/>
  <c r="G4" i="1"/>
  <c r="G3" i="1" l="1"/>
  <c r="G2" i="1" l="1"/>
  <c r="G22" i="1" l="1"/>
</calcChain>
</file>

<file path=xl/sharedStrings.xml><?xml version="1.0" encoding="utf-8"?>
<sst xmlns="http://schemas.openxmlformats.org/spreadsheetml/2006/main" count="68" uniqueCount="39">
  <si>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</si>
  <si>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</si>
  <si>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</si>
  <si>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</si>
  <si>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</si>
  <si>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</si>
  <si>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</si>
  <si>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http://item.taobao.com/item.htm?spm=a230r.1.14.31.8Akmg1&amp;id=17298175948&amp;ns=1&amp;abbucket=13&amp;_u=ljbbga7ed1c#detail&amp;qq-pf-to=pcqq.c2c</t>
  </si>
  <si>
    <t>http://item.taobao.com/item.htm?spm=a230r.1.14.35.UP9J3G&amp;id=42915896246&amp;ns=1&amp;_u=lprfvigf623&amp;abbucket=16#detail</t>
  </si>
  <si>
    <t>塑料浆 三叶浆</t>
  </si>
  <si>
    <t>44正反一对装</t>
    <phoneticPr fontId="1" type="noConversion"/>
  </si>
  <si>
    <t>联系人：彭尘雨 15601598200</t>
    <phoneticPr fontId="1" type="noConversion"/>
  </si>
  <si>
    <t>dc-dc(48v-24v)</t>
    <phoneticPr fontId="1" type="noConversion"/>
  </si>
  <si>
    <t>额定电流15A</t>
    <phoneticPr fontId="1" type="noConversion"/>
  </si>
  <si>
    <t>http://detail.tmall.com/item.htm?spm=a220o.1000855.0.0.sA2Hsu&amp;id=37387592457&amp;abbucket=_AB-M24_B8&amp;acm=03037.1003.1.207274&amp;aldid=KrVKvMFZ&amp;abtest=_AB-LR24-PR24&amp;scm=1003.1.03037.ITEM_37387592457_207274&amp;pos=2</t>
  </si>
  <si>
    <t>HUB 带电源</t>
    <phoneticPr fontId="2" type="noConversion"/>
  </si>
  <si>
    <t>深水连接器24-4芯 尾夹10</t>
    <phoneticPr fontId="1" type="noConversion"/>
  </si>
  <si>
    <t>http://item.taobao.com/item.htm?spm=a1z10.3.w4002-51432409.34.B9rZll&amp;id=22912308412</t>
  </si>
  <si>
    <t>深水连接器30-14芯 尾夹16</t>
    <phoneticPr fontId="1" type="noConversion"/>
  </si>
  <si>
    <t>深水连接器14-6芯 尾夹5</t>
    <phoneticPr fontId="1" type="noConversion"/>
  </si>
  <si>
    <t>深水连接器18-12芯 尾夹10</t>
    <phoneticPr fontId="1" type="noConversion"/>
  </si>
  <si>
    <t>硅胶线16AWG(红色)</t>
    <phoneticPr fontId="1" type="noConversion"/>
  </si>
  <si>
    <t>硅胶线16AWG(黑色)</t>
    <phoneticPr fontId="1" type="noConversion"/>
  </si>
  <si>
    <t>硅胶线20AWG(红色)</t>
    <phoneticPr fontId="1" type="noConversion"/>
  </si>
  <si>
    <t>硅胶线20AWG(黑色)</t>
    <phoneticPr fontId="1" type="noConversion"/>
  </si>
  <si>
    <t>http://item.taobao.com/item.htm?spm=a1z10.3-c.w4002-4842549335.9.BLPphR&amp;id=41880303193</t>
  </si>
  <si>
    <t>自恢复保险丝 12A 125V</t>
    <phoneticPr fontId="1" type="noConversion"/>
  </si>
  <si>
    <t>自恢复保险丝 15A 125V</t>
    <phoneticPr fontId="1" type="noConversion"/>
  </si>
  <si>
    <t>http://item.taobao.com/item.htm?spm=a1z10.3-c.w4002-4842549335.18.BLPphR&amp;id=41926845958</t>
  </si>
  <si>
    <t>http://item.taobao.com/item.htm?spm=a1z10.3-c.w4002-4842549335.21.BLPphR&amp;id=41880411013</t>
  </si>
  <si>
    <t>自恢复保险丝 10A 125V</t>
    <phoneticPr fontId="1" type="noConversion"/>
  </si>
  <si>
    <t>http://item.taobao.com/item.htm?spm=a230r.1.14.155.PWWhCy&amp;id=36337105799&amp;ns=1&amp;_u=iprfvig0ea0&amp;abbucket=16#detail</t>
    <phoneticPr fontId="1" type="noConversion"/>
  </si>
  <si>
    <t>http://item.taobao.com/item.htm?spm=a230r.1.14.55.uuXtlp&amp;id=43382346025&amp;ns=1&amp;abbucket=13#detail&amp;qq-pf-to=pcqq.c2c</t>
  </si>
  <si>
    <t>黑色热缩管</t>
  </si>
  <si>
    <t>1mm/1m</t>
    <phoneticPr fontId="1" type="noConversion"/>
  </si>
  <si>
    <t>2mm/1m</t>
    <phoneticPr fontId="1" type="noConversion"/>
  </si>
  <si>
    <t>2.5mm/1m</t>
    <phoneticPr fontId="1" type="noConversion"/>
  </si>
  <si>
    <t>3mm/1m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</si>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</sst>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3" fillId="0" borderId="0" xfId="1" applyBorder="1">
      <alignment vertical="center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1" applyBorder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em.taobao.com/item.htm?spm=a230r.1.14.155.PWWhCy&amp;id=36337105799&amp;ns=1&amp;_u=iprfvig0ea0&amp;abbucket=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11" sqref="A11"/>
    </sheetView>
  </sheetViews>
  <sheetFormatPr defaultRowHeight="13.5" x14ac:dyDescent="0.15"/>
  <cols>
    <col min="3" max="3" width="38.5" customWidth="1"/>
    <col min="4" max="4" width="12.25" customWidth="1"/>
    <col min="7" max="7" width="9" customWidth="1"/>
    <col min="8" max="8" width="91.625" customWidth="1"/>
  </cols>
  <sheetData>
    <row r="1" spans="1:8" x14ac:dyDescent="0.15">
      <c r="B1" s="2"/>
      <c r="C1" s="2" t="s">
        <v>0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15">
      <c r="A2" s="9" t="s">
        <v>38</v>
      </c>
      <c r="B2" s="3">
        <v>1</v>
      </c>
      <c r="C2" s="3" t="s">
        <v>12</v>
      </c>
      <c r="D2" s="3" t="s">
        <v>13</v>
      </c>
      <c r="E2" s="3">
        <v>110</v>
      </c>
      <c r="F2" s="3">
        <v>4</v>
      </c>
      <c r="G2" s="3">
        <f t="shared" ref="G2" si="0">E2*F2</f>
        <v>440</v>
      </c>
      <c r="H2" s="4" t="s">
        <v>31</v>
      </c>
    </row>
    <row r="3" spans="1:8" x14ac:dyDescent="0.15">
      <c r="A3" s="9" t="s">
        <v>38</v>
      </c>
      <c r="B3" s="3">
        <v>2</v>
      </c>
      <c r="C3" s="2" t="s">
        <v>15</v>
      </c>
      <c r="D3" s="3"/>
      <c r="E3" s="2">
        <v>22.9</v>
      </c>
      <c r="F3" s="2">
        <v>1</v>
      </c>
      <c r="G3" s="2">
        <f t="shared" ref="G3" si="1">E3*F3</f>
        <v>22.9</v>
      </c>
      <c r="H3" s="3" t="s">
        <v>14</v>
      </c>
    </row>
    <row r="4" spans="1:8" x14ac:dyDescent="0.15">
      <c r="A4" s="9" t="s">
        <v>38</v>
      </c>
      <c r="B4" s="3">
        <v>3</v>
      </c>
      <c r="C4" s="3" t="s">
        <v>16</v>
      </c>
      <c r="D4" s="3"/>
      <c r="E4" s="3">
        <v>150</v>
      </c>
      <c r="F4" s="3">
        <v>1</v>
      </c>
      <c r="G4" s="1">
        <f t="shared" ref="G4:G9" si="2">E4*F4</f>
        <v>150</v>
      </c>
      <c r="H4" s="8" t="s">
        <v>17</v>
      </c>
    </row>
    <row r="5" spans="1:8" x14ac:dyDescent="0.15">
      <c r="A5" s="9" t="s">
        <v>38</v>
      </c>
      <c r="B5" s="3">
        <v>4</v>
      </c>
      <c r="C5" s="3" t="s">
        <v>18</v>
      </c>
      <c r="D5" s="3"/>
      <c r="E5" s="3">
        <v>185</v>
      </c>
      <c r="F5" s="3">
        <v>2</v>
      </c>
      <c r="G5" s="1">
        <f t="shared" si="2"/>
        <v>370</v>
      </c>
      <c r="H5" s="8" t="s">
        <v>17</v>
      </c>
    </row>
    <row r="6" spans="1:8" x14ac:dyDescent="0.15">
      <c r="A6" s="9" t="s">
        <v>38</v>
      </c>
      <c r="B6" s="3">
        <v>5</v>
      </c>
      <c r="C6" s="3" t="s">
        <v>19</v>
      </c>
      <c r="D6" s="3"/>
      <c r="E6" s="3">
        <v>70</v>
      </c>
      <c r="F6" s="3">
        <v>1</v>
      </c>
      <c r="G6" s="1">
        <f t="shared" si="2"/>
        <v>70</v>
      </c>
      <c r="H6" s="8" t="s">
        <v>17</v>
      </c>
    </row>
    <row r="7" spans="1:8" x14ac:dyDescent="0.15">
      <c r="A7" s="9" t="s">
        <v>38</v>
      </c>
      <c r="B7" s="3">
        <v>6</v>
      </c>
      <c r="C7" s="3" t="s">
        <v>20</v>
      </c>
      <c r="D7" s="3"/>
      <c r="E7" s="3">
        <v>138</v>
      </c>
      <c r="F7" s="3">
        <v>2</v>
      </c>
      <c r="G7" s="1">
        <f t="shared" si="2"/>
        <v>276</v>
      </c>
      <c r="H7" s="8" t="s">
        <v>17</v>
      </c>
    </row>
    <row r="8" spans="1:8" x14ac:dyDescent="0.15">
      <c r="A8" s="9" t="s">
        <v>38</v>
      </c>
      <c r="B8" s="3">
        <v>7</v>
      </c>
      <c r="C8" s="3" t="s">
        <v>9</v>
      </c>
      <c r="D8" s="3" t="s">
        <v>10</v>
      </c>
      <c r="E8" s="1">
        <v>16</v>
      </c>
      <c r="F8" s="1">
        <v>6</v>
      </c>
      <c r="G8" s="3">
        <f t="shared" si="2"/>
        <v>96</v>
      </c>
      <c r="H8" s="3" t="s">
        <v>8</v>
      </c>
    </row>
    <row r="9" spans="1:8" x14ac:dyDescent="0.15">
      <c r="A9" s="9" t="s">
        <v>38</v>
      </c>
      <c r="B9" s="3">
        <v>8</v>
      </c>
      <c r="C9" s="3" t="s">
        <v>21</v>
      </c>
      <c r="D9" s="3"/>
      <c r="E9" s="7">
        <v>2.5</v>
      </c>
      <c r="F9" s="7">
        <v>20</v>
      </c>
      <c r="G9" s="1">
        <f t="shared" si="2"/>
        <v>50</v>
      </c>
      <c r="H9" s="5" t="s">
        <v>7</v>
      </c>
    </row>
    <row r="10" spans="1:8" x14ac:dyDescent="0.15">
      <c r="A10" s="9" t="s">
        <v>38</v>
      </c>
      <c r="B10" s="3">
        <v>9</v>
      </c>
      <c r="C10" s="3" t="s">
        <v>22</v>
      </c>
      <c r="D10" s="3"/>
      <c r="E10" s="7">
        <v>2.5</v>
      </c>
      <c r="F10" s="7">
        <v>20</v>
      </c>
      <c r="G10" s="1">
        <f t="shared" ref="G10:G19" si="3">E10*F10</f>
        <v>50</v>
      </c>
      <c r="H10" s="3" t="s">
        <v>7</v>
      </c>
    </row>
    <row r="11" spans="1:8" x14ac:dyDescent="0.15">
      <c r="A11" s="9" t="s">
        <v>38</v>
      </c>
      <c r="B11" s="3">
        <v>10</v>
      </c>
      <c r="C11" s="3" t="s">
        <v>23</v>
      </c>
      <c r="D11" s="3"/>
      <c r="E11" s="7">
        <v>1.5</v>
      </c>
      <c r="F11" s="7">
        <v>20</v>
      </c>
      <c r="G11" s="1">
        <f t="shared" si="3"/>
        <v>30</v>
      </c>
      <c r="H11" s="3" t="s">
        <v>7</v>
      </c>
    </row>
    <row r="12" spans="1:8" x14ac:dyDescent="0.15">
      <c r="A12" s="9" t="s">
        <v>38</v>
      </c>
      <c r="B12" s="3">
        <v>11</v>
      </c>
      <c r="C12" s="3" t="s">
        <v>24</v>
      </c>
      <c r="D12" s="6"/>
      <c r="E12" s="7">
        <v>1.5</v>
      </c>
      <c r="F12" s="7">
        <v>20</v>
      </c>
      <c r="G12" s="1">
        <f t="shared" si="3"/>
        <v>30</v>
      </c>
      <c r="H12" s="3" t="s">
        <v>7</v>
      </c>
    </row>
    <row r="13" spans="1:8" x14ac:dyDescent="0.15">
      <c r="A13" s="9" t="s">
        <v>38</v>
      </c>
      <c r="B13" s="3">
        <v>12</v>
      </c>
      <c r="C13" s="3" t="s">
        <v>26</v>
      </c>
      <c r="D13" s="6"/>
      <c r="E13" s="7">
        <v>0.6</v>
      </c>
      <c r="F13" s="7">
        <v>20</v>
      </c>
      <c r="G13" s="1">
        <f t="shared" si="3"/>
        <v>12</v>
      </c>
      <c r="H13" s="3" t="s">
        <v>25</v>
      </c>
    </row>
    <row r="14" spans="1:8" x14ac:dyDescent="0.15">
      <c r="A14" s="9" t="s">
        <v>38</v>
      </c>
      <c r="B14" s="3">
        <v>13</v>
      </c>
      <c r="C14" s="3" t="s">
        <v>27</v>
      </c>
      <c r="D14" s="6"/>
      <c r="E14" s="7">
        <v>0.7</v>
      </c>
      <c r="F14" s="7">
        <v>20</v>
      </c>
      <c r="G14" s="1">
        <f t="shared" si="3"/>
        <v>14</v>
      </c>
      <c r="H14" s="3" t="s">
        <v>28</v>
      </c>
    </row>
    <row r="15" spans="1:8" x14ac:dyDescent="0.15">
      <c r="A15" s="9" t="s">
        <v>38</v>
      </c>
      <c r="B15" s="3">
        <v>14</v>
      </c>
      <c r="C15" s="3" t="s">
        <v>30</v>
      </c>
      <c r="D15" s="6"/>
      <c r="E15" s="7">
        <v>0.6</v>
      </c>
      <c r="F15" s="7">
        <v>10</v>
      </c>
      <c r="G15" s="1">
        <f t="shared" si="3"/>
        <v>6</v>
      </c>
      <c r="H15" s="3" t="s">
        <v>29</v>
      </c>
    </row>
    <row r="16" spans="1:8" x14ac:dyDescent="0.15">
      <c r="A16" s="9" t="s">
        <v>38</v>
      </c>
      <c r="B16" s="3">
        <v>15</v>
      </c>
      <c r="C16" s="3" t="s">
        <v>33</v>
      </c>
      <c r="D16" s="6" t="s">
        <v>34</v>
      </c>
      <c r="E16" s="7">
        <v>0.2</v>
      </c>
      <c r="F16" s="7">
        <v>10</v>
      </c>
      <c r="G16" s="1">
        <f t="shared" si="3"/>
        <v>2</v>
      </c>
      <c r="H16" s="3" t="s">
        <v>32</v>
      </c>
    </row>
    <row r="17" spans="1:8" x14ac:dyDescent="0.15">
      <c r="A17" s="9" t="s">
        <v>38</v>
      </c>
      <c r="B17" s="3">
        <v>16</v>
      </c>
      <c r="C17" s="3" t="s">
        <v>33</v>
      </c>
      <c r="D17" s="6" t="s">
        <v>35</v>
      </c>
      <c r="E17" s="7">
        <v>0.3</v>
      </c>
      <c r="F17" s="7">
        <v>10</v>
      </c>
      <c r="G17" s="1">
        <f t="shared" si="3"/>
        <v>3</v>
      </c>
      <c r="H17" s="3" t="s">
        <v>32</v>
      </c>
    </row>
    <row r="18" spans="1:8" x14ac:dyDescent="0.15">
      <c r="A18" s="9" t="s">
        <v>38</v>
      </c>
      <c r="B18" s="3">
        <v>17</v>
      </c>
      <c r="C18" s="3" t="s">
        <v>33</v>
      </c>
      <c r="D18" s="6" t="s">
        <v>36</v>
      </c>
      <c r="E18" s="7">
        <v>0.35</v>
      </c>
      <c r="F18" s="7">
        <v>10</v>
      </c>
      <c r="G18" s="1">
        <f t="shared" si="3"/>
        <v>3.5</v>
      </c>
      <c r="H18" s="3" t="s">
        <v>32</v>
      </c>
    </row>
    <row r="19" spans="1:8" x14ac:dyDescent="0.15">
      <c r="A19" s="9" t="s">
        <v>38</v>
      </c>
      <c r="B19" s="3">
        <v>18</v>
      </c>
      <c r="C19" s="3" t="s">
        <v>33</v>
      </c>
      <c r="D19" s="6" t="s">
        <v>37</v>
      </c>
      <c r="E19" s="7">
        <v>0.4</v>
      </c>
      <c r="F19" s="7">
        <v>10</v>
      </c>
      <c r="G19" s="1">
        <f t="shared" si="3"/>
        <v>4</v>
      </c>
      <c r="H19" s="3" t="s">
        <v>32</v>
      </c>
    </row>
    <row r="20" spans="1:8" x14ac:dyDescent="0.15">
      <c r="B20" s="3"/>
      <c r="C20" s="3"/>
      <c r="D20" s="6"/>
      <c r="E20" s="7"/>
      <c r="F20" s="7"/>
      <c r="G20" s="1"/>
      <c r="H20" s="3"/>
    </row>
    <row r="22" spans="1:8" x14ac:dyDescent="0.15">
      <c r="F22" t="s">
        <v>4</v>
      </c>
      <c r="G22">
        <f>SUM(G2:G21)</f>
        <v>1629.4</v>
      </c>
    </row>
    <row r="24" spans="1:8" x14ac:dyDescent="0.15">
      <c r="C24" t="s">
        <v>11</v>
      </c>
    </row>
  </sheetData>
  <phoneticPr fontId="1" type="noConversion"/>
  <hyperlinks>
    <hyperlink ref="H2" r:id="rId1" location="detail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2015-04-09T12:09:39Z</dcterms:modified>
</cp:coreProperties>
</file>