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比赛\2015水下机器人\材料清单\"/>
    </mc:Choice>
  </mc:AlternateContent>
  <bookViews>
    <workbookView xWindow="0" yWindow="0" windowWidth="14070" windowHeight="10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 l="1"/>
  <c r="G8" i="1"/>
  <c r="G7" i="1" l="1"/>
  <c r="G6" i="1"/>
  <c r="G5" i="1"/>
  <c r="G4" i="1"/>
  <c r="G3" i="1"/>
  <c r="G2" i="1"/>
  <c r="G14" i="1" l="1"/>
</calcChain>
</file>

<file path=xl/sharedStrings.xml><?xml version="1.0" encoding="utf-8"?>
<sst xmlns="http://schemas.openxmlformats.org/spreadsheetml/2006/main" count="42" uniqueCount="34">
  <si>
    <t>名称</t>
    <phoneticPr fontId="2" type="noConversion"/>
  </si>
  <si>
    <t>单价</t>
    <phoneticPr fontId="2" type="noConversion"/>
  </si>
  <si>
    <t>数量</t>
    <phoneticPr fontId="2" type="noConversion"/>
  </si>
  <si>
    <t>总价</t>
    <phoneticPr fontId="2" type="noConversion"/>
  </si>
  <si>
    <t>合计</t>
    <phoneticPr fontId="1" type="noConversion"/>
  </si>
  <si>
    <t>链接</t>
    <phoneticPr fontId="2" type="noConversion"/>
  </si>
  <si>
    <t>备注</t>
    <phoneticPr fontId="1" type="noConversion"/>
  </si>
  <si>
    <t>联系人：彭尘雨 15601598200</t>
    <phoneticPr fontId="1" type="noConversion"/>
  </si>
  <si>
    <t>油门摇杆</t>
    <phoneticPr fontId="1" type="noConversion"/>
  </si>
  <si>
    <t>摇杆帽子</t>
    <phoneticPr fontId="1" type="noConversion"/>
  </si>
  <si>
    <t>摇杆万向</t>
    <phoneticPr fontId="1" type="noConversion"/>
  </si>
  <si>
    <t>摇杆模块</t>
    <phoneticPr fontId="1" type="noConversion"/>
  </si>
  <si>
    <t>全新油门&amp;左右</t>
    <phoneticPr fontId="1" type="noConversion"/>
  </si>
  <si>
    <t>摇杆蘑菇头10只</t>
    <phoneticPr fontId="1" type="noConversion"/>
  </si>
  <si>
    <t>全新万向-方口</t>
    <phoneticPr fontId="1" type="noConversion"/>
  </si>
  <si>
    <t>http://item.taobao.com/item.htm?spm=a1z10.1-c.w4023-10263221956.28.mIsWCa&amp;id=38490983640</t>
  </si>
  <si>
    <t>http://item.taobao.com/item.htm?spm=2013.1.0.0.aMEMEe&amp;id=38495130232</t>
    <phoneticPr fontId="1" type="noConversion"/>
  </si>
  <si>
    <t>http://item.taobao.com/item.htm?spm=2013.1.0.0.aMEMEe&amp;id=38530461461</t>
    <phoneticPr fontId="1" type="noConversion"/>
  </si>
  <si>
    <t>http://item.taobao.com/item.htm?spm=a230r.1.14.299.wlSRwc&amp;id=19327097555&amp;ns=1&amp;abbucket=8#detail</t>
    <phoneticPr fontId="1" type="noConversion"/>
  </si>
  <si>
    <t>STM32F103C8T6最小系统板</t>
  </si>
  <si>
    <t>http://item.taobao.com/item.htm?spm=a230r.1.14.26.9Nxn5y&amp;id=22097803050&amp;ns=1&amp;abbucket=14#detail&amp;qq-pf-to=pcqq.c2c</t>
  </si>
  <si>
    <t>水流量传感器</t>
  </si>
  <si>
    <t>http://item.taobao.com/item.htm?spm=2013.1.1998246701.4.BAr9uZ&amp;scm=1007.10152.5705.i43684558231&amp;id=37501244519&amp;pvid=0dd702ed-1dd7-42f9-9270-a4e8a4ccc65c&amp;qq-pf-to=pcqq.c2c</t>
  </si>
  <si>
    <t>金手指36P</t>
    <phoneticPr fontId="2" type="noConversion"/>
  </si>
  <si>
    <t>http://item.taobao.com/item.htm?spm=a230r.1.14.53.txL2C4&amp;id=40930923212&amp;ns=1&amp;abbucket=13#detail&amp;qq-pf-to=pcqq.c2c</t>
    <phoneticPr fontId="2" type="noConversion"/>
  </si>
  <si>
    <t>安德森1339G5-BK</t>
    <phoneticPr fontId="1" type="noConversion"/>
  </si>
  <si>
    <t>http://hqchip.364pk.com/1339G5-BK.html</t>
  </si>
  <si>
    <t>硬质泡沫浮球</t>
  </si>
  <si>
    <t>白色</t>
    <phoneticPr fontId="1" type="noConversion"/>
  </si>
  <si>
    <t>http://item.taobao.com/item.htm?spm=a1z10.5.w4002-3377392354.38.xMw5Ir&amp;id=19307341012</t>
  </si>
  <si>
    <t>弹性浮球</t>
  </si>
  <si>
    <t>YQE-2</t>
    <phoneticPr fontId="1" type="noConversion"/>
  </si>
  <si>
    <t>http://item.taobao.com/item.htm?spm=2013.1.20141001.8.39xfpD&amp;id=26540484012&amp;scm=1007.10115.4482.i19307341012&amp;pvid=801652e7-51eb-4219-a739-813cf28f22b1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</si>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</sst>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3" fillId="0" borderId="0" xfId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1" applyBorder="1" applyAlignment="1">
      <alignment vertical="center"/>
    </xf>
    <xf numFmtId="0" fontId="3" fillId="0" borderId="0" xfId="1">
      <alignment vertical="center"/>
    </xf>
    <xf numFmtId="0" fontId="0" fillId="0" borderId="0" xfId="0" applyFill="1" applyBorder="1">
      <alignment vertical="center"/>
    </xf>
    <xf numFmtId="0" fontId="0" fillId="0" borderId="0" xfId="0" applyAlignment="1"/>
    <xf numFmtId="0" fontId="3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230r.1.14.299.wlSRwc&amp;id=19327097555&amp;ns=1&amp;abbucket=8" TargetMode="External"/><Relationship Id="rId2" Type="http://schemas.openxmlformats.org/officeDocument/2006/relationships/hyperlink" Target="http://item.taobao.com/item.htm?spm=2013.1.0.0.aMEMEe&amp;id=38530461461" TargetMode="External"/><Relationship Id="rId1" Type="http://schemas.openxmlformats.org/officeDocument/2006/relationships/hyperlink" Target="http://item.taobao.com/item.htm?spm=2013.1.0.0.aMEMEe&amp;id=3849513023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tem.taobao.com/item.htm?spm=a230r.1.14.53.txL2C4&amp;id=40930923212&amp;ns=1&amp;abbucket=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7" sqref="C17"/>
    </sheetView>
  </sheetViews>
  <sheetFormatPr defaultRowHeight="13.5" x14ac:dyDescent="0.15"/>
  <cols>
    <col min="3" max="3" width="24.25" customWidth="1"/>
    <col min="4" max="4" width="14.875" customWidth="1"/>
    <col min="7" max="7" width="9" customWidth="1"/>
    <col min="8" max="8" width="91.625" customWidth="1"/>
  </cols>
  <sheetData>
    <row r="1" spans="1:8" x14ac:dyDescent="0.15">
      <c r="B1" s="2"/>
      <c r="C1" s="2" t="s">
        <v>0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5</v>
      </c>
    </row>
    <row r="2" spans="1:8" x14ac:dyDescent="0.15">
      <c r="A2" s="10" t="s">
        <v>33</v>
      </c>
      <c r="B2" s="3">
        <v>1</v>
      </c>
      <c r="C2" t="s">
        <v>8</v>
      </c>
      <c r="D2" t="s">
        <v>12</v>
      </c>
      <c r="E2">
        <v>3.66</v>
      </c>
      <c r="F2">
        <v>5</v>
      </c>
      <c r="G2">
        <f t="shared" ref="G2:G7" si="0">E2*F2</f>
        <v>18.3</v>
      </c>
      <c r="H2" t="s">
        <v>15</v>
      </c>
    </row>
    <row r="3" spans="1:8" x14ac:dyDescent="0.15">
      <c r="A3" s="10" t="s">
        <v>33</v>
      </c>
      <c r="B3" s="3">
        <v>2</v>
      </c>
      <c r="C3" t="s">
        <v>9</v>
      </c>
      <c r="D3" t="s">
        <v>13</v>
      </c>
      <c r="E3">
        <v>11.88</v>
      </c>
      <c r="F3">
        <v>1</v>
      </c>
      <c r="G3">
        <f t="shared" si="0"/>
        <v>11.88</v>
      </c>
      <c r="H3" s="8" t="s">
        <v>16</v>
      </c>
    </row>
    <row r="4" spans="1:8" x14ac:dyDescent="0.15">
      <c r="A4" s="10" t="s">
        <v>33</v>
      </c>
      <c r="B4" s="3">
        <v>3</v>
      </c>
      <c r="C4" t="s">
        <v>10</v>
      </c>
      <c r="D4" t="s">
        <v>14</v>
      </c>
      <c r="E4">
        <v>3.37</v>
      </c>
      <c r="F4">
        <v>5</v>
      </c>
      <c r="G4">
        <f t="shared" si="0"/>
        <v>16.850000000000001</v>
      </c>
      <c r="H4" s="8" t="s">
        <v>17</v>
      </c>
    </row>
    <row r="5" spans="1:8" x14ac:dyDescent="0.15">
      <c r="A5" s="10" t="s">
        <v>33</v>
      </c>
      <c r="B5" s="3">
        <v>4</v>
      </c>
      <c r="C5" t="s">
        <v>11</v>
      </c>
      <c r="D5" s="3"/>
      <c r="E5">
        <v>8</v>
      </c>
      <c r="F5">
        <v>4</v>
      </c>
      <c r="G5">
        <f t="shared" si="0"/>
        <v>32</v>
      </c>
      <c r="H5" s="8" t="s">
        <v>18</v>
      </c>
    </row>
    <row r="6" spans="1:8" x14ac:dyDescent="0.15">
      <c r="A6" s="10" t="s">
        <v>33</v>
      </c>
      <c r="B6" s="3">
        <v>5</v>
      </c>
      <c r="C6" s="3" t="s">
        <v>19</v>
      </c>
      <c r="D6" s="3"/>
      <c r="E6" s="3">
        <v>19.899999999999999</v>
      </c>
      <c r="F6" s="3">
        <v>1</v>
      </c>
      <c r="G6" s="6">
        <f t="shared" si="0"/>
        <v>19.899999999999999</v>
      </c>
      <c r="H6" s="7" t="s">
        <v>20</v>
      </c>
    </row>
    <row r="7" spans="1:8" x14ac:dyDescent="0.15">
      <c r="A7" s="10" t="s">
        <v>33</v>
      </c>
      <c r="B7" s="3">
        <v>6</v>
      </c>
      <c r="C7" s="3" t="s">
        <v>21</v>
      </c>
      <c r="D7" s="3"/>
      <c r="E7" s="9">
        <v>48</v>
      </c>
      <c r="F7" s="9">
        <v>2</v>
      </c>
      <c r="G7" s="6">
        <f t="shared" si="0"/>
        <v>96</v>
      </c>
      <c r="H7" s="7" t="s">
        <v>22</v>
      </c>
    </row>
    <row r="8" spans="1:8" x14ac:dyDescent="0.15">
      <c r="A8" s="10" t="s">
        <v>33</v>
      </c>
      <c r="B8" s="3">
        <v>7</v>
      </c>
      <c r="C8" s="10" t="s">
        <v>23</v>
      </c>
      <c r="E8" s="10">
        <v>3.4</v>
      </c>
      <c r="F8" s="10">
        <v>10</v>
      </c>
      <c r="G8" s="10">
        <f t="shared" ref="G8:G11" si="1">E8*F8</f>
        <v>34</v>
      </c>
      <c r="H8" s="11" t="s">
        <v>24</v>
      </c>
    </row>
    <row r="9" spans="1:8" x14ac:dyDescent="0.15">
      <c r="B9" s="3">
        <v>8</v>
      </c>
      <c r="C9" s="9" t="s">
        <v>25</v>
      </c>
      <c r="D9" s="3"/>
      <c r="E9" s="6">
        <v>6.9</v>
      </c>
      <c r="F9" s="6">
        <v>5</v>
      </c>
      <c r="G9" s="6">
        <f t="shared" si="1"/>
        <v>34.5</v>
      </c>
      <c r="H9" s="4" t="s">
        <v>26</v>
      </c>
    </row>
    <row r="10" spans="1:8" x14ac:dyDescent="0.15">
      <c r="A10" s="10" t="s">
        <v>33</v>
      </c>
      <c r="B10" s="3">
        <v>9</v>
      </c>
      <c r="C10" s="3" t="s">
        <v>27</v>
      </c>
      <c r="D10" s="3" t="s">
        <v>28</v>
      </c>
      <c r="E10" s="6">
        <v>1.68</v>
      </c>
      <c r="F10" s="6">
        <v>20</v>
      </c>
      <c r="G10" s="6">
        <f t="shared" si="1"/>
        <v>33.6</v>
      </c>
      <c r="H10" s="3" t="s">
        <v>29</v>
      </c>
    </row>
    <row r="11" spans="1:8" x14ac:dyDescent="0.15">
      <c r="A11" s="10" t="s">
        <v>33</v>
      </c>
      <c r="B11" s="3">
        <v>10</v>
      </c>
      <c r="C11" s="3" t="s">
        <v>30</v>
      </c>
      <c r="D11" s="3" t="s">
        <v>31</v>
      </c>
      <c r="E11" s="6">
        <v>3.2</v>
      </c>
      <c r="F11" s="6">
        <v>20</v>
      </c>
      <c r="G11" s="6">
        <f t="shared" si="1"/>
        <v>64</v>
      </c>
      <c r="H11" s="3" t="s">
        <v>32</v>
      </c>
    </row>
    <row r="12" spans="1:8" x14ac:dyDescent="0.15">
      <c r="B12" s="3"/>
      <c r="C12" s="3"/>
      <c r="D12" s="5"/>
      <c r="E12" s="6"/>
      <c r="F12" s="6"/>
      <c r="G12" s="1"/>
      <c r="H12" s="3"/>
    </row>
    <row r="14" spans="1:8" x14ac:dyDescent="0.15">
      <c r="F14" t="s">
        <v>4</v>
      </c>
      <c r="G14">
        <f>SUM(G2:G13)</f>
        <v>361.03000000000003</v>
      </c>
    </row>
    <row r="16" spans="1:8" x14ac:dyDescent="0.15">
      <c r="C16" t="s">
        <v>7</v>
      </c>
    </row>
  </sheetData>
  <phoneticPr fontId="1" type="noConversion"/>
  <hyperlinks>
    <hyperlink ref="H3" r:id="rId1"/>
    <hyperlink ref="H4" r:id="rId2"/>
    <hyperlink ref="H5" r:id="rId3" location="detail"/>
    <hyperlink ref="H8" r:id="rId4" location="detail&amp;qq-pf-to=pcqq.c2c"/>
  </hyperlinks>
  <pageMargins left="0.7" right="0.7" top="0.75" bottom="0.75" header="0.3" footer="0.3"/>
  <pageSetup paperSize="9" orientation="portrait" horizontalDpi="1200" verticalDpi="12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J-pcy</dc:creator>
  <cp:lastModifiedBy>J-pcy</cp:lastModifiedBy>
  <dcterms:created xsi:type="dcterms:W3CDTF">2015-03-10T11:44:06Z</dcterms:created>
  <dcterms:modified xsi:type="dcterms:W3CDTF">2015-04-09T12:11:59Z</dcterms:modified>
</cp:coreProperties>
</file>