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8D1CCD41-7DC2-4041-850A-C1544152CB57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Note Calcs (2)" sheetId="6" r:id="rId1"/>
    <sheet name="DDS" sheetId="4" r:id="rId2"/>
    <sheet name="DDS 1024" sheetId="5" r:id="rId3"/>
    <sheet name="Note Calcs" sheetId="2" r:id="rId4"/>
    <sheet name="DDS with Interpolatio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C8" i="6"/>
  <c r="C9" i="6"/>
  <c r="C10" i="6"/>
  <c r="C11" i="6"/>
  <c r="C12" i="6"/>
  <c r="C13" i="6"/>
  <c r="D13" i="6" s="1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D29" i="6" s="1"/>
  <c r="C30" i="6"/>
  <c r="C31" i="6"/>
  <c r="C32" i="6"/>
  <c r="C33" i="6"/>
  <c r="C34" i="6"/>
  <c r="C35" i="6"/>
  <c r="C36" i="6"/>
  <c r="C37" i="6"/>
  <c r="D37" i="6" s="1"/>
  <c r="C38" i="6"/>
  <c r="C39" i="6"/>
  <c r="C40" i="6"/>
  <c r="C41" i="6"/>
  <c r="C42" i="6"/>
  <c r="C43" i="6"/>
  <c r="C44" i="6"/>
  <c r="C45" i="6"/>
  <c r="D45" i="6" s="1"/>
  <c r="C46" i="6"/>
  <c r="C47" i="6"/>
  <c r="C48" i="6"/>
  <c r="C49" i="6"/>
  <c r="C50" i="6"/>
  <c r="C51" i="6"/>
  <c r="C52" i="6"/>
  <c r="C53" i="6"/>
  <c r="D53" i="6" s="1"/>
  <c r="C54" i="6"/>
  <c r="C55" i="6"/>
  <c r="C56" i="6"/>
  <c r="C57" i="6"/>
  <c r="C58" i="6"/>
  <c r="C59" i="6"/>
  <c r="C60" i="6"/>
  <c r="C61" i="6"/>
  <c r="D61" i="6" s="1"/>
  <c r="C62" i="6"/>
  <c r="C63" i="6"/>
  <c r="C64" i="6"/>
  <c r="C65" i="6"/>
  <c r="C66" i="6"/>
  <c r="C67" i="6"/>
  <c r="C68" i="6"/>
  <c r="C69" i="6"/>
  <c r="D69" i="6" s="1"/>
  <c r="C70" i="6"/>
  <c r="C71" i="6"/>
  <c r="C72" i="6"/>
  <c r="C73" i="6"/>
  <c r="C74" i="6"/>
  <c r="C75" i="6"/>
  <c r="C76" i="6"/>
  <c r="C77" i="6"/>
  <c r="D77" i="6" s="1"/>
  <c r="C78" i="6"/>
  <c r="C79" i="6"/>
  <c r="C80" i="6"/>
  <c r="C81" i="6"/>
  <c r="C82" i="6"/>
  <c r="C83" i="6"/>
  <c r="C84" i="6"/>
  <c r="C85" i="6"/>
  <c r="D85" i="6" s="1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D117" i="6" s="1"/>
  <c r="C118" i="6"/>
  <c r="C119" i="6"/>
  <c r="C120" i="6"/>
  <c r="C121" i="6"/>
  <c r="C122" i="6"/>
  <c r="C123" i="6"/>
  <c r="C124" i="6"/>
  <c r="C125" i="6"/>
  <c r="D125" i="6" s="1"/>
  <c r="C126" i="6"/>
  <c r="C127" i="6"/>
  <c r="C128" i="6"/>
  <c r="C129" i="6"/>
  <c r="C130" i="6"/>
  <c r="C131" i="6"/>
  <c r="C132" i="6"/>
  <c r="C133" i="6"/>
  <c r="D133" i="6" s="1"/>
  <c r="C134" i="6"/>
  <c r="C135" i="6"/>
  <c r="C136" i="6"/>
  <c r="C137" i="6"/>
  <c r="C138" i="6"/>
  <c r="C139" i="6"/>
  <c r="C140" i="6"/>
  <c r="C141" i="6"/>
  <c r="D141" i="6" s="1"/>
  <c r="C142" i="6"/>
  <c r="C143" i="6"/>
  <c r="C144" i="6"/>
  <c r="C145" i="6"/>
  <c r="C146" i="6"/>
  <c r="C147" i="6"/>
  <c r="C148" i="6"/>
  <c r="C149" i="6"/>
  <c r="D149" i="6" s="1"/>
  <c r="C150" i="6"/>
  <c r="C151" i="6"/>
  <c r="C152" i="6"/>
  <c r="C153" i="6"/>
  <c r="C154" i="6"/>
  <c r="C155" i="6"/>
  <c r="C156" i="6"/>
  <c r="C157" i="6"/>
  <c r="D157" i="6" s="1"/>
  <c r="C158" i="6"/>
  <c r="C159" i="6"/>
  <c r="C160" i="6"/>
  <c r="C161" i="6"/>
  <c r="C162" i="6"/>
  <c r="C163" i="6"/>
  <c r="C164" i="6"/>
  <c r="C165" i="6"/>
  <c r="D165" i="6" s="1"/>
  <c r="C166" i="6"/>
  <c r="C167" i="6"/>
  <c r="C168" i="6"/>
  <c r="C169" i="6"/>
  <c r="C170" i="6"/>
  <c r="C171" i="6"/>
  <c r="C172" i="6"/>
  <c r="C173" i="6"/>
  <c r="D173" i="6" s="1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D189" i="6" s="1"/>
  <c r="C190" i="6"/>
  <c r="C191" i="6"/>
  <c r="C192" i="6"/>
  <c r="C193" i="6"/>
  <c r="C194" i="6"/>
  <c r="C195" i="6"/>
  <c r="C196" i="6"/>
  <c r="C197" i="6"/>
  <c r="D197" i="6" s="1"/>
  <c r="C198" i="6"/>
  <c r="C199" i="6"/>
  <c r="C200" i="6"/>
  <c r="C201" i="6"/>
  <c r="C202" i="6"/>
  <c r="C203" i="6"/>
  <c r="C204" i="6"/>
  <c r="C205" i="6"/>
  <c r="D205" i="6" s="1"/>
  <c r="C206" i="6"/>
  <c r="C207" i="6"/>
  <c r="C208" i="6"/>
  <c r="C209" i="6"/>
  <c r="C210" i="6"/>
  <c r="C211" i="6"/>
  <c r="C212" i="6"/>
  <c r="C213" i="6"/>
  <c r="D213" i="6" s="1"/>
  <c r="C214" i="6"/>
  <c r="C215" i="6"/>
  <c r="C216" i="6"/>
  <c r="C217" i="6"/>
  <c r="C218" i="6"/>
  <c r="C219" i="6"/>
  <c r="C220" i="6"/>
  <c r="C221" i="6"/>
  <c r="D221" i="6" s="1"/>
  <c r="C222" i="6"/>
  <c r="C223" i="6"/>
  <c r="C224" i="6"/>
  <c r="C225" i="6"/>
  <c r="C226" i="6"/>
  <c r="C227" i="6"/>
  <c r="C228" i="6"/>
  <c r="C229" i="6"/>
  <c r="D229" i="6" s="1"/>
  <c r="C230" i="6"/>
  <c r="C231" i="6"/>
  <c r="C232" i="6"/>
  <c r="C233" i="6"/>
  <c r="C234" i="6"/>
  <c r="C235" i="6"/>
  <c r="C236" i="6"/>
  <c r="C237" i="6"/>
  <c r="D237" i="6" s="1"/>
  <c r="C238" i="6"/>
  <c r="C239" i="6"/>
  <c r="C240" i="6"/>
  <c r="C241" i="6"/>
  <c r="C242" i="6"/>
  <c r="C243" i="6"/>
  <c r="C244" i="6"/>
  <c r="C245" i="6"/>
  <c r="D245" i="6" s="1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D261" i="6" s="1"/>
  <c r="C262" i="6"/>
  <c r="C263" i="6"/>
  <c r="C264" i="6"/>
  <c r="C265" i="6"/>
  <c r="C266" i="6"/>
  <c r="C267" i="6"/>
  <c r="C268" i="6"/>
  <c r="C269" i="6"/>
  <c r="D269" i="6" s="1"/>
  <c r="C270" i="6"/>
  <c r="C271" i="6"/>
  <c r="C272" i="6"/>
  <c r="C273" i="6"/>
  <c r="C274" i="6"/>
  <c r="C275" i="6"/>
  <c r="C276" i="6"/>
  <c r="C277" i="6"/>
  <c r="D277" i="6" s="1"/>
  <c r="C278" i="6"/>
  <c r="C279" i="6"/>
  <c r="C280" i="6"/>
  <c r="C281" i="6"/>
  <c r="C282" i="6"/>
  <c r="C283" i="6"/>
  <c r="C284" i="6"/>
  <c r="C285" i="6"/>
  <c r="D285" i="6" s="1"/>
  <c r="C286" i="6"/>
  <c r="C287" i="6"/>
  <c r="C288" i="6"/>
  <c r="C289" i="6"/>
  <c r="C290" i="6"/>
  <c r="C291" i="6"/>
  <c r="C292" i="6"/>
  <c r="C293" i="6"/>
  <c r="D293" i="6" s="1"/>
  <c r="C294" i="6"/>
  <c r="C295" i="6"/>
  <c r="C296" i="6"/>
  <c r="C297" i="6"/>
  <c r="C298" i="6"/>
  <c r="C299" i="6"/>
  <c r="C300" i="6"/>
  <c r="C301" i="6"/>
  <c r="D301" i="6" s="1"/>
  <c r="C302" i="6"/>
  <c r="C303" i="6"/>
  <c r="C304" i="6"/>
  <c r="C305" i="6"/>
  <c r="C306" i="6"/>
  <c r="C307" i="6"/>
  <c r="C308" i="6"/>
  <c r="C309" i="6"/>
  <c r="D309" i="6" s="1"/>
  <c r="C310" i="6"/>
  <c r="C311" i="6"/>
  <c r="C312" i="6"/>
  <c r="C313" i="6"/>
  <c r="C314" i="6"/>
  <c r="C315" i="6"/>
  <c r="C316" i="6"/>
  <c r="C317" i="6"/>
  <c r="D317" i="6" s="1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D349" i="6" s="1"/>
  <c r="C350" i="6"/>
  <c r="C351" i="6"/>
  <c r="C352" i="6"/>
  <c r="C353" i="6"/>
  <c r="C354" i="6"/>
  <c r="C355" i="6"/>
  <c r="C356" i="6"/>
  <c r="C357" i="6"/>
  <c r="D357" i="6" s="1"/>
  <c r="C358" i="6"/>
  <c r="C359" i="6"/>
  <c r="C360" i="6"/>
  <c r="C361" i="6"/>
  <c r="C362" i="6"/>
  <c r="C363" i="6"/>
  <c r="C364" i="6"/>
  <c r="C365" i="6"/>
  <c r="D365" i="6" s="1"/>
  <c r="C366" i="6"/>
  <c r="C367" i="6"/>
  <c r="C368" i="6"/>
  <c r="C369" i="6"/>
  <c r="C370" i="6"/>
  <c r="C371" i="6"/>
  <c r="C372" i="6"/>
  <c r="C373" i="6"/>
  <c r="D373" i="6" s="1"/>
  <c r="C374" i="6"/>
  <c r="C375" i="6"/>
  <c r="C376" i="6"/>
  <c r="C377" i="6"/>
  <c r="C378" i="6"/>
  <c r="C379" i="6"/>
  <c r="C380" i="6"/>
  <c r="C381" i="6"/>
  <c r="D381" i="6" s="1"/>
  <c r="C382" i="6"/>
  <c r="C383" i="6"/>
  <c r="C384" i="6"/>
  <c r="C385" i="6"/>
  <c r="C386" i="6"/>
  <c r="C387" i="6"/>
  <c r="C388" i="6"/>
  <c r="C389" i="6"/>
  <c r="D389" i="6" s="1"/>
  <c r="C390" i="6"/>
  <c r="C391" i="6"/>
  <c r="C392" i="6"/>
  <c r="C393" i="6"/>
  <c r="C394" i="6"/>
  <c r="C395" i="6"/>
  <c r="C396" i="6"/>
  <c r="C397" i="6"/>
  <c r="D397" i="6" s="1"/>
  <c r="C398" i="6"/>
  <c r="C399" i="6"/>
  <c r="C400" i="6"/>
  <c r="C401" i="6"/>
  <c r="C402" i="6"/>
  <c r="C403" i="6"/>
  <c r="C404" i="6"/>
  <c r="C405" i="6"/>
  <c r="D405" i="6" s="1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D429" i="6" s="1"/>
  <c r="C430" i="6"/>
  <c r="C431" i="6"/>
  <c r="C432" i="6"/>
  <c r="C433" i="6"/>
  <c r="C434" i="6"/>
  <c r="C435" i="6"/>
  <c r="C436" i="6"/>
  <c r="C437" i="6"/>
  <c r="D437" i="6" s="1"/>
  <c r="C438" i="6"/>
  <c r="C439" i="6"/>
  <c r="C440" i="6"/>
  <c r="C441" i="6"/>
  <c r="C442" i="6"/>
  <c r="C443" i="6"/>
  <c r="C444" i="6"/>
  <c r="C445" i="6"/>
  <c r="D445" i="6" s="1"/>
  <c r="C446" i="6"/>
  <c r="C447" i="6"/>
  <c r="C448" i="6"/>
  <c r="C449" i="6"/>
  <c r="C450" i="6"/>
  <c r="C451" i="6"/>
  <c r="C452" i="6"/>
  <c r="C453" i="6"/>
  <c r="D453" i="6" s="1"/>
  <c r="C454" i="6"/>
  <c r="C455" i="6"/>
  <c r="C456" i="6"/>
  <c r="C457" i="6"/>
  <c r="C458" i="6"/>
  <c r="C459" i="6"/>
  <c r="C460" i="6"/>
  <c r="C461" i="6"/>
  <c r="D461" i="6" s="1"/>
  <c r="C462" i="6"/>
  <c r="C463" i="6"/>
  <c r="C464" i="6"/>
  <c r="C465" i="6"/>
  <c r="C466" i="6"/>
  <c r="C467" i="6"/>
  <c r="C468" i="6"/>
  <c r="C469" i="6"/>
  <c r="D469" i="6" s="1"/>
  <c r="C470" i="6"/>
  <c r="C471" i="6"/>
  <c r="C472" i="6"/>
  <c r="C473" i="6"/>
  <c r="C474" i="6"/>
  <c r="C475" i="6"/>
  <c r="C476" i="6"/>
  <c r="C477" i="6"/>
  <c r="D477" i="6" s="1"/>
  <c r="C478" i="6"/>
  <c r="C479" i="6"/>
  <c r="C480" i="6"/>
  <c r="C481" i="6"/>
  <c r="C482" i="6"/>
  <c r="C483" i="6"/>
  <c r="C484" i="6"/>
  <c r="C485" i="6"/>
  <c r="D485" i="6" s="1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D501" i="6" s="1"/>
  <c r="C502" i="6"/>
  <c r="C503" i="6"/>
  <c r="C504" i="6"/>
  <c r="C505" i="6"/>
  <c r="C506" i="6"/>
  <c r="C507" i="6"/>
  <c r="C508" i="6"/>
  <c r="C509" i="6"/>
  <c r="D509" i="6" s="1"/>
  <c r="C510" i="6"/>
  <c r="C511" i="6"/>
  <c r="C512" i="6"/>
  <c r="C513" i="6"/>
  <c r="C514" i="6"/>
  <c r="C515" i="6"/>
  <c r="C516" i="6"/>
  <c r="C517" i="6"/>
  <c r="D517" i="6" s="1"/>
  <c r="C518" i="6"/>
  <c r="C519" i="6"/>
  <c r="C520" i="6"/>
  <c r="C521" i="6"/>
  <c r="C522" i="6"/>
  <c r="C523" i="6"/>
  <c r="C524" i="6"/>
  <c r="C525" i="6"/>
  <c r="D525" i="6" s="1"/>
  <c r="C526" i="6"/>
  <c r="C527" i="6"/>
  <c r="C528" i="6"/>
  <c r="C529" i="6"/>
  <c r="C530" i="6"/>
  <c r="C531" i="6"/>
  <c r="C532" i="6"/>
  <c r="C533" i="6"/>
  <c r="D533" i="6" s="1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D549" i="6" s="1"/>
  <c r="C550" i="6"/>
  <c r="C551" i="6"/>
  <c r="C552" i="6"/>
  <c r="C553" i="6"/>
  <c r="C554" i="6"/>
  <c r="C555" i="6"/>
  <c r="C556" i="6"/>
  <c r="C557" i="6"/>
  <c r="D557" i="6" s="1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D645" i="6" s="1"/>
  <c r="C646" i="6"/>
  <c r="C647" i="6"/>
  <c r="C648" i="6"/>
  <c r="C649" i="6"/>
  <c r="C650" i="6"/>
  <c r="C651" i="6"/>
  <c r="C652" i="6"/>
  <c r="C653" i="6"/>
  <c r="D653" i="6" s="1"/>
  <c r="C654" i="6"/>
  <c r="C655" i="6"/>
  <c r="C656" i="6"/>
  <c r="C657" i="6"/>
  <c r="C658" i="6"/>
  <c r="C659" i="6"/>
  <c r="C660" i="6"/>
  <c r="C661" i="6"/>
  <c r="D661" i="6" s="1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D677" i="6" s="1"/>
  <c r="C678" i="6"/>
  <c r="C679" i="6"/>
  <c r="C680" i="6"/>
  <c r="C681" i="6"/>
  <c r="C682" i="6"/>
  <c r="C683" i="6"/>
  <c r="C684" i="6"/>
  <c r="C685" i="6"/>
  <c r="D685" i="6" s="1"/>
  <c r="C686" i="6"/>
  <c r="C687" i="6"/>
  <c r="C688" i="6"/>
  <c r="C689" i="6"/>
  <c r="C690" i="6"/>
  <c r="C691" i="6"/>
  <c r="C692" i="6"/>
  <c r="C693" i="6"/>
  <c r="D693" i="6" s="1"/>
  <c r="C694" i="6"/>
  <c r="C695" i="6"/>
  <c r="C696" i="6"/>
  <c r="C697" i="6"/>
  <c r="C698" i="6"/>
  <c r="C699" i="6"/>
  <c r="C700" i="6"/>
  <c r="C701" i="6"/>
  <c r="D701" i="6" s="1"/>
  <c r="C702" i="6"/>
  <c r="C703" i="6"/>
  <c r="C704" i="6"/>
  <c r="C705" i="6"/>
  <c r="C706" i="6"/>
  <c r="C707" i="6"/>
  <c r="C708" i="6"/>
  <c r="C709" i="6"/>
  <c r="D709" i="6" s="1"/>
  <c r="C710" i="6"/>
  <c r="C711" i="6"/>
  <c r="C712" i="6"/>
  <c r="C713" i="6"/>
  <c r="C714" i="6"/>
  <c r="C715" i="6"/>
  <c r="C716" i="6"/>
  <c r="C717" i="6"/>
  <c r="D717" i="6" s="1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D733" i="6" s="1"/>
  <c r="C734" i="6"/>
  <c r="C735" i="6"/>
  <c r="C736" i="6"/>
  <c r="C737" i="6"/>
  <c r="C738" i="6"/>
  <c r="C739" i="6"/>
  <c r="C740" i="6"/>
  <c r="C741" i="6"/>
  <c r="D741" i="6" s="1"/>
  <c r="C742" i="6"/>
  <c r="C743" i="6"/>
  <c r="C744" i="6"/>
  <c r="C745" i="6"/>
  <c r="C746" i="6"/>
  <c r="C747" i="6"/>
  <c r="C748" i="6"/>
  <c r="C749" i="6"/>
  <c r="D749" i="6" s="1"/>
  <c r="C750" i="6"/>
  <c r="C751" i="6"/>
  <c r="C752" i="6"/>
  <c r="C753" i="6"/>
  <c r="C754" i="6"/>
  <c r="C755" i="6"/>
  <c r="C756" i="6"/>
  <c r="C757" i="6"/>
  <c r="D757" i="6" s="1"/>
  <c r="C758" i="6"/>
  <c r="C759" i="6"/>
  <c r="C760" i="6"/>
  <c r="C761" i="6"/>
  <c r="C762" i="6"/>
  <c r="C763" i="6"/>
  <c r="C764" i="6"/>
  <c r="C765" i="6"/>
  <c r="D765" i="6" s="1"/>
  <c r="C766" i="6"/>
  <c r="C767" i="6"/>
  <c r="C768" i="6"/>
  <c r="C769" i="6"/>
  <c r="C770" i="6"/>
  <c r="C771" i="6"/>
  <c r="C772" i="6"/>
  <c r="C773" i="6"/>
  <c r="D773" i="6" s="1"/>
  <c r="C774" i="6"/>
  <c r="C775" i="6"/>
  <c r="C776" i="6"/>
  <c r="C777" i="6"/>
  <c r="C778" i="6"/>
  <c r="C779" i="6"/>
  <c r="C780" i="6"/>
  <c r="C781" i="6"/>
  <c r="D781" i="6" s="1"/>
  <c r="C782" i="6"/>
  <c r="C783" i="6"/>
  <c r="C784" i="6"/>
  <c r="C785" i="6"/>
  <c r="C786" i="6"/>
  <c r="C787" i="6"/>
  <c r="C788" i="6"/>
  <c r="C789" i="6"/>
  <c r="D789" i="6" s="1"/>
  <c r="C790" i="6"/>
  <c r="C791" i="6"/>
  <c r="C792" i="6"/>
  <c r="C793" i="6"/>
  <c r="C794" i="6"/>
  <c r="C795" i="6"/>
  <c r="C796" i="6"/>
  <c r="C797" i="6"/>
  <c r="D797" i="6" s="1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D853" i="6" s="1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D869" i="6" s="1"/>
  <c r="C870" i="6"/>
  <c r="C871" i="6"/>
  <c r="C872" i="6"/>
  <c r="C873" i="6"/>
  <c r="C874" i="6"/>
  <c r="C875" i="6"/>
  <c r="C876" i="6"/>
  <c r="C877" i="6"/>
  <c r="D877" i="6" s="1"/>
  <c r="C878" i="6"/>
  <c r="C879" i="6"/>
  <c r="C880" i="6"/>
  <c r="C881" i="6"/>
  <c r="C882" i="6"/>
  <c r="C883" i="6"/>
  <c r="C884" i="6"/>
  <c r="C885" i="6"/>
  <c r="D885" i="6" s="1"/>
  <c r="C886" i="6"/>
  <c r="C887" i="6"/>
  <c r="C888" i="6"/>
  <c r="C889" i="6"/>
  <c r="C890" i="6"/>
  <c r="C891" i="6"/>
  <c r="C892" i="6"/>
  <c r="C893" i="6"/>
  <c r="D893" i="6" s="1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D909" i="6" s="1"/>
  <c r="C910" i="6"/>
  <c r="C911" i="6"/>
  <c r="C912" i="6"/>
  <c r="C913" i="6"/>
  <c r="C914" i="6"/>
  <c r="C915" i="6"/>
  <c r="C916" i="6"/>
  <c r="C917" i="6"/>
  <c r="D917" i="6" s="1"/>
  <c r="C918" i="6"/>
  <c r="C919" i="6"/>
  <c r="C920" i="6"/>
  <c r="C921" i="6"/>
  <c r="C922" i="6"/>
  <c r="C923" i="6"/>
  <c r="C924" i="6"/>
  <c r="C925" i="6"/>
  <c r="D925" i="6" s="1"/>
  <c r="C926" i="6"/>
  <c r="C927" i="6"/>
  <c r="C928" i="6"/>
  <c r="C929" i="6"/>
  <c r="C930" i="6"/>
  <c r="C931" i="6"/>
  <c r="C932" i="6"/>
  <c r="C933" i="6"/>
  <c r="D933" i="6" s="1"/>
  <c r="C934" i="6"/>
  <c r="C935" i="6"/>
  <c r="C936" i="6"/>
  <c r="C937" i="6"/>
  <c r="C938" i="6"/>
  <c r="C939" i="6"/>
  <c r="D939" i="6" s="1"/>
  <c r="C940" i="6"/>
  <c r="C941" i="6"/>
  <c r="D941" i="6" s="1"/>
  <c r="C942" i="6"/>
  <c r="C943" i="6"/>
  <c r="C944" i="6"/>
  <c r="C945" i="6"/>
  <c r="C946" i="6"/>
  <c r="C947" i="6"/>
  <c r="C948" i="6"/>
  <c r="C949" i="6"/>
  <c r="D949" i="6" s="1"/>
  <c r="C950" i="6"/>
  <c r="C951" i="6"/>
  <c r="C952" i="6"/>
  <c r="C953" i="6"/>
  <c r="C954" i="6"/>
  <c r="C955" i="6"/>
  <c r="D955" i="6" s="1"/>
  <c r="C956" i="6"/>
  <c r="C957" i="6"/>
  <c r="D957" i="6" s="1"/>
  <c r="C958" i="6"/>
  <c r="C959" i="6"/>
  <c r="C960" i="6"/>
  <c r="C961" i="6"/>
  <c r="C962" i="6"/>
  <c r="C963" i="6"/>
  <c r="D963" i="6" s="1"/>
  <c r="C964" i="6"/>
  <c r="C965" i="6"/>
  <c r="D965" i="6" s="1"/>
  <c r="C966" i="6"/>
  <c r="C967" i="6"/>
  <c r="C968" i="6"/>
  <c r="C969" i="6"/>
  <c r="C970" i="6"/>
  <c r="C971" i="6"/>
  <c r="C972" i="6"/>
  <c r="C973" i="6"/>
  <c r="D973" i="6" s="1"/>
  <c r="C974" i="6"/>
  <c r="C975" i="6"/>
  <c r="C976" i="6"/>
  <c r="C977" i="6"/>
  <c r="C978" i="6"/>
  <c r="C979" i="6"/>
  <c r="C980" i="6"/>
  <c r="C981" i="6"/>
  <c r="D981" i="6" s="1"/>
  <c r="C982" i="6"/>
  <c r="C983" i="6"/>
  <c r="C984" i="6"/>
  <c r="C985" i="6"/>
  <c r="C986" i="6"/>
  <c r="C987" i="6"/>
  <c r="D987" i="6" s="1"/>
  <c r="C988" i="6"/>
  <c r="C989" i="6"/>
  <c r="D989" i="6" s="1"/>
  <c r="C990" i="6"/>
  <c r="C991" i="6"/>
  <c r="C992" i="6"/>
  <c r="C993" i="6"/>
  <c r="C994" i="6"/>
  <c r="C995" i="6"/>
  <c r="C996" i="6"/>
  <c r="D996" i="6" s="1"/>
  <c r="C997" i="6"/>
  <c r="D997" i="6" s="1"/>
  <c r="C998" i="6"/>
  <c r="C999" i="6"/>
  <c r="C1000" i="6"/>
  <c r="C1001" i="6"/>
  <c r="C1002" i="6"/>
  <c r="C1003" i="6"/>
  <c r="D1003" i="6" s="1"/>
  <c r="C1004" i="6"/>
  <c r="C1005" i="6"/>
  <c r="D1005" i="6" s="1"/>
  <c r="C1006" i="6"/>
  <c r="C1007" i="6"/>
  <c r="C1008" i="6"/>
  <c r="C1009" i="6"/>
  <c r="C1010" i="6"/>
  <c r="C1011" i="6"/>
  <c r="D1011" i="6" s="1"/>
  <c r="C1012" i="6"/>
  <c r="C1013" i="6"/>
  <c r="D1013" i="6" s="1"/>
  <c r="C1014" i="6"/>
  <c r="C1015" i="6"/>
  <c r="D1015" i="6" s="1"/>
  <c r="C1016" i="6"/>
  <c r="C1017" i="6"/>
  <c r="C1018" i="6"/>
  <c r="C1019" i="6"/>
  <c r="C1020" i="6"/>
  <c r="C1021" i="6"/>
  <c r="D1021" i="6" s="1"/>
  <c r="C1022" i="6"/>
  <c r="C1023" i="6"/>
  <c r="D1023" i="6" s="1"/>
  <c r="C1024" i="6"/>
  <c r="C1025" i="6"/>
  <c r="C1026" i="6"/>
  <c r="C1027" i="6"/>
  <c r="C1028" i="6"/>
  <c r="D1028" i="6" s="1"/>
  <c r="C1029" i="6"/>
  <c r="C6" i="6"/>
  <c r="D6" i="6" s="1"/>
  <c r="D109" i="6"/>
  <c r="D181" i="6"/>
  <c r="D253" i="6"/>
  <c r="D341" i="6"/>
  <c r="D413" i="6"/>
  <c r="D493" i="6"/>
  <c r="D565" i="6"/>
  <c r="D648" i="6"/>
  <c r="D680" i="6"/>
  <c r="D688" i="6"/>
  <c r="D691" i="6"/>
  <c r="D696" i="6"/>
  <c r="D699" i="6"/>
  <c r="D720" i="6"/>
  <c r="D725" i="6"/>
  <c r="D736" i="6"/>
  <c r="D744" i="6"/>
  <c r="D752" i="6"/>
  <c r="D760" i="6"/>
  <c r="D768" i="6"/>
  <c r="D776" i="6"/>
  <c r="D803" i="6"/>
  <c r="D805" i="6"/>
  <c r="D811" i="6"/>
  <c r="D832" i="6"/>
  <c r="D835" i="6"/>
  <c r="D848" i="6"/>
  <c r="D851" i="6"/>
  <c r="D859" i="6"/>
  <c r="D861" i="6"/>
  <c r="D867" i="6"/>
  <c r="D883" i="6"/>
  <c r="D907" i="6"/>
  <c r="D912" i="6"/>
  <c r="D928" i="6"/>
  <c r="D944" i="6"/>
  <c r="D947" i="6"/>
  <c r="D960" i="6"/>
  <c r="D968" i="6"/>
  <c r="D971" i="6"/>
  <c r="D979" i="6"/>
  <c r="D984" i="6"/>
  <c r="D992" i="6"/>
  <c r="D995" i="6"/>
  <c r="D1000" i="6"/>
  <c r="D1016" i="6"/>
  <c r="D1019" i="6"/>
  <c r="D1024" i="6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6" i="5"/>
  <c r="D21" i="6"/>
  <c r="D541" i="6"/>
  <c r="D1014" i="6"/>
  <c r="B116" i="5"/>
  <c r="D14" i="6"/>
  <c r="D30" i="6"/>
  <c r="D38" i="6"/>
  <c r="D46" i="6"/>
  <c r="D54" i="6"/>
  <c r="D62" i="6"/>
  <c r="D70" i="6"/>
  <c r="D78" i="6"/>
  <c r="D86" i="6"/>
  <c r="D110" i="6"/>
  <c r="D126" i="6"/>
  <c r="D142" i="6"/>
  <c r="D158" i="6"/>
  <c r="D174" i="6"/>
  <c r="D190" i="6"/>
  <c r="D214" i="6"/>
  <c r="D238" i="6"/>
  <c r="D246" i="6"/>
  <c r="D270" i="6"/>
  <c r="D278" i="6"/>
  <c r="D286" i="6"/>
  <c r="D294" i="6"/>
  <c r="D302" i="6"/>
  <c r="D414" i="6"/>
  <c r="D422" i="6"/>
  <c r="D430" i="6"/>
  <c r="D438" i="6"/>
  <c r="D502" i="6"/>
  <c r="D510" i="6"/>
  <c r="D518" i="6"/>
  <c r="D534" i="6"/>
  <c r="D670" i="6"/>
  <c r="D710" i="6"/>
  <c r="D734" i="6"/>
  <c r="D742" i="6"/>
  <c r="D750" i="6"/>
  <c r="D758" i="6"/>
  <c r="D766" i="6"/>
  <c r="D902" i="6"/>
  <c r="D910" i="6"/>
  <c r="D926" i="6"/>
  <c r="D934" i="6"/>
  <c r="D942" i="6"/>
  <c r="D950" i="6"/>
  <c r="D958" i="6"/>
  <c r="D966" i="6"/>
  <c r="D967" i="6"/>
  <c r="D974" i="6"/>
  <c r="D975" i="6"/>
  <c r="D990" i="6"/>
  <c r="D991" i="6"/>
  <c r="D998" i="6"/>
  <c r="D1006" i="6"/>
  <c r="D1022" i="6"/>
  <c r="D421" i="6"/>
  <c r="D22" i="6"/>
  <c r="D102" i="6"/>
  <c r="D230" i="6"/>
  <c r="D406" i="6"/>
  <c r="D526" i="6"/>
  <c r="D918" i="6"/>
  <c r="D982" i="6"/>
  <c r="D849" i="6"/>
  <c r="D865" i="6"/>
  <c r="D873" i="6"/>
  <c r="D891" i="6"/>
  <c r="D897" i="6"/>
  <c r="D921" i="6"/>
  <c r="D923" i="6"/>
  <c r="D929" i="6"/>
  <c r="D931" i="6"/>
  <c r="D937" i="6"/>
  <c r="D945" i="6"/>
  <c r="D953" i="6"/>
  <c r="D977" i="6"/>
  <c r="D993" i="6"/>
  <c r="D1009" i="6"/>
  <c r="D1027" i="6"/>
  <c r="D948" i="6"/>
  <c r="D964" i="6"/>
  <c r="D972" i="6"/>
  <c r="D980" i="6"/>
  <c r="D1004" i="6"/>
  <c r="D1008" i="6"/>
  <c r="D1012" i="6"/>
  <c r="D1017" i="6"/>
  <c r="D1026" i="6"/>
  <c r="B1029" i="6"/>
  <c r="B1028" i="6"/>
  <c r="B1027" i="6"/>
  <c r="B1026" i="6"/>
  <c r="D1025" i="6"/>
  <c r="B1025" i="6"/>
  <c r="B1024" i="6"/>
  <c r="B1023" i="6"/>
  <c r="B1022" i="6"/>
  <c r="B1021" i="6"/>
  <c r="D1020" i="6"/>
  <c r="B1020" i="6"/>
  <c r="B1019" i="6"/>
  <c r="D1018" i="6"/>
  <c r="B1018" i="6"/>
  <c r="B1017" i="6"/>
  <c r="B1016" i="6"/>
  <c r="B1015" i="6"/>
  <c r="B1014" i="6"/>
  <c r="B1013" i="6"/>
  <c r="B1012" i="6"/>
  <c r="B1011" i="6"/>
  <c r="D1010" i="6"/>
  <c r="B1010" i="6"/>
  <c r="B1009" i="6"/>
  <c r="B1008" i="6"/>
  <c r="D1007" i="6"/>
  <c r="B1007" i="6"/>
  <c r="B1006" i="6"/>
  <c r="B1005" i="6"/>
  <c r="B1004" i="6"/>
  <c r="B1003" i="6"/>
  <c r="D1002" i="6"/>
  <c r="B1002" i="6"/>
  <c r="D1001" i="6"/>
  <c r="B1001" i="6"/>
  <c r="B1000" i="6"/>
  <c r="D999" i="6"/>
  <c r="B999" i="6"/>
  <c r="B998" i="6"/>
  <c r="B997" i="6"/>
  <c r="B996" i="6"/>
  <c r="B995" i="6"/>
  <c r="D994" i="6"/>
  <c r="B994" i="6"/>
  <c r="B993" i="6"/>
  <c r="B992" i="6"/>
  <c r="B991" i="6"/>
  <c r="B990" i="6"/>
  <c r="B989" i="6"/>
  <c r="D988" i="6"/>
  <c r="B988" i="6"/>
  <c r="B987" i="6"/>
  <c r="D986" i="6"/>
  <c r="B986" i="6"/>
  <c r="D985" i="6"/>
  <c r="B985" i="6"/>
  <c r="B984" i="6"/>
  <c r="D983" i="6"/>
  <c r="B983" i="6"/>
  <c r="B982" i="6"/>
  <c r="B981" i="6"/>
  <c r="B980" i="6"/>
  <c r="B979" i="6"/>
  <c r="D978" i="6"/>
  <c r="B978" i="6"/>
  <c r="B977" i="6"/>
  <c r="D976" i="6"/>
  <c r="B976" i="6"/>
  <c r="B975" i="6"/>
  <c r="B974" i="6"/>
  <c r="B973" i="6"/>
  <c r="B972" i="6"/>
  <c r="B971" i="6"/>
  <c r="D970" i="6"/>
  <c r="B970" i="6"/>
  <c r="D969" i="6"/>
  <c r="B969" i="6"/>
  <c r="B968" i="6"/>
  <c r="B967" i="6"/>
  <c r="B966" i="6"/>
  <c r="B965" i="6"/>
  <c r="B964" i="6"/>
  <c r="B963" i="6"/>
  <c r="D962" i="6"/>
  <c r="B962" i="6"/>
  <c r="D961" i="6"/>
  <c r="B961" i="6"/>
  <c r="B960" i="6"/>
  <c r="D959" i="6"/>
  <c r="B959" i="6"/>
  <c r="B958" i="6"/>
  <c r="B957" i="6"/>
  <c r="D956" i="6"/>
  <c r="B956" i="6"/>
  <c r="B955" i="6"/>
  <c r="D954" i="6"/>
  <c r="B954" i="6"/>
  <c r="B953" i="6"/>
  <c r="D952" i="6"/>
  <c r="B952" i="6"/>
  <c r="D951" i="6"/>
  <c r="B951" i="6"/>
  <c r="B950" i="6"/>
  <c r="B949" i="6"/>
  <c r="B948" i="6"/>
  <c r="B947" i="6"/>
  <c r="B946" i="6"/>
  <c r="D946" i="6" s="1"/>
  <c r="B945" i="6"/>
  <c r="B944" i="6"/>
  <c r="D943" i="6"/>
  <c r="B943" i="6"/>
  <c r="B942" i="6"/>
  <c r="B941" i="6"/>
  <c r="D940" i="6"/>
  <c r="B940" i="6"/>
  <c r="B939" i="6"/>
  <c r="D938" i="6"/>
  <c r="B938" i="6"/>
  <c r="B937" i="6"/>
  <c r="D936" i="6"/>
  <c r="B936" i="6"/>
  <c r="D935" i="6"/>
  <c r="B935" i="6"/>
  <c r="B934" i="6"/>
  <c r="B933" i="6"/>
  <c r="D932" i="6"/>
  <c r="B932" i="6"/>
  <c r="B931" i="6"/>
  <c r="D930" i="6"/>
  <c r="B930" i="6"/>
  <c r="B929" i="6"/>
  <c r="B928" i="6"/>
  <c r="D927" i="6"/>
  <c r="B927" i="6"/>
  <c r="B926" i="6"/>
  <c r="B925" i="6"/>
  <c r="D924" i="6"/>
  <c r="B924" i="6"/>
  <c r="B923" i="6"/>
  <c r="D922" i="6"/>
  <c r="B922" i="6"/>
  <c r="B921" i="6"/>
  <c r="D920" i="6"/>
  <c r="B920" i="6"/>
  <c r="D919" i="6"/>
  <c r="B919" i="6"/>
  <c r="B918" i="6"/>
  <c r="B917" i="6"/>
  <c r="D916" i="6"/>
  <c r="B916" i="6"/>
  <c r="D915" i="6"/>
  <c r="B915" i="6"/>
  <c r="D914" i="6"/>
  <c r="B914" i="6"/>
  <c r="D913" i="6"/>
  <c r="B913" i="6"/>
  <c r="B912" i="6"/>
  <c r="D911" i="6"/>
  <c r="B911" i="6"/>
  <c r="B910" i="6"/>
  <c r="B909" i="6"/>
  <c r="D908" i="6"/>
  <c r="B908" i="6"/>
  <c r="B907" i="6"/>
  <c r="D906" i="6"/>
  <c r="B906" i="6"/>
  <c r="B905" i="6"/>
  <c r="D905" i="6" s="1"/>
  <c r="B904" i="6"/>
  <c r="D903" i="6"/>
  <c r="B903" i="6"/>
  <c r="B902" i="6"/>
  <c r="B901" i="6"/>
  <c r="D900" i="6"/>
  <c r="B900" i="6"/>
  <c r="B899" i="6"/>
  <c r="D898" i="6"/>
  <c r="B898" i="6"/>
  <c r="B897" i="6"/>
  <c r="B896" i="6"/>
  <c r="B895" i="6"/>
  <c r="D895" i="6" s="1"/>
  <c r="B894" i="6"/>
  <c r="D894" i="6" s="1"/>
  <c r="B893" i="6"/>
  <c r="D892" i="6"/>
  <c r="B892" i="6"/>
  <c r="B891" i="6"/>
  <c r="B890" i="6"/>
  <c r="D890" i="6" s="1"/>
  <c r="D889" i="6"/>
  <c r="B889" i="6"/>
  <c r="B888" i="6"/>
  <c r="D888" i="6" s="1"/>
  <c r="B887" i="6"/>
  <c r="D887" i="6" s="1"/>
  <c r="B886" i="6"/>
  <c r="B885" i="6"/>
  <c r="D884" i="6"/>
  <c r="B884" i="6"/>
  <c r="B883" i="6"/>
  <c r="D882" i="6"/>
  <c r="B882" i="6"/>
  <c r="D881" i="6"/>
  <c r="B881" i="6"/>
  <c r="B880" i="6"/>
  <c r="B879" i="6"/>
  <c r="D879" i="6" s="1"/>
  <c r="B878" i="6"/>
  <c r="B877" i="6"/>
  <c r="D876" i="6"/>
  <c r="B876" i="6"/>
  <c r="D875" i="6"/>
  <c r="B875" i="6"/>
  <c r="B874" i="6"/>
  <c r="D874" i="6" s="1"/>
  <c r="B873" i="6"/>
  <c r="B872" i="6"/>
  <c r="B871" i="6"/>
  <c r="D871" i="6" s="1"/>
  <c r="B870" i="6"/>
  <c r="D870" i="6" s="1"/>
  <c r="B869" i="6"/>
  <c r="D868" i="6"/>
  <c r="B868" i="6"/>
  <c r="B867" i="6"/>
  <c r="D866" i="6"/>
  <c r="B866" i="6"/>
  <c r="B865" i="6"/>
  <c r="B864" i="6"/>
  <c r="D864" i="6" s="1"/>
  <c r="B863" i="6"/>
  <c r="D863" i="6" s="1"/>
  <c r="B862" i="6"/>
  <c r="B861" i="6"/>
  <c r="D860" i="6"/>
  <c r="B860" i="6"/>
  <c r="B859" i="6"/>
  <c r="B858" i="6"/>
  <c r="D858" i="6" s="1"/>
  <c r="D857" i="6"/>
  <c r="B857" i="6"/>
  <c r="B856" i="6"/>
  <c r="B855" i="6"/>
  <c r="D855" i="6" s="1"/>
  <c r="B854" i="6"/>
  <c r="B853" i="6"/>
  <c r="D852" i="6"/>
  <c r="B852" i="6"/>
  <c r="B851" i="6"/>
  <c r="D850" i="6"/>
  <c r="B850" i="6"/>
  <c r="B849" i="6"/>
  <c r="B848" i="6"/>
  <c r="B847" i="6"/>
  <c r="D847" i="6" s="1"/>
  <c r="B846" i="6"/>
  <c r="B845" i="6"/>
  <c r="D844" i="6"/>
  <c r="B844" i="6"/>
  <c r="D843" i="6"/>
  <c r="B843" i="6"/>
  <c r="D842" i="6"/>
  <c r="B842" i="6"/>
  <c r="B841" i="6"/>
  <c r="D841" i="6" s="1"/>
  <c r="D840" i="6"/>
  <c r="B840" i="6"/>
  <c r="B839" i="6"/>
  <c r="D839" i="6" s="1"/>
  <c r="B838" i="6"/>
  <c r="B837" i="6"/>
  <c r="D836" i="6"/>
  <c r="B836" i="6"/>
  <c r="B835" i="6"/>
  <c r="D834" i="6"/>
  <c r="B834" i="6"/>
  <c r="B833" i="6"/>
  <c r="D833" i="6" s="1"/>
  <c r="B832" i="6"/>
  <c r="B831" i="6"/>
  <c r="D831" i="6" s="1"/>
  <c r="B830" i="6"/>
  <c r="B829" i="6"/>
  <c r="D828" i="6"/>
  <c r="B828" i="6"/>
  <c r="D827" i="6"/>
  <c r="B827" i="6"/>
  <c r="D826" i="6"/>
  <c r="B826" i="6"/>
  <c r="B825" i="6"/>
  <c r="D825" i="6" s="1"/>
  <c r="B824" i="6"/>
  <c r="D824" i="6" s="1"/>
  <c r="B823" i="6"/>
  <c r="D823" i="6" s="1"/>
  <c r="B822" i="6"/>
  <c r="B821" i="6"/>
  <c r="D820" i="6"/>
  <c r="B820" i="6"/>
  <c r="D819" i="6"/>
  <c r="B819" i="6"/>
  <c r="D818" i="6"/>
  <c r="B818" i="6"/>
  <c r="B817" i="6"/>
  <c r="D817" i="6" s="1"/>
  <c r="B816" i="6"/>
  <c r="D816" i="6" s="1"/>
  <c r="B815" i="6"/>
  <c r="D815" i="6" s="1"/>
  <c r="B814" i="6"/>
  <c r="B813" i="6"/>
  <c r="D812" i="6"/>
  <c r="B812" i="6"/>
  <c r="B811" i="6"/>
  <c r="D810" i="6"/>
  <c r="B810" i="6"/>
  <c r="B809" i="6"/>
  <c r="D809" i="6" s="1"/>
  <c r="B808" i="6"/>
  <c r="D808" i="6" s="1"/>
  <c r="D807" i="6"/>
  <c r="B807" i="6"/>
  <c r="B806" i="6"/>
  <c r="B805" i="6"/>
  <c r="D804" i="6"/>
  <c r="B804" i="6"/>
  <c r="B803" i="6"/>
  <c r="B802" i="6"/>
  <c r="D802" i="6" s="1"/>
  <c r="B801" i="6"/>
  <c r="D801" i="6" s="1"/>
  <c r="B800" i="6"/>
  <c r="D799" i="6"/>
  <c r="B799" i="6"/>
  <c r="B798" i="6"/>
  <c r="B797" i="6"/>
  <c r="B796" i="6"/>
  <c r="D796" i="6" s="1"/>
  <c r="B795" i="6"/>
  <c r="B794" i="6"/>
  <c r="D794" i="6" s="1"/>
  <c r="D793" i="6"/>
  <c r="B793" i="6"/>
  <c r="D792" i="6"/>
  <c r="B792" i="6"/>
  <c r="B791" i="6"/>
  <c r="D791" i="6" s="1"/>
  <c r="B790" i="6"/>
  <c r="D790" i="6" s="1"/>
  <c r="B789" i="6"/>
  <c r="D788" i="6"/>
  <c r="B788" i="6"/>
  <c r="B787" i="6"/>
  <c r="B786" i="6"/>
  <c r="D786" i="6" s="1"/>
  <c r="D785" i="6"/>
  <c r="B785" i="6"/>
  <c r="D784" i="6"/>
  <c r="B784" i="6"/>
  <c r="B783" i="6"/>
  <c r="D783" i="6" s="1"/>
  <c r="B782" i="6"/>
  <c r="B781" i="6"/>
  <c r="D780" i="6"/>
  <c r="B780" i="6"/>
  <c r="B779" i="6"/>
  <c r="B778" i="6"/>
  <c r="D778" i="6" s="1"/>
  <c r="D777" i="6"/>
  <c r="B777" i="6"/>
  <c r="B776" i="6"/>
  <c r="B775" i="6"/>
  <c r="D775" i="6" s="1"/>
  <c r="B774" i="6"/>
  <c r="B773" i="6"/>
  <c r="D772" i="6"/>
  <c r="B772" i="6"/>
  <c r="B771" i="6"/>
  <c r="D771" i="6" s="1"/>
  <c r="D770" i="6"/>
  <c r="B770" i="6"/>
  <c r="D769" i="6"/>
  <c r="B769" i="6"/>
  <c r="B768" i="6"/>
  <c r="B767" i="6"/>
  <c r="D767" i="6" s="1"/>
  <c r="B766" i="6"/>
  <c r="B765" i="6"/>
  <c r="D764" i="6"/>
  <c r="B764" i="6"/>
  <c r="B763" i="6"/>
  <c r="D762" i="6"/>
  <c r="B762" i="6"/>
  <c r="D761" i="6"/>
  <c r="B761" i="6"/>
  <c r="B760" i="6"/>
  <c r="B759" i="6"/>
  <c r="D759" i="6" s="1"/>
  <c r="B758" i="6"/>
  <c r="B757" i="6"/>
  <c r="D756" i="6"/>
  <c r="B756" i="6"/>
  <c r="B755" i="6"/>
  <c r="D755" i="6" s="1"/>
  <c r="D754" i="6"/>
  <c r="B754" i="6"/>
  <c r="D753" i="6"/>
  <c r="B753" i="6"/>
  <c r="B752" i="6"/>
  <c r="B751" i="6"/>
  <c r="D751" i="6" s="1"/>
  <c r="B750" i="6"/>
  <c r="B749" i="6"/>
  <c r="D748" i="6"/>
  <c r="B748" i="6"/>
  <c r="B747" i="6"/>
  <c r="D746" i="6"/>
  <c r="B746" i="6"/>
  <c r="D745" i="6"/>
  <c r="B745" i="6"/>
  <c r="B744" i="6"/>
  <c r="B743" i="6"/>
  <c r="D743" i="6" s="1"/>
  <c r="B742" i="6"/>
  <c r="B741" i="6"/>
  <c r="D740" i="6"/>
  <c r="B740" i="6"/>
  <c r="B739" i="6"/>
  <c r="D739" i="6" s="1"/>
  <c r="D738" i="6"/>
  <c r="B738" i="6"/>
  <c r="D737" i="6"/>
  <c r="B737" i="6"/>
  <c r="B736" i="6"/>
  <c r="B735" i="6"/>
  <c r="D735" i="6" s="1"/>
  <c r="B734" i="6"/>
  <c r="B733" i="6"/>
  <c r="D732" i="6"/>
  <c r="B732" i="6"/>
  <c r="B731" i="6"/>
  <c r="B730" i="6"/>
  <c r="D730" i="6" s="1"/>
  <c r="D729" i="6"/>
  <c r="B729" i="6"/>
  <c r="D728" i="6"/>
  <c r="B728" i="6"/>
  <c r="B727" i="6"/>
  <c r="D727" i="6" s="1"/>
  <c r="B726" i="6"/>
  <c r="B725" i="6"/>
  <c r="D724" i="6"/>
  <c r="B724" i="6"/>
  <c r="B723" i="6"/>
  <c r="D722" i="6"/>
  <c r="B722" i="6"/>
  <c r="D721" i="6"/>
  <c r="B721" i="6"/>
  <c r="B720" i="6"/>
  <c r="B719" i="6"/>
  <c r="D719" i="6" s="1"/>
  <c r="B718" i="6"/>
  <c r="B717" i="6"/>
  <c r="D716" i="6"/>
  <c r="B716" i="6"/>
  <c r="B715" i="6"/>
  <c r="D715" i="6" s="1"/>
  <c r="D714" i="6"/>
  <c r="B714" i="6"/>
  <c r="D713" i="6"/>
  <c r="B713" i="6"/>
  <c r="D712" i="6"/>
  <c r="B712" i="6"/>
  <c r="B711" i="6"/>
  <c r="D711" i="6" s="1"/>
  <c r="B710" i="6"/>
  <c r="B709" i="6"/>
  <c r="D708" i="6"/>
  <c r="B708" i="6"/>
  <c r="B707" i="6"/>
  <c r="B706" i="6"/>
  <c r="D706" i="6" s="1"/>
  <c r="D705" i="6"/>
  <c r="B705" i="6"/>
  <c r="D704" i="6"/>
  <c r="B704" i="6"/>
  <c r="B703" i="6"/>
  <c r="D703" i="6" s="1"/>
  <c r="B702" i="6"/>
  <c r="B701" i="6"/>
  <c r="D700" i="6"/>
  <c r="B700" i="6"/>
  <c r="B699" i="6"/>
  <c r="D698" i="6"/>
  <c r="B698" i="6"/>
  <c r="B697" i="6"/>
  <c r="D697" i="6" s="1"/>
  <c r="B696" i="6"/>
  <c r="B695" i="6"/>
  <c r="D695" i="6" s="1"/>
  <c r="B694" i="6"/>
  <c r="B693" i="6"/>
  <c r="B692" i="6"/>
  <c r="D692" i="6" s="1"/>
  <c r="B691" i="6"/>
  <c r="D690" i="6"/>
  <c r="B690" i="6"/>
  <c r="B689" i="6"/>
  <c r="D689" i="6" s="1"/>
  <c r="B688" i="6"/>
  <c r="B687" i="6"/>
  <c r="D687" i="6" s="1"/>
  <c r="B686" i="6"/>
  <c r="B685" i="6"/>
  <c r="B684" i="6"/>
  <c r="D684" i="6" s="1"/>
  <c r="D683" i="6"/>
  <c r="B683" i="6"/>
  <c r="D682" i="6"/>
  <c r="B682" i="6"/>
  <c r="B681" i="6"/>
  <c r="D681" i="6" s="1"/>
  <c r="B680" i="6"/>
  <c r="B679" i="6"/>
  <c r="D679" i="6" s="1"/>
  <c r="B678" i="6"/>
  <c r="B677" i="6"/>
  <c r="B676" i="6"/>
  <c r="D676" i="6" s="1"/>
  <c r="D675" i="6"/>
  <c r="B675" i="6"/>
  <c r="D674" i="6"/>
  <c r="B674" i="6"/>
  <c r="B673" i="6"/>
  <c r="D673" i="6" s="1"/>
  <c r="D672" i="6"/>
  <c r="B672" i="6"/>
  <c r="B671" i="6"/>
  <c r="D671" i="6" s="1"/>
  <c r="B670" i="6"/>
  <c r="B669" i="6"/>
  <c r="D668" i="6"/>
  <c r="B668" i="6"/>
  <c r="B667" i="6"/>
  <c r="B666" i="6"/>
  <c r="D666" i="6" s="1"/>
  <c r="D665" i="6"/>
  <c r="B665" i="6"/>
  <c r="D664" i="6"/>
  <c r="B664" i="6"/>
  <c r="B663" i="6"/>
  <c r="D663" i="6" s="1"/>
  <c r="B662" i="6"/>
  <c r="B661" i="6"/>
  <c r="D660" i="6"/>
  <c r="B660" i="6"/>
  <c r="B659" i="6"/>
  <c r="B658" i="6"/>
  <c r="D658" i="6" s="1"/>
  <c r="D657" i="6"/>
  <c r="B657" i="6"/>
  <c r="D656" i="6"/>
  <c r="B656" i="6"/>
  <c r="B655" i="6"/>
  <c r="D655" i="6" s="1"/>
  <c r="B654" i="6"/>
  <c r="B653" i="6"/>
  <c r="D652" i="6"/>
  <c r="B652" i="6"/>
  <c r="B651" i="6"/>
  <c r="B650" i="6"/>
  <c r="D650" i="6" s="1"/>
  <c r="D649" i="6"/>
  <c r="B649" i="6"/>
  <c r="B648" i="6"/>
  <c r="B647" i="6"/>
  <c r="D647" i="6" s="1"/>
  <c r="B646" i="6"/>
  <c r="B645" i="6"/>
  <c r="D644" i="6"/>
  <c r="B644" i="6"/>
  <c r="B643" i="6"/>
  <c r="D643" i="6" s="1"/>
  <c r="B642" i="6"/>
  <c r="D642" i="6" s="1"/>
  <c r="D641" i="6"/>
  <c r="B641" i="6"/>
  <c r="D640" i="6"/>
  <c r="B640" i="6"/>
  <c r="B639" i="6"/>
  <c r="D639" i="6" s="1"/>
  <c r="B638" i="6"/>
  <c r="B637" i="6"/>
  <c r="B636" i="6"/>
  <c r="D636" i="6" s="1"/>
  <c r="B635" i="6"/>
  <c r="B634" i="6"/>
  <c r="D634" i="6" s="1"/>
  <c r="B633" i="6"/>
  <c r="D633" i="6" s="1"/>
  <c r="B632" i="6"/>
  <c r="D632" i="6" s="1"/>
  <c r="B631" i="6"/>
  <c r="D631" i="6" s="1"/>
  <c r="B630" i="6"/>
  <c r="B629" i="6"/>
  <c r="B628" i="6"/>
  <c r="D628" i="6" s="1"/>
  <c r="B627" i="6"/>
  <c r="B626" i="6"/>
  <c r="D626" i="6" s="1"/>
  <c r="B625" i="6"/>
  <c r="D625" i="6" s="1"/>
  <c r="B624" i="6"/>
  <c r="D624" i="6" s="1"/>
  <c r="B623" i="6"/>
  <c r="D623" i="6" s="1"/>
  <c r="B622" i="6"/>
  <c r="B621" i="6"/>
  <c r="B620" i="6"/>
  <c r="D620" i="6" s="1"/>
  <c r="B619" i="6"/>
  <c r="B618" i="6"/>
  <c r="D618" i="6" s="1"/>
  <c r="B617" i="6"/>
  <c r="D617" i="6" s="1"/>
  <c r="B616" i="6"/>
  <c r="D616" i="6" s="1"/>
  <c r="B615" i="6"/>
  <c r="D615" i="6" s="1"/>
  <c r="B614" i="6"/>
  <c r="B613" i="6"/>
  <c r="B612" i="6"/>
  <c r="D612" i="6" s="1"/>
  <c r="B611" i="6"/>
  <c r="B610" i="6"/>
  <c r="D610" i="6" s="1"/>
  <c r="B609" i="6"/>
  <c r="D609" i="6" s="1"/>
  <c r="B608" i="6"/>
  <c r="D608" i="6" s="1"/>
  <c r="B607" i="6"/>
  <c r="D607" i="6" s="1"/>
  <c r="B606" i="6"/>
  <c r="B605" i="6"/>
  <c r="B604" i="6"/>
  <c r="D604" i="6" s="1"/>
  <c r="B603" i="6"/>
  <c r="B602" i="6"/>
  <c r="D602" i="6" s="1"/>
  <c r="B601" i="6"/>
  <c r="D601" i="6" s="1"/>
  <c r="B600" i="6"/>
  <c r="D600" i="6" s="1"/>
  <c r="B599" i="6"/>
  <c r="D599" i="6" s="1"/>
  <c r="B598" i="6"/>
  <c r="B597" i="6"/>
  <c r="B596" i="6"/>
  <c r="D596" i="6" s="1"/>
  <c r="B595" i="6"/>
  <c r="B594" i="6"/>
  <c r="D594" i="6" s="1"/>
  <c r="B593" i="6"/>
  <c r="D593" i="6" s="1"/>
  <c r="B592" i="6"/>
  <c r="D592" i="6" s="1"/>
  <c r="B591" i="6"/>
  <c r="D591" i="6" s="1"/>
  <c r="B590" i="6"/>
  <c r="B589" i="6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B581" i="6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B573" i="6"/>
  <c r="B572" i="6"/>
  <c r="D572" i="6" s="1"/>
  <c r="D571" i="6"/>
  <c r="B571" i="6"/>
  <c r="D570" i="6"/>
  <c r="B570" i="6"/>
  <c r="D569" i="6"/>
  <c r="B569" i="6"/>
  <c r="D568" i="6"/>
  <c r="B568" i="6"/>
  <c r="D567" i="6"/>
  <c r="B567" i="6"/>
  <c r="B566" i="6"/>
  <c r="B565" i="6"/>
  <c r="B564" i="6"/>
  <c r="D564" i="6" s="1"/>
  <c r="D563" i="6"/>
  <c r="B563" i="6"/>
  <c r="B562" i="6"/>
  <c r="D562" i="6" s="1"/>
  <c r="D561" i="6"/>
  <c r="B561" i="6"/>
  <c r="B560" i="6"/>
  <c r="D560" i="6" s="1"/>
  <c r="D559" i="6"/>
  <c r="B559" i="6"/>
  <c r="B558" i="6"/>
  <c r="B557" i="6"/>
  <c r="B556" i="6"/>
  <c r="D556" i="6" s="1"/>
  <c r="D555" i="6"/>
  <c r="B555" i="6"/>
  <c r="B554" i="6"/>
  <c r="D554" i="6" s="1"/>
  <c r="D553" i="6"/>
  <c r="B553" i="6"/>
  <c r="B552" i="6"/>
  <c r="D552" i="6" s="1"/>
  <c r="D551" i="6"/>
  <c r="B551" i="6"/>
  <c r="B550" i="6"/>
  <c r="B549" i="6"/>
  <c r="B548" i="6"/>
  <c r="D548" i="6" s="1"/>
  <c r="D547" i="6"/>
  <c r="B547" i="6"/>
  <c r="B546" i="6"/>
  <c r="D546" i="6" s="1"/>
  <c r="D545" i="6"/>
  <c r="B545" i="6"/>
  <c r="B544" i="6"/>
  <c r="D544" i="6" s="1"/>
  <c r="D543" i="6"/>
  <c r="B543" i="6"/>
  <c r="B542" i="6"/>
  <c r="B541" i="6"/>
  <c r="B540" i="6"/>
  <c r="D540" i="6" s="1"/>
  <c r="D539" i="6"/>
  <c r="B539" i="6"/>
  <c r="D538" i="6"/>
  <c r="B538" i="6"/>
  <c r="D537" i="6"/>
  <c r="B537" i="6"/>
  <c r="D536" i="6"/>
  <c r="B536" i="6"/>
  <c r="D535" i="6"/>
  <c r="B535" i="6"/>
  <c r="B534" i="6"/>
  <c r="B533" i="6"/>
  <c r="D532" i="6"/>
  <c r="B532" i="6"/>
  <c r="D531" i="6"/>
  <c r="B531" i="6"/>
  <c r="D530" i="6"/>
  <c r="B530" i="6"/>
  <c r="D529" i="6"/>
  <c r="B529" i="6"/>
  <c r="D528" i="6"/>
  <c r="B528" i="6"/>
  <c r="D527" i="6"/>
  <c r="B527" i="6"/>
  <c r="B526" i="6"/>
  <c r="B525" i="6"/>
  <c r="D524" i="6"/>
  <c r="B524" i="6"/>
  <c r="D523" i="6"/>
  <c r="B523" i="6"/>
  <c r="D522" i="6"/>
  <c r="B522" i="6"/>
  <c r="D521" i="6"/>
  <c r="B521" i="6"/>
  <c r="D520" i="6"/>
  <c r="B520" i="6"/>
  <c r="D519" i="6"/>
  <c r="B519" i="6"/>
  <c r="B518" i="6"/>
  <c r="B517" i="6"/>
  <c r="D516" i="6"/>
  <c r="B516" i="6"/>
  <c r="D515" i="6"/>
  <c r="B515" i="6"/>
  <c r="D514" i="6"/>
  <c r="B514" i="6"/>
  <c r="D513" i="6"/>
  <c r="B513" i="6"/>
  <c r="D512" i="6"/>
  <c r="B512" i="6"/>
  <c r="D511" i="6"/>
  <c r="B511" i="6"/>
  <c r="B510" i="6"/>
  <c r="B509" i="6"/>
  <c r="D508" i="6"/>
  <c r="B508" i="6"/>
  <c r="D507" i="6"/>
  <c r="B507" i="6"/>
  <c r="D506" i="6"/>
  <c r="B506" i="6"/>
  <c r="D505" i="6"/>
  <c r="B505" i="6"/>
  <c r="D504" i="6"/>
  <c r="B504" i="6"/>
  <c r="D503" i="6"/>
  <c r="B503" i="6"/>
  <c r="B502" i="6"/>
  <c r="B501" i="6"/>
  <c r="B500" i="6"/>
  <c r="D500" i="6" s="1"/>
  <c r="B499" i="6"/>
  <c r="D499" i="6" s="1"/>
  <c r="B498" i="6"/>
  <c r="D498" i="6" s="1"/>
  <c r="D497" i="6"/>
  <c r="B497" i="6"/>
  <c r="B496" i="6"/>
  <c r="D496" i="6" s="1"/>
  <c r="D495" i="6"/>
  <c r="B495" i="6"/>
  <c r="B494" i="6"/>
  <c r="B493" i="6"/>
  <c r="B492" i="6"/>
  <c r="D492" i="6" s="1"/>
  <c r="B491" i="6"/>
  <c r="D491" i="6" s="1"/>
  <c r="B490" i="6"/>
  <c r="D490" i="6" s="1"/>
  <c r="D489" i="6"/>
  <c r="B489" i="6"/>
  <c r="B488" i="6"/>
  <c r="D488" i="6" s="1"/>
  <c r="D487" i="6"/>
  <c r="B487" i="6"/>
  <c r="B486" i="6"/>
  <c r="B485" i="6"/>
  <c r="D484" i="6"/>
  <c r="B484" i="6"/>
  <c r="D483" i="6"/>
  <c r="B483" i="6"/>
  <c r="B482" i="6"/>
  <c r="D482" i="6" s="1"/>
  <c r="D481" i="6"/>
  <c r="B481" i="6"/>
  <c r="D480" i="6"/>
  <c r="B480" i="6"/>
  <c r="D479" i="6"/>
  <c r="B479" i="6"/>
  <c r="B478" i="6"/>
  <c r="B477" i="6"/>
  <c r="D476" i="6"/>
  <c r="B476" i="6"/>
  <c r="D475" i="6"/>
  <c r="B475" i="6"/>
  <c r="B474" i="6"/>
  <c r="D474" i="6" s="1"/>
  <c r="D473" i="6"/>
  <c r="B473" i="6"/>
  <c r="D472" i="6"/>
  <c r="B472" i="6"/>
  <c r="D471" i="6"/>
  <c r="B471" i="6"/>
  <c r="B470" i="6"/>
  <c r="B469" i="6"/>
  <c r="D468" i="6"/>
  <c r="B468" i="6"/>
  <c r="D467" i="6"/>
  <c r="B467" i="6"/>
  <c r="B466" i="6"/>
  <c r="D466" i="6" s="1"/>
  <c r="D465" i="6"/>
  <c r="B465" i="6"/>
  <c r="D464" i="6"/>
  <c r="B464" i="6"/>
  <c r="D463" i="6"/>
  <c r="B463" i="6"/>
  <c r="B462" i="6"/>
  <c r="B461" i="6"/>
  <c r="D460" i="6"/>
  <c r="B460" i="6"/>
  <c r="D459" i="6"/>
  <c r="B459" i="6"/>
  <c r="B458" i="6"/>
  <c r="D458" i="6" s="1"/>
  <c r="D457" i="6"/>
  <c r="B457" i="6"/>
  <c r="D456" i="6"/>
  <c r="B456" i="6"/>
  <c r="D455" i="6"/>
  <c r="B455" i="6"/>
  <c r="B454" i="6"/>
  <c r="B453" i="6"/>
  <c r="D452" i="6"/>
  <c r="B452" i="6"/>
  <c r="D451" i="6"/>
  <c r="B451" i="6"/>
  <c r="B450" i="6"/>
  <c r="D450" i="6" s="1"/>
  <c r="D449" i="6"/>
  <c r="B449" i="6"/>
  <c r="D448" i="6"/>
  <c r="B448" i="6"/>
  <c r="D447" i="6"/>
  <c r="B447" i="6"/>
  <c r="B446" i="6"/>
  <c r="B445" i="6"/>
  <c r="D444" i="6"/>
  <c r="B444" i="6"/>
  <c r="B443" i="6"/>
  <c r="D443" i="6" s="1"/>
  <c r="D442" i="6"/>
  <c r="B442" i="6"/>
  <c r="B441" i="6"/>
  <c r="D441" i="6" s="1"/>
  <c r="D440" i="6"/>
  <c r="B440" i="6"/>
  <c r="D439" i="6"/>
  <c r="B439" i="6"/>
  <c r="B438" i="6"/>
  <c r="B437" i="6"/>
  <c r="D436" i="6"/>
  <c r="B436" i="6"/>
  <c r="D435" i="6"/>
  <c r="B435" i="6"/>
  <c r="D434" i="6"/>
  <c r="B434" i="6"/>
  <c r="D433" i="6"/>
  <c r="B433" i="6"/>
  <c r="D432" i="6"/>
  <c r="B432" i="6"/>
  <c r="D431" i="6"/>
  <c r="B431" i="6"/>
  <c r="B430" i="6"/>
  <c r="B429" i="6"/>
  <c r="D428" i="6"/>
  <c r="B428" i="6"/>
  <c r="D427" i="6"/>
  <c r="B427" i="6"/>
  <c r="D426" i="6"/>
  <c r="B426" i="6"/>
  <c r="D425" i="6"/>
  <c r="B425" i="6"/>
  <c r="D424" i="6"/>
  <c r="B424" i="6"/>
  <c r="D423" i="6"/>
  <c r="B423" i="6"/>
  <c r="B422" i="6"/>
  <c r="B421" i="6"/>
  <c r="D420" i="6"/>
  <c r="B420" i="6"/>
  <c r="D419" i="6"/>
  <c r="B419" i="6"/>
  <c r="D418" i="6"/>
  <c r="B418" i="6"/>
  <c r="D417" i="6"/>
  <c r="B417" i="6"/>
  <c r="D416" i="6"/>
  <c r="B416" i="6"/>
  <c r="D415" i="6"/>
  <c r="B415" i="6"/>
  <c r="B414" i="6"/>
  <c r="B413" i="6"/>
  <c r="D412" i="6"/>
  <c r="B412" i="6"/>
  <c r="D411" i="6"/>
  <c r="B411" i="6"/>
  <c r="D410" i="6"/>
  <c r="B410" i="6"/>
  <c r="D409" i="6"/>
  <c r="B409" i="6"/>
  <c r="D408" i="6"/>
  <c r="B408" i="6"/>
  <c r="D407" i="6"/>
  <c r="B407" i="6"/>
  <c r="B406" i="6"/>
  <c r="B405" i="6"/>
  <c r="B404" i="6"/>
  <c r="D404" i="6" s="1"/>
  <c r="D403" i="6"/>
  <c r="B403" i="6"/>
  <c r="B402" i="6"/>
  <c r="D402" i="6" s="1"/>
  <c r="D401" i="6"/>
  <c r="B401" i="6"/>
  <c r="B400" i="6"/>
  <c r="D400" i="6" s="1"/>
  <c r="D399" i="6"/>
  <c r="B399" i="6"/>
  <c r="B398" i="6"/>
  <c r="B397" i="6"/>
  <c r="B396" i="6"/>
  <c r="D396" i="6" s="1"/>
  <c r="D395" i="6"/>
  <c r="B395" i="6"/>
  <c r="B394" i="6"/>
  <c r="D394" i="6" s="1"/>
  <c r="D393" i="6"/>
  <c r="B393" i="6"/>
  <c r="B392" i="6"/>
  <c r="D392" i="6" s="1"/>
  <c r="D391" i="6"/>
  <c r="B391" i="6"/>
  <c r="B390" i="6"/>
  <c r="B389" i="6"/>
  <c r="B388" i="6"/>
  <c r="D388" i="6" s="1"/>
  <c r="D387" i="6"/>
  <c r="B387" i="6"/>
  <c r="B386" i="6"/>
  <c r="D386" i="6" s="1"/>
  <c r="D385" i="6"/>
  <c r="B385" i="6"/>
  <c r="B384" i="6"/>
  <c r="D384" i="6" s="1"/>
  <c r="D383" i="6"/>
  <c r="B383" i="6"/>
  <c r="B382" i="6"/>
  <c r="B381" i="6"/>
  <c r="B380" i="6"/>
  <c r="D380" i="6" s="1"/>
  <c r="D379" i="6"/>
  <c r="B379" i="6"/>
  <c r="B378" i="6"/>
  <c r="D378" i="6" s="1"/>
  <c r="D377" i="6"/>
  <c r="B377" i="6"/>
  <c r="B376" i="6"/>
  <c r="D376" i="6" s="1"/>
  <c r="D375" i="6"/>
  <c r="B375" i="6"/>
  <c r="B374" i="6"/>
  <c r="B373" i="6"/>
  <c r="B372" i="6"/>
  <c r="D372" i="6" s="1"/>
  <c r="D371" i="6"/>
  <c r="B371" i="6"/>
  <c r="B370" i="6"/>
  <c r="D370" i="6" s="1"/>
  <c r="D369" i="6"/>
  <c r="B369" i="6"/>
  <c r="B368" i="6"/>
  <c r="D368" i="6" s="1"/>
  <c r="D367" i="6"/>
  <c r="B367" i="6"/>
  <c r="B366" i="6"/>
  <c r="B365" i="6"/>
  <c r="B364" i="6"/>
  <c r="D364" i="6" s="1"/>
  <c r="D363" i="6"/>
  <c r="B363" i="6"/>
  <c r="B362" i="6"/>
  <c r="D362" i="6" s="1"/>
  <c r="D361" i="6"/>
  <c r="B361" i="6"/>
  <c r="B360" i="6"/>
  <c r="D360" i="6" s="1"/>
  <c r="D359" i="6"/>
  <c r="B359" i="6"/>
  <c r="B358" i="6"/>
  <c r="B357" i="6"/>
  <c r="B356" i="6"/>
  <c r="D356" i="6" s="1"/>
  <c r="D355" i="6"/>
  <c r="B355" i="6"/>
  <c r="B354" i="6"/>
  <c r="D354" i="6" s="1"/>
  <c r="D353" i="6"/>
  <c r="B353" i="6"/>
  <c r="B352" i="6"/>
  <c r="D352" i="6" s="1"/>
  <c r="D351" i="6"/>
  <c r="B351" i="6"/>
  <c r="B350" i="6"/>
  <c r="B349" i="6"/>
  <c r="B348" i="6"/>
  <c r="D348" i="6" s="1"/>
  <c r="D347" i="6"/>
  <c r="B347" i="6"/>
  <c r="B346" i="6"/>
  <c r="D346" i="6" s="1"/>
  <c r="D345" i="6"/>
  <c r="B345" i="6"/>
  <c r="B344" i="6"/>
  <c r="D344" i="6" s="1"/>
  <c r="D343" i="6"/>
  <c r="B343" i="6"/>
  <c r="B342" i="6"/>
  <c r="B341" i="6"/>
  <c r="B340" i="6"/>
  <c r="D340" i="6" s="1"/>
  <c r="D339" i="6"/>
  <c r="B339" i="6"/>
  <c r="B338" i="6"/>
  <c r="D338" i="6" s="1"/>
  <c r="D337" i="6"/>
  <c r="B337" i="6"/>
  <c r="B336" i="6"/>
  <c r="D336" i="6" s="1"/>
  <c r="B335" i="6"/>
  <c r="D335" i="6" s="1"/>
  <c r="B334" i="6"/>
  <c r="B333" i="6"/>
  <c r="B332" i="6"/>
  <c r="D332" i="6" s="1"/>
  <c r="B331" i="6"/>
  <c r="D331" i="6" s="1"/>
  <c r="B330" i="6"/>
  <c r="D330" i="6" s="1"/>
  <c r="B329" i="6"/>
  <c r="D329" i="6" s="1"/>
  <c r="B328" i="6"/>
  <c r="D328" i="6" s="1"/>
  <c r="B327" i="6"/>
  <c r="D327" i="6" s="1"/>
  <c r="B326" i="6"/>
  <c r="B325" i="6"/>
  <c r="B324" i="6"/>
  <c r="D324" i="6" s="1"/>
  <c r="B323" i="6"/>
  <c r="D323" i="6" s="1"/>
  <c r="B322" i="6"/>
  <c r="D322" i="6" s="1"/>
  <c r="B321" i="6"/>
  <c r="D321" i="6" s="1"/>
  <c r="B320" i="6"/>
  <c r="D320" i="6" s="1"/>
  <c r="B319" i="6"/>
  <c r="D319" i="6" s="1"/>
  <c r="B318" i="6"/>
  <c r="B317" i="6"/>
  <c r="B316" i="6"/>
  <c r="D316" i="6" s="1"/>
  <c r="D315" i="6"/>
  <c r="B315" i="6"/>
  <c r="B314" i="6"/>
  <c r="D314" i="6" s="1"/>
  <c r="D313" i="6"/>
  <c r="B313" i="6"/>
  <c r="B312" i="6"/>
  <c r="D312" i="6" s="1"/>
  <c r="D311" i="6"/>
  <c r="B311" i="6"/>
  <c r="B310" i="6"/>
  <c r="B309" i="6"/>
  <c r="D308" i="6"/>
  <c r="B308" i="6"/>
  <c r="D307" i="6"/>
  <c r="B307" i="6"/>
  <c r="D306" i="6"/>
  <c r="B306" i="6"/>
  <c r="D305" i="6"/>
  <c r="B305" i="6"/>
  <c r="D304" i="6"/>
  <c r="B304" i="6"/>
  <c r="D303" i="6"/>
  <c r="B303" i="6"/>
  <c r="B302" i="6"/>
  <c r="B301" i="6"/>
  <c r="D300" i="6"/>
  <c r="B300" i="6"/>
  <c r="D299" i="6"/>
  <c r="B299" i="6"/>
  <c r="D298" i="6"/>
  <c r="B298" i="6"/>
  <c r="D297" i="6"/>
  <c r="B297" i="6"/>
  <c r="D296" i="6"/>
  <c r="B296" i="6"/>
  <c r="D295" i="6"/>
  <c r="B295" i="6"/>
  <c r="B294" i="6"/>
  <c r="B293" i="6"/>
  <c r="D292" i="6"/>
  <c r="B292" i="6"/>
  <c r="D291" i="6"/>
  <c r="B291" i="6"/>
  <c r="D290" i="6"/>
  <c r="B290" i="6"/>
  <c r="D289" i="6"/>
  <c r="B289" i="6"/>
  <c r="D288" i="6"/>
  <c r="B288" i="6"/>
  <c r="D287" i="6"/>
  <c r="B287" i="6"/>
  <c r="B286" i="6"/>
  <c r="B285" i="6"/>
  <c r="D284" i="6"/>
  <c r="B284" i="6"/>
  <c r="D283" i="6"/>
  <c r="B283" i="6"/>
  <c r="D282" i="6"/>
  <c r="B282" i="6"/>
  <c r="D281" i="6"/>
  <c r="B281" i="6"/>
  <c r="D280" i="6"/>
  <c r="B280" i="6"/>
  <c r="D279" i="6"/>
  <c r="B279" i="6"/>
  <c r="B278" i="6"/>
  <c r="B277" i="6"/>
  <c r="D276" i="6"/>
  <c r="B276" i="6"/>
  <c r="D275" i="6"/>
  <c r="B275" i="6"/>
  <c r="D274" i="6"/>
  <c r="B274" i="6"/>
  <c r="D273" i="6"/>
  <c r="B273" i="6"/>
  <c r="D272" i="6"/>
  <c r="B272" i="6"/>
  <c r="D271" i="6"/>
  <c r="B271" i="6"/>
  <c r="B270" i="6"/>
  <c r="B269" i="6"/>
  <c r="D268" i="6"/>
  <c r="B268" i="6"/>
  <c r="D267" i="6"/>
  <c r="B267" i="6"/>
  <c r="D266" i="6"/>
  <c r="B266" i="6"/>
  <c r="D265" i="6"/>
  <c r="B265" i="6"/>
  <c r="B264" i="6"/>
  <c r="D264" i="6" s="1"/>
  <c r="D263" i="6"/>
  <c r="B263" i="6"/>
  <c r="B262" i="6"/>
  <c r="B261" i="6"/>
  <c r="B260" i="6"/>
  <c r="D260" i="6" s="1"/>
  <c r="D259" i="6"/>
  <c r="B259" i="6"/>
  <c r="B258" i="6"/>
  <c r="D258" i="6" s="1"/>
  <c r="D257" i="6"/>
  <c r="B257" i="6"/>
  <c r="B256" i="6"/>
  <c r="D256" i="6" s="1"/>
  <c r="D255" i="6"/>
  <c r="B255" i="6"/>
  <c r="B254" i="6"/>
  <c r="B253" i="6"/>
  <c r="B252" i="6"/>
  <c r="D252" i="6" s="1"/>
  <c r="D251" i="6"/>
  <c r="B251" i="6"/>
  <c r="B250" i="6"/>
  <c r="D250" i="6" s="1"/>
  <c r="D249" i="6"/>
  <c r="B249" i="6"/>
  <c r="B248" i="6"/>
  <c r="D248" i="6" s="1"/>
  <c r="D247" i="6"/>
  <c r="B247" i="6"/>
  <c r="B246" i="6"/>
  <c r="B245" i="6"/>
  <c r="B244" i="6"/>
  <c r="D244" i="6" s="1"/>
  <c r="D243" i="6"/>
  <c r="B243" i="6"/>
  <c r="D242" i="6"/>
  <c r="B242" i="6"/>
  <c r="D241" i="6"/>
  <c r="B241" i="6"/>
  <c r="B240" i="6"/>
  <c r="D240" i="6" s="1"/>
  <c r="D239" i="6"/>
  <c r="B239" i="6"/>
  <c r="B238" i="6"/>
  <c r="B237" i="6"/>
  <c r="D236" i="6"/>
  <c r="B236" i="6"/>
  <c r="D235" i="6"/>
  <c r="B235" i="6"/>
  <c r="D234" i="6"/>
  <c r="B234" i="6"/>
  <c r="D233" i="6"/>
  <c r="B233" i="6"/>
  <c r="B232" i="6"/>
  <c r="D232" i="6" s="1"/>
  <c r="D231" i="6"/>
  <c r="B231" i="6"/>
  <c r="B230" i="6"/>
  <c r="B229" i="6"/>
  <c r="B228" i="6"/>
  <c r="D228" i="6" s="1"/>
  <c r="D227" i="6"/>
  <c r="B227" i="6"/>
  <c r="D226" i="6"/>
  <c r="B226" i="6"/>
  <c r="D225" i="6"/>
  <c r="B225" i="6"/>
  <c r="B224" i="6"/>
  <c r="D224" i="6" s="1"/>
  <c r="B223" i="6"/>
  <c r="D223" i="6" s="1"/>
  <c r="B222" i="6"/>
  <c r="B221" i="6"/>
  <c r="D220" i="6"/>
  <c r="B220" i="6"/>
  <c r="D219" i="6"/>
  <c r="B219" i="6"/>
  <c r="B218" i="6"/>
  <c r="D218" i="6" s="1"/>
  <c r="D217" i="6"/>
  <c r="B217" i="6"/>
  <c r="D216" i="6"/>
  <c r="B216" i="6"/>
  <c r="D215" i="6"/>
  <c r="B215" i="6"/>
  <c r="B214" i="6"/>
  <c r="B213" i="6"/>
  <c r="B212" i="6"/>
  <c r="D212" i="6" s="1"/>
  <c r="D211" i="6"/>
  <c r="B211" i="6"/>
  <c r="D210" i="6"/>
  <c r="B210" i="6"/>
  <c r="D209" i="6"/>
  <c r="B209" i="6"/>
  <c r="B208" i="6"/>
  <c r="D208" i="6" s="1"/>
  <c r="B207" i="6"/>
  <c r="D207" i="6" s="1"/>
  <c r="B206" i="6"/>
  <c r="B205" i="6"/>
  <c r="D204" i="6"/>
  <c r="B204" i="6"/>
  <c r="D203" i="6"/>
  <c r="B203" i="6"/>
  <c r="B202" i="6"/>
  <c r="D202" i="6" s="1"/>
  <c r="D201" i="6"/>
  <c r="B201" i="6"/>
  <c r="B200" i="6"/>
  <c r="D200" i="6" s="1"/>
  <c r="B199" i="6"/>
  <c r="D199" i="6" s="1"/>
  <c r="B198" i="6"/>
  <c r="B197" i="6"/>
  <c r="D196" i="6"/>
  <c r="B196" i="6"/>
  <c r="D195" i="6"/>
  <c r="B195" i="6"/>
  <c r="B194" i="6"/>
  <c r="D194" i="6" s="1"/>
  <c r="D193" i="6"/>
  <c r="B193" i="6"/>
  <c r="D192" i="6"/>
  <c r="B192" i="6"/>
  <c r="B191" i="6"/>
  <c r="D191" i="6" s="1"/>
  <c r="B190" i="6"/>
  <c r="B189" i="6"/>
  <c r="B188" i="6"/>
  <c r="D188" i="6" s="1"/>
  <c r="D187" i="6"/>
  <c r="B187" i="6"/>
  <c r="B186" i="6"/>
  <c r="D186" i="6" s="1"/>
  <c r="D185" i="6"/>
  <c r="B185" i="6"/>
  <c r="B184" i="6"/>
  <c r="D184" i="6" s="1"/>
  <c r="B183" i="6"/>
  <c r="D183" i="6" s="1"/>
  <c r="B182" i="6"/>
  <c r="B181" i="6"/>
  <c r="D180" i="6"/>
  <c r="B180" i="6"/>
  <c r="D179" i="6"/>
  <c r="B179" i="6"/>
  <c r="B178" i="6"/>
  <c r="D178" i="6" s="1"/>
  <c r="D177" i="6"/>
  <c r="B177" i="6"/>
  <c r="D176" i="6"/>
  <c r="B176" i="6"/>
  <c r="B175" i="6"/>
  <c r="D175" i="6" s="1"/>
  <c r="B174" i="6"/>
  <c r="B173" i="6"/>
  <c r="B172" i="6"/>
  <c r="D172" i="6" s="1"/>
  <c r="D171" i="6"/>
  <c r="B171" i="6"/>
  <c r="B170" i="6"/>
  <c r="D170" i="6" s="1"/>
  <c r="D169" i="6"/>
  <c r="B169" i="6"/>
  <c r="B168" i="6"/>
  <c r="D168" i="6" s="1"/>
  <c r="B167" i="6"/>
  <c r="D167" i="6" s="1"/>
  <c r="B166" i="6"/>
  <c r="B165" i="6"/>
  <c r="D164" i="6"/>
  <c r="B164" i="6"/>
  <c r="D163" i="6"/>
  <c r="B163" i="6"/>
  <c r="B162" i="6"/>
  <c r="D162" i="6" s="1"/>
  <c r="D161" i="6"/>
  <c r="B161" i="6"/>
  <c r="D160" i="6"/>
  <c r="B160" i="6"/>
  <c r="B159" i="6"/>
  <c r="D159" i="6" s="1"/>
  <c r="B158" i="6"/>
  <c r="B157" i="6"/>
  <c r="B156" i="6"/>
  <c r="D156" i="6" s="1"/>
  <c r="D155" i="6"/>
  <c r="B155" i="6"/>
  <c r="B154" i="6"/>
  <c r="D154" i="6" s="1"/>
  <c r="D153" i="6"/>
  <c r="B153" i="6"/>
  <c r="B152" i="6"/>
  <c r="D152" i="6" s="1"/>
  <c r="B151" i="6"/>
  <c r="D151" i="6" s="1"/>
  <c r="B150" i="6"/>
  <c r="B149" i="6"/>
  <c r="D148" i="6"/>
  <c r="B148" i="6"/>
  <c r="D147" i="6"/>
  <c r="B147" i="6"/>
  <c r="B146" i="6"/>
  <c r="D146" i="6" s="1"/>
  <c r="D145" i="6"/>
  <c r="B145" i="6"/>
  <c r="D144" i="6"/>
  <c r="B144" i="6"/>
  <c r="B143" i="6"/>
  <c r="D143" i="6" s="1"/>
  <c r="B142" i="6"/>
  <c r="B141" i="6"/>
  <c r="B140" i="6"/>
  <c r="D140" i="6" s="1"/>
  <c r="D139" i="6"/>
  <c r="B139" i="6"/>
  <c r="B138" i="6"/>
  <c r="D138" i="6" s="1"/>
  <c r="D137" i="6"/>
  <c r="B137" i="6"/>
  <c r="B136" i="6"/>
  <c r="D136" i="6" s="1"/>
  <c r="B135" i="6"/>
  <c r="D135" i="6" s="1"/>
  <c r="B134" i="6"/>
  <c r="B133" i="6"/>
  <c r="D132" i="6"/>
  <c r="B132" i="6"/>
  <c r="D131" i="6"/>
  <c r="B131" i="6"/>
  <c r="B130" i="6"/>
  <c r="D130" i="6" s="1"/>
  <c r="D129" i="6"/>
  <c r="B129" i="6"/>
  <c r="D128" i="6"/>
  <c r="B128" i="6"/>
  <c r="B127" i="6"/>
  <c r="D127" i="6" s="1"/>
  <c r="B126" i="6"/>
  <c r="B125" i="6"/>
  <c r="B124" i="6"/>
  <c r="D124" i="6" s="1"/>
  <c r="D123" i="6"/>
  <c r="B123" i="6"/>
  <c r="B122" i="6"/>
  <c r="D122" i="6" s="1"/>
  <c r="D121" i="6"/>
  <c r="B121" i="6"/>
  <c r="B120" i="6"/>
  <c r="D120" i="6" s="1"/>
  <c r="B119" i="6"/>
  <c r="D119" i="6" s="1"/>
  <c r="B118" i="6"/>
  <c r="B117" i="6"/>
  <c r="D116" i="6"/>
  <c r="B116" i="6"/>
  <c r="D115" i="6"/>
  <c r="B115" i="6"/>
  <c r="B114" i="6"/>
  <c r="D114" i="6" s="1"/>
  <c r="D113" i="6"/>
  <c r="B113" i="6"/>
  <c r="B112" i="6"/>
  <c r="D112" i="6" s="1"/>
  <c r="B111" i="6"/>
  <c r="D111" i="6" s="1"/>
  <c r="B110" i="6"/>
  <c r="B109" i="6"/>
  <c r="B108" i="6"/>
  <c r="D108" i="6" s="1"/>
  <c r="D107" i="6"/>
  <c r="B107" i="6"/>
  <c r="B106" i="6"/>
  <c r="D106" i="6" s="1"/>
  <c r="D105" i="6"/>
  <c r="B105" i="6"/>
  <c r="B104" i="6"/>
  <c r="D104" i="6" s="1"/>
  <c r="B103" i="6"/>
  <c r="D103" i="6" s="1"/>
  <c r="B102" i="6"/>
  <c r="B101" i="6"/>
  <c r="B100" i="6"/>
  <c r="D100" i="6" s="1"/>
  <c r="B99" i="6"/>
  <c r="D99" i="6" s="1"/>
  <c r="D98" i="6"/>
  <c r="B98" i="6"/>
  <c r="B97" i="6"/>
  <c r="D97" i="6" s="1"/>
  <c r="B96" i="6"/>
  <c r="D96" i="6" s="1"/>
  <c r="D95" i="6"/>
  <c r="B95" i="6"/>
  <c r="B94" i="6"/>
  <c r="B93" i="6"/>
  <c r="B92" i="6"/>
  <c r="D92" i="6" s="1"/>
  <c r="D91" i="6"/>
  <c r="B91" i="6"/>
  <c r="B90" i="6"/>
  <c r="D90" i="6" s="1"/>
  <c r="B89" i="6"/>
  <c r="D89" i="6" s="1"/>
  <c r="B88" i="6"/>
  <c r="D88" i="6" s="1"/>
  <c r="G87" i="6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D87" i="6"/>
  <c r="B87" i="6"/>
  <c r="B86" i="6"/>
  <c r="B85" i="6"/>
  <c r="D84" i="6"/>
  <c r="B84" i="6"/>
  <c r="D83" i="6"/>
  <c r="B83" i="6"/>
  <c r="D82" i="6"/>
  <c r="B82" i="6"/>
  <c r="D81" i="6"/>
  <c r="B81" i="6"/>
  <c r="D80" i="6"/>
  <c r="B80" i="6"/>
  <c r="D79" i="6"/>
  <c r="B79" i="6"/>
  <c r="B78" i="6"/>
  <c r="B77" i="6"/>
  <c r="D76" i="6"/>
  <c r="B76" i="6"/>
  <c r="D75" i="6"/>
  <c r="B75" i="6"/>
  <c r="D74" i="6"/>
  <c r="B74" i="6"/>
  <c r="D73" i="6"/>
  <c r="B73" i="6"/>
  <c r="D72" i="6"/>
  <c r="B72" i="6"/>
  <c r="D71" i="6"/>
  <c r="B71" i="6"/>
  <c r="B70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B62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B54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B46" i="6"/>
  <c r="B45" i="6"/>
  <c r="D44" i="6"/>
  <c r="B44" i="6"/>
  <c r="D43" i="6"/>
  <c r="B43" i="6"/>
  <c r="D42" i="6"/>
  <c r="B42" i="6"/>
  <c r="D41" i="6"/>
  <c r="B41" i="6"/>
  <c r="D40" i="6"/>
  <c r="B40" i="6"/>
  <c r="D39" i="6"/>
  <c r="B39" i="6"/>
  <c r="B38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B30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B22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B14" i="6"/>
  <c r="B13" i="6"/>
  <c r="D12" i="6"/>
  <c r="B12" i="6"/>
  <c r="D11" i="6"/>
  <c r="B11" i="6"/>
  <c r="D10" i="6"/>
  <c r="B10" i="6"/>
  <c r="D9" i="6"/>
  <c r="B9" i="6"/>
  <c r="D8" i="6"/>
  <c r="B8" i="6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D7" i="6"/>
  <c r="B7" i="6"/>
  <c r="I6" i="6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I87" i="6" s="1"/>
  <c r="M6" i="5"/>
  <c r="J6" i="5"/>
  <c r="I6" i="5"/>
  <c r="H6" i="5"/>
  <c r="D6" i="5"/>
  <c r="J7" i="5"/>
  <c r="I7" i="5"/>
  <c r="D7" i="5"/>
  <c r="B7" i="5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D614" i="2" s="1"/>
  <c r="C615" i="2"/>
  <c r="C616" i="2"/>
  <c r="C617" i="2"/>
  <c r="C618" i="2"/>
  <c r="C619" i="2"/>
  <c r="C620" i="2"/>
  <c r="C621" i="2"/>
  <c r="C622" i="2"/>
  <c r="D622" i="2" s="1"/>
  <c r="C623" i="2"/>
  <c r="C624" i="2"/>
  <c r="C625" i="2"/>
  <c r="C626" i="2"/>
  <c r="C627" i="2"/>
  <c r="C628" i="2"/>
  <c r="C629" i="2"/>
  <c r="C630" i="2"/>
  <c r="D630" i="2" s="1"/>
  <c r="C631" i="2"/>
  <c r="C632" i="2"/>
  <c r="C633" i="2"/>
  <c r="C634" i="2"/>
  <c r="C635" i="2"/>
  <c r="C636" i="2"/>
  <c r="C637" i="2"/>
  <c r="C638" i="2"/>
  <c r="D638" i="2" s="1"/>
  <c r="C639" i="2"/>
  <c r="C640" i="2"/>
  <c r="C641" i="2"/>
  <c r="C642" i="2"/>
  <c r="C643" i="2"/>
  <c r="C644" i="2"/>
  <c r="C645" i="2"/>
  <c r="C646" i="2"/>
  <c r="D646" i="2" s="1"/>
  <c r="C647" i="2"/>
  <c r="C648" i="2"/>
  <c r="C649" i="2"/>
  <c r="C650" i="2"/>
  <c r="C651" i="2"/>
  <c r="C652" i="2"/>
  <c r="C653" i="2"/>
  <c r="C654" i="2"/>
  <c r="D654" i="2" s="1"/>
  <c r="C655" i="2"/>
  <c r="C656" i="2"/>
  <c r="C657" i="2"/>
  <c r="C658" i="2"/>
  <c r="C659" i="2"/>
  <c r="C660" i="2"/>
  <c r="C661" i="2"/>
  <c r="C662" i="2"/>
  <c r="D662" i="2" s="1"/>
  <c r="C663" i="2"/>
  <c r="C664" i="2"/>
  <c r="C665" i="2"/>
  <c r="C666" i="2"/>
  <c r="C667" i="2"/>
  <c r="C668" i="2"/>
  <c r="C669" i="2"/>
  <c r="C670" i="2"/>
  <c r="D670" i="2" s="1"/>
  <c r="C671" i="2"/>
  <c r="C672" i="2"/>
  <c r="C673" i="2"/>
  <c r="C674" i="2"/>
  <c r="C675" i="2"/>
  <c r="C676" i="2"/>
  <c r="C677" i="2"/>
  <c r="C678" i="2"/>
  <c r="D678" i="2" s="1"/>
  <c r="C679" i="2"/>
  <c r="C680" i="2"/>
  <c r="C681" i="2"/>
  <c r="C682" i="2"/>
  <c r="C683" i="2"/>
  <c r="C684" i="2"/>
  <c r="C685" i="2"/>
  <c r="C686" i="2"/>
  <c r="D686" i="2" s="1"/>
  <c r="C687" i="2"/>
  <c r="C688" i="2"/>
  <c r="C689" i="2"/>
  <c r="C690" i="2"/>
  <c r="C691" i="2"/>
  <c r="C692" i="2"/>
  <c r="C693" i="2"/>
  <c r="C694" i="2"/>
  <c r="D694" i="2" s="1"/>
  <c r="C695" i="2"/>
  <c r="C696" i="2"/>
  <c r="C697" i="2"/>
  <c r="C698" i="2"/>
  <c r="C699" i="2"/>
  <c r="C700" i="2"/>
  <c r="C701" i="2"/>
  <c r="C702" i="2"/>
  <c r="D702" i="2" s="1"/>
  <c r="C703" i="2"/>
  <c r="C704" i="2"/>
  <c r="C705" i="2"/>
  <c r="C706" i="2"/>
  <c r="C707" i="2"/>
  <c r="C708" i="2"/>
  <c r="C709" i="2"/>
  <c r="C710" i="2"/>
  <c r="D710" i="2" s="1"/>
  <c r="C711" i="2"/>
  <c r="C712" i="2"/>
  <c r="C713" i="2"/>
  <c r="C714" i="2"/>
  <c r="C715" i="2"/>
  <c r="C716" i="2"/>
  <c r="C717" i="2"/>
  <c r="C718" i="2"/>
  <c r="D718" i="2" s="1"/>
  <c r="C719" i="2"/>
  <c r="C720" i="2"/>
  <c r="C721" i="2"/>
  <c r="C722" i="2"/>
  <c r="C723" i="2"/>
  <c r="C724" i="2"/>
  <c r="C725" i="2"/>
  <c r="C726" i="2"/>
  <c r="D726" i="2" s="1"/>
  <c r="C727" i="2"/>
  <c r="C728" i="2"/>
  <c r="C729" i="2"/>
  <c r="C730" i="2"/>
  <c r="C731" i="2"/>
  <c r="C732" i="2"/>
  <c r="C733" i="2"/>
  <c r="C734" i="2"/>
  <c r="D734" i="2" s="1"/>
  <c r="C735" i="2"/>
  <c r="C736" i="2"/>
  <c r="C737" i="2"/>
  <c r="C738" i="2"/>
  <c r="C739" i="2"/>
  <c r="C740" i="2"/>
  <c r="C741" i="2"/>
  <c r="C742" i="2"/>
  <c r="D742" i="2" s="1"/>
  <c r="C743" i="2"/>
  <c r="C744" i="2"/>
  <c r="C745" i="2"/>
  <c r="C746" i="2"/>
  <c r="C747" i="2"/>
  <c r="C748" i="2"/>
  <c r="C749" i="2"/>
  <c r="C750" i="2"/>
  <c r="D750" i="2" s="1"/>
  <c r="C751" i="2"/>
  <c r="C752" i="2"/>
  <c r="C753" i="2"/>
  <c r="C754" i="2"/>
  <c r="C755" i="2"/>
  <c r="C756" i="2"/>
  <c r="C757" i="2"/>
  <c r="C758" i="2"/>
  <c r="D758" i="2" s="1"/>
  <c r="C759" i="2"/>
  <c r="C760" i="2"/>
  <c r="C761" i="2"/>
  <c r="C762" i="2"/>
  <c r="C763" i="2"/>
  <c r="C764" i="2"/>
  <c r="C765" i="2"/>
  <c r="C766" i="2"/>
  <c r="D766" i="2" s="1"/>
  <c r="C767" i="2"/>
  <c r="C768" i="2"/>
  <c r="C769" i="2"/>
  <c r="C770" i="2"/>
  <c r="C771" i="2"/>
  <c r="C772" i="2"/>
  <c r="C773" i="2"/>
  <c r="C774" i="2"/>
  <c r="D774" i="2" s="1"/>
  <c r="C775" i="2"/>
  <c r="C776" i="2"/>
  <c r="C777" i="2"/>
  <c r="C778" i="2"/>
  <c r="C779" i="2"/>
  <c r="C780" i="2"/>
  <c r="C781" i="2"/>
  <c r="C782" i="2"/>
  <c r="D782" i="2" s="1"/>
  <c r="C783" i="2"/>
  <c r="C784" i="2"/>
  <c r="C785" i="2"/>
  <c r="C786" i="2"/>
  <c r="C787" i="2"/>
  <c r="C788" i="2"/>
  <c r="C789" i="2"/>
  <c r="C790" i="2"/>
  <c r="D790" i="2" s="1"/>
  <c r="C791" i="2"/>
  <c r="C792" i="2"/>
  <c r="C793" i="2"/>
  <c r="C794" i="2"/>
  <c r="C795" i="2"/>
  <c r="C796" i="2"/>
  <c r="C797" i="2"/>
  <c r="C798" i="2"/>
  <c r="D798" i="2" s="1"/>
  <c r="C799" i="2"/>
  <c r="C800" i="2"/>
  <c r="C801" i="2"/>
  <c r="C802" i="2"/>
  <c r="C803" i="2"/>
  <c r="C804" i="2"/>
  <c r="C805" i="2"/>
  <c r="C806" i="2"/>
  <c r="D806" i="2" s="1"/>
  <c r="C807" i="2"/>
  <c r="C808" i="2"/>
  <c r="C809" i="2"/>
  <c r="C810" i="2"/>
  <c r="C811" i="2"/>
  <c r="C812" i="2"/>
  <c r="C813" i="2"/>
  <c r="C814" i="2"/>
  <c r="D814" i="2" s="1"/>
  <c r="C815" i="2"/>
  <c r="C816" i="2"/>
  <c r="C817" i="2"/>
  <c r="D817" i="2" s="1"/>
  <c r="C818" i="2"/>
  <c r="C819" i="2"/>
  <c r="C820" i="2"/>
  <c r="C821" i="2"/>
  <c r="C822" i="2"/>
  <c r="D822" i="2" s="1"/>
  <c r="C823" i="2"/>
  <c r="C824" i="2"/>
  <c r="C825" i="2"/>
  <c r="D825" i="2" s="1"/>
  <c r="C826" i="2"/>
  <c r="C827" i="2"/>
  <c r="C828" i="2"/>
  <c r="C829" i="2"/>
  <c r="C830" i="2"/>
  <c r="D830" i="2" s="1"/>
  <c r="C831" i="2"/>
  <c r="C832" i="2"/>
  <c r="C833" i="2"/>
  <c r="D833" i="2" s="1"/>
  <c r="C834" i="2"/>
  <c r="C835" i="2"/>
  <c r="C836" i="2"/>
  <c r="C837" i="2"/>
  <c r="C838" i="2"/>
  <c r="D838" i="2" s="1"/>
  <c r="C839" i="2"/>
  <c r="C840" i="2"/>
  <c r="C841" i="2"/>
  <c r="D841" i="2" s="1"/>
  <c r="C842" i="2"/>
  <c r="C843" i="2"/>
  <c r="C844" i="2"/>
  <c r="C845" i="2"/>
  <c r="C846" i="2"/>
  <c r="D846" i="2" s="1"/>
  <c r="C847" i="2"/>
  <c r="C848" i="2"/>
  <c r="C849" i="2"/>
  <c r="D849" i="2" s="1"/>
  <c r="C850" i="2"/>
  <c r="C851" i="2"/>
  <c r="C852" i="2"/>
  <c r="C853" i="2"/>
  <c r="C854" i="2"/>
  <c r="D854" i="2" s="1"/>
  <c r="C855" i="2"/>
  <c r="C856" i="2"/>
  <c r="C857" i="2"/>
  <c r="D857" i="2" s="1"/>
  <c r="C858" i="2"/>
  <c r="C859" i="2"/>
  <c r="C860" i="2"/>
  <c r="C861" i="2"/>
  <c r="C862" i="2"/>
  <c r="D862" i="2" s="1"/>
  <c r="C863" i="2"/>
  <c r="C864" i="2"/>
  <c r="C865" i="2"/>
  <c r="D865" i="2" s="1"/>
  <c r="C866" i="2"/>
  <c r="C867" i="2"/>
  <c r="C868" i="2"/>
  <c r="C869" i="2"/>
  <c r="C870" i="2"/>
  <c r="D870" i="2" s="1"/>
  <c r="C871" i="2"/>
  <c r="C872" i="2"/>
  <c r="C873" i="2"/>
  <c r="D873" i="2" s="1"/>
  <c r="C874" i="2"/>
  <c r="C875" i="2"/>
  <c r="C876" i="2"/>
  <c r="C877" i="2"/>
  <c r="C878" i="2"/>
  <c r="D878" i="2" s="1"/>
  <c r="C879" i="2"/>
  <c r="C880" i="2"/>
  <c r="C881" i="2"/>
  <c r="D881" i="2" s="1"/>
  <c r="C882" i="2"/>
  <c r="C883" i="2"/>
  <c r="C884" i="2"/>
  <c r="C885" i="2"/>
  <c r="C886" i="2"/>
  <c r="D886" i="2" s="1"/>
  <c r="C887" i="2"/>
  <c r="C888" i="2"/>
  <c r="C889" i="2"/>
  <c r="D889" i="2" s="1"/>
  <c r="C890" i="2"/>
  <c r="C891" i="2"/>
  <c r="C892" i="2"/>
  <c r="C893" i="2"/>
  <c r="C894" i="2"/>
  <c r="D894" i="2" s="1"/>
  <c r="C895" i="2"/>
  <c r="C896" i="2"/>
  <c r="C897" i="2"/>
  <c r="D897" i="2" s="1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6" i="2"/>
  <c r="D612" i="2"/>
  <c r="D615" i="2"/>
  <c r="D616" i="2"/>
  <c r="D617" i="2"/>
  <c r="D618" i="2"/>
  <c r="D619" i="2"/>
  <c r="D620" i="2"/>
  <c r="D621" i="2"/>
  <c r="D623" i="2"/>
  <c r="D624" i="2"/>
  <c r="D625" i="2"/>
  <c r="D626" i="2"/>
  <c r="D627" i="2"/>
  <c r="D628" i="2"/>
  <c r="D629" i="2"/>
  <c r="D631" i="2"/>
  <c r="D632" i="2"/>
  <c r="D633" i="2"/>
  <c r="D634" i="2"/>
  <c r="D635" i="2"/>
  <c r="D636" i="2"/>
  <c r="D637" i="2"/>
  <c r="D639" i="2"/>
  <c r="D640" i="2"/>
  <c r="D641" i="2"/>
  <c r="D642" i="2"/>
  <c r="D643" i="2"/>
  <c r="D644" i="2"/>
  <c r="D645" i="2"/>
  <c r="D647" i="2"/>
  <c r="D648" i="2"/>
  <c r="D649" i="2"/>
  <c r="D650" i="2"/>
  <c r="D651" i="2"/>
  <c r="D652" i="2"/>
  <c r="D653" i="2"/>
  <c r="D655" i="2"/>
  <c r="D656" i="2"/>
  <c r="D657" i="2"/>
  <c r="D658" i="2"/>
  <c r="D659" i="2"/>
  <c r="D660" i="2"/>
  <c r="D661" i="2"/>
  <c r="D663" i="2"/>
  <c r="D664" i="2"/>
  <c r="D665" i="2"/>
  <c r="D666" i="2"/>
  <c r="D667" i="2"/>
  <c r="D668" i="2"/>
  <c r="D669" i="2"/>
  <c r="D671" i="2"/>
  <c r="D672" i="2"/>
  <c r="D673" i="2"/>
  <c r="D674" i="2"/>
  <c r="D675" i="2"/>
  <c r="D676" i="2"/>
  <c r="D677" i="2"/>
  <c r="D679" i="2"/>
  <c r="D680" i="2"/>
  <c r="D681" i="2"/>
  <c r="D682" i="2"/>
  <c r="D683" i="2"/>
  <c r="D684" i="2"/>
  <c r="D685" i="2"/>
  <c r="D687" i="2"/>
  <c r="D688" i="2"/>
  <c r="D689" i="2"/>
  <c r="D690" i="2"/>
  <c r="D691" i="2"/>
  <c r="D692" i="2"/>
  <c r="D693" i="2"/>
  <c r="D695" i="2"/>
  <c r="D696" i="2"/>
  <c r="D697" i="2"/>
  <c r="D698" i="2"/>
  <c r="D699" i="2"/>
  <c r="D700" i="2"/>
  <c r="D701" i="2"/>
  <c r="D703" i="2"/>
  <c r="D704" i="2"/>
  <c r="D705" i="2"/>
  <c r="D706" i="2"/>
  <c r="D707" i="2"/>
  <c r="D708" i="2"/>
  <c r="D709" i="2"/>
  <c r="D711" i="2"/>
  <c r="D712" i="2"/>
  <c r="D713" i="2"/>
  <c r="D714" i="2"/>
  <c r="D715" i="2"/>
  <c r="D716" i="2"/>
  <c r="D717" i="2"/>
  <c r="D719" i="2"/>
  <c r="D720" i="2"/>
  <c r="D721" i="2"/>
  <c r="D722" i="2"/>
  <c r="D723" i="2"/>
  <c r="D724" i="2"/>
  <c r="D725" i="2"/>
  <c r="D727" i="2"/>
  <c r="D728" i="2"/>
  <c r="D729" i="2"/>
  <c r="D730" i="2"/>
  <c r="D731" i="2"/>
  <c r="D732" i="2"/>
  <c r="D733" i="2"/>
  <c r="D735" i="2"/>
  <c r="D736" i="2"/>
  <c r="D737" i="2"/>
  <c r="D738" i="2"/>
  <c r="D739" i="2"/>
  <c r="D740" i="2"/>
  <c r="D741" i="2"/>
  <c r="D743" i="2"/>
  <c r="D744" i="2"/>
  <c r="D745" i="2"/>
  <c r="D746" i="2"/>
  <c r="D747" i="2"/>
  <c r="D748" i="2"/>
  <c r="D749" i="2"/>
  <c r="D751" i="2"/>
  <c r="D752" i="2"/>
  <c r="D753" i="2"/>
  <c r="D754" i="2"/>
  <c r="D755" i="2"/>
  <c r="D756" i="2"/>
  <c r="D757" i="2"/>
  <c r="D759" i="2"/>
  <c r="D760" i="2"/>
  <c r="D761" i="2"/>
  <c r="D762" i="2"/>
  <c r="D763" i="2"/>
  <c r="D764" i="2"/>
  <c r="D765" i="2"/>
  <c r="D767" i="2"/>
  <c r="D768" i="2"/>
  <c r="D769" i="2"/>
  <c r="D770" i="2"/>
  <c r="D771" i="2"/>
  <c r="D772" i="2"/>
  <c r="D773" i="2"/>
  <c r="D775" i="2"/>
  <c r="D776" i="2"/>
  <c r="D777" i="2"/>
  <c r="D778" i="2"/>
  <c r="D779" i="2"/>
  <c r="D780" i="2"/>
  <c r="D781" i="2"/>
  <c r="D783" i="2"/>
  <c r="D784" i="2"/>
  <c r="D785" i="2"/>
  <c r="D786" i="2"/>
  <c r="D787" i="2"/>
  <c r="D788" i="2"/>
  <c r="D789" i="2"/>
  <c r="D791" i="2"/>
  <c r="D792" i="2"/>
  <c r="D793" i="2"/>
  <c r="D794" i="2"/>
  <c r="D795" i="2"/>
  <c r="D796" i="2"/>
  <c r="D797" i="2"/>
  <c r="D799" i="2"/>
  <c r="D800" i="2"/>
  <c r="D801" i="2"/>
  <c r="D802" i="2"/>
  <c r="D803" i="2"/>
  <c r="D804" i="2"/>
  <c r="D805" i="2"/>
  <c r="D807" i="2"/>
  <c r="D808" i="2"/>
  <c r="D809" i="2"/>
  <c r="D810" i="2"/>
  <c r="D811" i="2"/>
  <c r="D812" i="2"/>
  <c r="D813" i="2"/>
  <c r="D815" i="2"/>
  <c r="D816" i="2"/>
  <c r="D818" i="2"/>
  <c r="D819" i="2"/>
  <c r="D820" i="2"/>
  <c r="D821" i="2"/>
  <c r="D823" i="2"/>
  <c r="D824" i="2"/>
  <c r="D826" i="2"/>
  <c r="D827" i="2"/>
  <c r="D828" i="2"/>
  <c r="D829" i="2"/>
  <c r="D831" i="2"/>
  <c r="D832" i="2"/>
  <c r="D834" i="2"/>
  <c r="D835" i="2"/>
  <c r="D836" i="2"/>
  <c r="D837" i="2"/>
  <c r="D839" i="2"/>
  <c r="D840" i="2"/>
  <c r="D842" i="2"/>
  <c r="D843" i="2"/>
  <c r="D844" i="2"/>
  <c r="D845" i="2"/>
  <c r="D847" i="2"/>
  <c r="D848" i="2"/>
  <c r="D850" i="2"/>
  <c r="D851" i="2"/>
  <c r="D852" i="2"/>
  <c r="D853" i="2"/>
  <c r="D855" i="2"/>
  <c r="D856" i="2"/>
  <c r="D858" i="2"/>
  <c r="D859" i="2"/>
  <c r="D860" i="2"/>
  <c r="D861" i="2"/>
  <c r="D863" i="2"/>
  <c r="D864" i="2"/>
  <c r="D866" i="2"/>
  <c r="D867" i="2"/>
  <c r="D868" i="2"/>
  <c r="D869" i="2"/>
  <c r="D871" i="2"/>
  <c r="D872" i="2"/>
  <c r="D874" i="2"/>
  <c r="D875" i="2"/>
  <c r="D876" i="2"/>
  <c r="D877" i="2"/>
  <c r="D879" i="2"/>
  <c r="D880" i="2"/>
  <c r="D882" i="2"/>
  <c r="D883" i="2"/>
  <c r="D884" i="2"/>
  <c r="D885" i="2"/>
  <c r="D887" i="2"/>
  <c r="D888" i="2"/>
  <c r="D890" i="2"/>
  <c r="D891" i="2"/>
  <c r="D892" i="2"/>
  <c r="D893" i="2"/>
  <c r="D895" i="2"/>
  <c r="D896" i="2"/>
  <c r="D898" i="2"/>
  <c r="D613" i="2"/>
  <c r="M612" i="2"/>
  <c r="B1029" i="2"/>
  <c r="B1028" i="2"/>
  <c r="D1028" i="2" s="1"/>
  <c r="B1027" i="2"/>
  <c r="D1027" i="2" s="1"/>
  <c r="M1027" i="2" s="1"/>
  <c r="B1026" i="2"/>
  <c r="B1025" i="2"/>
  <c r="B1024" i="2"/>
  <c r="B1023" i="2"/>
  <c r="D1023" i="2" s="1"/>
  <c r="M1023" i="2" s="1"/>
  <c r="B1022" i="2"/>
  <c r="B1021" i="2"/>
  <c r="D1021" i="2" s="1"/>
  <c r="M1021" i="2" s="1"/>
  <c r="B1020" i="2"/>
  <c r="D1020" i="2" s="1"/>
  <c r="B1019" i="2"/>
  <c r="D1019" i="2" s="1"/>
  <c r="M1019" i="2" s="1"/>
  <c r="B1018" i="2"/>
  <c r="B1017" i="2"/>
  <c r="B1016" i="2"/>
  <c r="D1016" i="2" s="1"/>
  <c r="B1015" i="2"/>
  <c r="D1015" i="2" s="1"/>
  <c r="B1014" i="2"/>
  <c r="B1013" i="2"/>
  <c r="B1012" i="2"/>
  <c r="D1012" i="2" s="1"/>
  <c r="M1012" i="2" s="1"/>
  <c r="B1011" i="2"/>
  <c r="D1011" i="2" s="1"/>
  <c r="B1010" i="2"/>
  <c r="D1010" i="2" s="1"/>
  <c r="M1010" i="2" s="1"/>
  <c r="B1009" i="2"/>
  <c r="B1008" i="2"/>
  <c r="D1008" i="2" s="1"/>
  <c r="B1007" i="2"/>
  <c r="D1007" i="2" s="1"/>
  <c r="B1006" i="2"/>
  <c r="B1005" i="2"/>
  <c r="B1004" i="2"/>
  <c r="D1004" i="2" s="1"/>
  <c r="M1004" i="2" s="1"/>
  <c r="B1003" i="2"/>
  <c r="D1003" i="2" s="1"/>
  <c r="M1003" i="2" s="1"/>
  <c r="B1002" i="2"/>
  <c r="D1002" i="2" s="1"/>
  <c r="M1002" i="2" s="1"/>
  <c r="B1001" i="2"/>
  <c r="B1000" i="2"/>
  <c r="D1000" i="2" s="1"/>
  <c r="M1000" i="2" s="1"/>
  <c r="B999" i="2"/>
  <c r="D999" i="2" s="1"/>
  <c r="B998" i="2"/>
  <c r="B997" i="2"/>
  <c r="D997" i="2" s="1"/>
  <c r="M997" i="2" s="1"/>
  <c r="B996" i="2"/>
  <c r="D996" i="2" s="1"/>
  <c r="M996" i="2" s="1"/>
  <c r="B995" i="2"/>
  <c r="D995" i="2" s="1"/>
  <c r="M995" i="2" s="1"/>
  <c r="B994" i="2"/>
  <c r="D994" i="2" s="1"/>
  <c r="M994" i="2" s="1"/>
  <c r="B993" i="2"/>
  <c r="B992" i="2"/>
  <c r="D992" i="2" s="1"/>
  <c r="M992" i="2" s="1"/>
  <c r="B991" i="2"/>
  <c r="D991" i="2" s="1"/>
  <c r="M991" i="2" s="1"/>
  <c r="B990" i="2"/>
  <c r="B989" i="2"/>
  <c r="D989" i="2" s="1"/>
  <c r="M989" i="2" s="1"/>
  <c r="B988" i="2"/>
  <c r="D988" i="2" s="1"/>
  <c r="M988" i="2" s="1"/>
  <c r="B987" i="2"/>
  <c r="D987" i="2" s="1"/>
  <c r="M987" i="2" s="1"/>
  <c r="B986" i="2"/>
  <c r="D986" i="2" s="1"/>
  <c r="M986" i="2" s="1"/>
  <c r="B985" i="2"/>
  <c r="B984" i="2"/>
  <c r="D984" i="2" s="1"/>
  <c r="M984" i="2" s="1"/>
  <c r="B983" i="2"/>
  <c r="D983" i="2" s="1"/>
  <c r="M983" i="2" s="1"/>
  <c r="B982" i="2"/>
  <c r="B981" i="2"/>
  <c r="D981" i="2" s="1"/>
  <c r="B980" i="2"/>
  <c r="D980" i="2" s="1"/>
  <c r="M980" i="2" s="1"/>
  <c r="B979" i="2"/>
  <c r="B978" i="2"/>
  <c r="D978" i="2" s="1"/>
  <c r="B977" i="2"/>
  <c r="B976" i="2"/>
  <c r="D976" i="2" s="1"/>
  <c r="M976" i="2" s="1"/>
  <c r="B975" i="2"/>
  <c r="D975" i="2" s="1"/>
  <c r="B974" i="2"/>
  <c r="B973" i="2"/>
  <c r="D973" i="2" s="1"/>
  <c r="B972" i="2"/>
  <c r="D972" i="2" s="1"/>
  <c r="M972" i="2" s="1"/>
  <c r="B971" i="2"/>
  <c r="D971" i="2" s="1"/>
  <c r="B970" i="2"/>
  <c r="B969" i="2"/>
  <c r="B968" i="2"/>
  <c r="B967" i="2"/>
  <c r="B966" i="2"/>
  <c r="B965" i="2"/>
  <c r="B964" i="2"/>
  <c r="D964" i="2" s="1"/>
  <c r="B963" i="2"/>
  <c r="D963" i="2" s="1"/>
  <c r="B962" i="2"/>
  <c r="D962" i="2" s="1"/>
  <c r="M962" i="2" s="1"/>
  <c r="B961" i="2"/>
  <c r="B960" i="2"/>
  <c r="B959" i="2"/>
  <c r="D959" i="2" s="1"/>
  <c r="B958" i="2"/>
  <c r="B957" i="2"/>
  <c r="B956" i="2"/>
  <c r="D956" i="2" s="1"/>
  <c r="B955" i="2"/>
  <c r="D955" i="2" s="1"/>
  <c r="M955" i="2" s="1"/>
  <c r="B954" i="2"/>
  <c r="D954" i="2" s="1"/>
  <c r="M954" i="2" s="1"/>
  <c r="B953" i="2"/>
  <c r="B952" i="2"/>
  <c r="B951" i="2"/>
  <c r="D951" i="2" s="1"/>
  <c r="M951" i="2" s="1"/>
  <c r="B950" i="2"/>
  <c r="B949" i="2"/>
  <c r="B948" i="2"/>
  <c r="D948" i="2" s="1"/>
  <c r="M948" i="2" s="1"/>
  <c r="B947" i="2"/>
  <c r="D947" i="2" s="1"/>
  <c r="M947" i="2" s="1"/>
  <c r="B946" i="2"/>
  <c r="D946" i="2" s="1"/>
  <c r="M946" i="2" s="1"/>
  <c r="B945" i="2"/>
  <c r="B944" i="2"/>
  <c r="B943" i="2"/>
  <c r="B942" i="2"/>
  <c r="B941" i="2"/>
  <c r="D941" i="2" s="1"/>
  <c r="M941" i="2" s="1"/>
  <c r="B940" i="2"/>
  <c r="D940" i="2" s="1"/>
  <c r="B939" i="2"/>
  <c r="D939" i="2" s="1"/>
  <c r="M939" i="2" s="1"/>
  <c r="B938" i="2"/>
  <c r="D938" i="2" s="1"/>
  <c r="M938" i="2" s="1"/>
  <c r="B937" i="2"/>
  <c r="B936" i="2"/>
  <c r="B935" i="2"/>
  <c r="B934" i="2"/>
  <c r="B933" i="2"/>
  <c r="B932" i="2"/>
  <c r="D932" i="2" s="1"/>
  <c r="B931" i="2"/>
  <c r="B930" i="2"/>
  <c r="D930" i="2" s="1"/>
  <c r="M930" i="2" s="1"/>
  <c r="B929" i="2"/>
  <c r="B928" i="2"/>
  <c r="D928" i="2" s="1"/>
  <c r="M928" i="2" s="1"/>
  <c r="B927" i="2"/>
  <c r="D927" i="2" s="1"/>
  <c r="M927" i="2" s="1"/>
  <c r="B926" i="2"/>
  <c r="B925" i="2"/>
  <c r="D925" i="2" s="1"/>
  <c r="B924" i="2"/>
  <c r="D924" i="2" s="1"/>
  <c r="B923" i="2"/>
  <c r="B922" i="2"/>
  <c r="D922" i="2" s="1"/>
  <c r="M922" i="2" s="1"/>
  <c r="B921" i="2"/>
  <c r="B920" i="2"/>
  <c r="D920" i="2" s="1"/>
  <c r="M920" i="2" s="1"/>
  <c r="B919" i="2"/>
  <c r="B918" i="2"/>
  <c r="B917" i="2"/>
  <c r="D917" i="2" s="1"/>
  <c r="M917" i="2" s="1"/>
  <c r="B916" i="2"/>
  <c r="D916" i="2" s="1"/>
  <c r="M916" i="2" s="1"/>
  <c r="B915" i="2"/>
  <c r="D915" i="2" s="1"/>
  <c r="M915" i="2" s="1"/>
  <c r="B914" i="2"/>
  <c r="D914" i="2" s="1"/>
  <c r="M914" i="2" s="1"/>
  <c r="B913" i="2"/>
  <c r="B912" i="2"/>
  <c r="B911" i="2"/>
  <c r="D911" i="2" s="1"/>
  <c r="M911" i="2" s="1"/>
  <c r="B910" i="2"/>
  <c r="B909" i="2"/>
  <c r="D909" i="2" s="1"/>
  <c r="M909" i="2" s="1"/>
  <c r="B908" i="2"/>
  <c r="D908" i="2" s="1"/>
  <c r="B907" i="2"/>
  <c r="D907" i="2" s="1"/>
  <c r="M907" i="2" s="1"/>
  <c r="B906" i="2"/>
  <c r="B905" i="2"/>
  <c r="B904" i="2"/>
  <c r="D904" i="2" s="1"/>
  <c r="M904" i="2" s="1"/>
  <c r="B903" i="2"/>
  <c r="D903" i="2" s="1"/>
  <c r="M903" i="2" s="1"/>
  <c r="B902" i="2"/>
  <c r="B901" i="2"/>
  <c r="B900" i="2"/>
  <c r="D900" i="2" s="1"/>
  <c r="M900" i="2" s="1"/>
  <c r="B899" i="2"/>
  <c r="D899" i="2" s="1"/>
  <c r="M899" i="2" s="1"/>
  <c r="B898" i="2"/>
  <c r="B897" i="2"/>
  <c r="B896" i="2"/>
  <c r="B895" i="2"/>
  <c r="M895" i="2" s="1"/>
  <c r="B894" i="2"/>
  <c r="B893" i="2"/>
  <c r="B892" i="2"/>
  <c r="B891" i="2"/>
  <c r="B890" i="2"/>
  <c r="M890" i="2" s="1"/>
  <c r="B889" i="2"/>
  <c r="B888" i="2"/>
  <c r="B887" i="2"/>
  <c r="M887" i="2" s="1"/>
  <c r="B886" i="2"/>
  <c r="B885" i="2"/>
  <c r="B884" i="2"/>
  <c r="B883" i="2"/>
  <c r="B882" i="2"/>
  <c r="M882" i="2" s="1"/>
  <c r="B881" i="2"/>
  <c r="B880" i="2"/>
  <c r="B879" i="2"/>
  <c r="B878" i="2"/>
  <c r="B877" i="2"/>
  <c r="B876" i="2"/>
  <c r="B875" i="2"/>
  <c r="B874" i="2"/>
  <c r="M874" i="2" s="1"/>
  <c r="B873" i="2"/>
  <c r="B872" i="2"/>
  <c r="B871" i="2"/>
  <c r="B870" i="2"/>
  <c r="B869" i="2"/>
  <c r="B868" i="2"/>
  <c r="B867" i="2"/>
  <c r="B866" i="2"/>
  <c r="M866" i="2" s="1"/>
  <c r="B865" i="2"/>
  <c r="B864" i="2"/>
  <c r="B863" i="2"/>
  <c r="M863" i="2" s="1"/>
  <c r="B862" i="2"/>
  <c r="B861" i="2"/>
  <c r="B860" i="2"/>
  <c r="B859" i="2"/>
  <c r="B858" i="2"/>
  <c r="M858" i="2" s="1"/>
  <c r="B857" i="2"/>
  <c r="B856" i="2"/>
  <c r="B855" i="2"/>
  <c r="M855" i="2" s="1"/>
  <c r="B854" i="2"/>
  <c r="B853" i="2"/>
  <c r="B852" i="2"/>
  <c r="B851" i="2"/>
  <c r="B850" i="2"/>
  <c r="B849" i="2"/>
  <c r="B848" i="2"/>
  <c r="B847" i="2"/>
  <c r="M847" i="2" s="1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M834" i="2" s="1"/>
  <c r="B833" i="2"/>
  <c r="B832" i="2"/>
  <c r="B831" i="2"/>
  <c r="M831" i="2" s="1"/>
  <c r="B830" i="2"/>
  <c r="B829" i="2"/>
  <c r="B828" i="2"/>
  <c r="B827" i="2"/>
  <c r="B826" i="2"/>
  <c r="M826" i="2" s="1"/>
  <c r="B825" i="2"/>
  <c r="B824" i="2"/>
  <c r="B823" i="2"/>
  <c r="M823" i="2" s="1"/>
  <c r="B822" i="2"/>
  <c r="B821" i="2"/>
  <c r="B820" i="2"/>
  <c r="B819" i="2"/>
  <c r="M818" i="2"/>
  <c r="B818" i="2"/>
  <c r="B817" i="2"/>
  <c r="B816" i="2"/>
  <c r="B815" i="2"/>
  <c r="M815" i="2" s="1"/>
  <c r="B814" i="2"/>
  <c r="B813" i="2"/>
  <c r="B812" i="2"/>
  <c r="B811" i="2"/>
  <c r="B810" i="2"/>
  <c r="B809" i="2"/>
  <c r="M809" i="2" s="1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M785" i="2" s="1"/>
  <c r="B784" i="2"/>
  <c r="B783" i="2"/>
  <c r="M783" i="2" s="1"/>
  <c r="B782" i="2"/>
  <c r="B781" i="2"/>
  <c r="B780" i="2"/>
  <c r="B779" i="2"/>
  <c r="B778" i="2"/>
  <c r="B777" i="2"/>
  <c r="M777" i="2" s="1"/>
  <c r="B776" i="2"/>
  <c r="B775" i="2"/>
  <c r="M775" i="2" s="1"/>
  <c r="B774" i="2"/>
  <c r="B773" i="2"/>
  <c r="B772" i="2"/>
  <c r="B771" i="2"/>
  <c r="B770" i="2"/>
  <c r="B769" i="2"/>
  <c r="M769" i="2" s="1"/>
  <c r="B768" i="2"/>
  <c r="B767" i="2"/>
  <c r="M767" i="2" s="1"/>
  <c r="B766" i="2"/>
  <c r="B765" i="2"/>
  <c r="B764" i="2"/>
  <c r="B763" i="2"/>
  <c r="B762" i="2"/>
  <c r="B761" i="2"/>
  <c r="M761" i="2" s="1"/>
  <c r="B760" i="2"/>
  <c r="M760" i="2" s="1"/>
  <c r="B759" i="2"/>
  <c r="M759" i="2" s="1"/>
  <c r="B758" i="2"/>
  <c r="B757" i="2"/>
  <c r="B756" i="2"/>
  <c r="B755" i="2"/>
  <c r="B754" i="2"/>
  <c r="B753" i="2"/>
  <c r="M753" i="2" s="1"/>
  <c r="B752" i="2"/>
  <c r="B751" i="2"/>
  <c r="M751" i="2" s="1"/>
  <c r="B750" i="2"/>
  <c r="B749" i="2"/>
  <c r="B748" i="2"/>
  <c r="B747" i="2"/>
  <c r="B746" i="2"/>
  <c r="B745" i="2"/>
  <c r="M745" i="2" s="1"/>
  <c r="B744" i="2"/>
  <c r="B743" i="2"/>
  <c r="M743" i="2" s="1"/>
  <c r="B742" i="2"/>
  <c r="B741" i="2"/>
  <c r="B740" i="2"/>
  <c r="B739" i="2"/>
  <c r="B738" i="2"/>
  <c r="B737" i="2"/>
  <c r="M737" i="2" s="1"/>
  <c r="B736" i="2"/>
  <c r="M736" i="2" s="1"/>
  <c r="B735" i="2"/>
  <c r="M735" i="2" s="1"/>
  <c r="B734" i="2"/>
  <c r="B733" i="2"/>
  <c r="B732" i="2"/>
  <c r="B731" i="2"/>
  <c r="B730" i="2"/>
  <c r="B729" i="2"/>
  <c r="M729" i="2" s="1"/>
  <c r="B728" i="2"/>
  <c r="M728" i="2" s="1"/>
  <c r="B727" i="2"/>
  <c r="M727" i="2" s="1"/>
  <c r="B726" i="2"/>
  <c r="B725" i="2"/>
  <c r="B724" i="2"/>
  <c r="B723" i="2"/>
  <c r="B722" i="2"/>
  <c r="B721" i="2"/>
  <c r="M721" i="2" s="1"/>
  <c r="B720" i="2"/>
  <c r="B719" i="2"/>
  <c r="B718" i="2"/>
  <c r="B717" i="2"/>
  <c r="B716" i="2"/>
  <c r="B715" i="2"/>
  <c r="B714" i="2"/>
  <c r="B713" i="2"/>
  <c r="M713" i="2" s="1"/>
  <c r="B712" i="2"/>
  <c r="B711" i="2"/>
  <c r="M711" i="2" s="1"/>
  <c r="B710" i="2"/>
  <c r="B709" i="2"/>
  <c r="B708" i="2"/>
  <c r="B707" i="2"/>
  <c r="B706" i="2"/>
  <c r="B705" i="2"/>
  <c r="B704" i="2"/>
  <c r="M704" i="2" s="1"/>
  <c r="B703" i="2"/>
  <c r="B702" i="2"/>
  <c r="B701" i="2"/>
  <c r="B700" i="2"/>
  <c r="B699" i="2"/>
  <c r="B698" i="2"/>
  <c r="B697" i="2"/>
  <c r="B696" i="2"/>
  <c r="M696" i="2" s="1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M673" i="2" s="1"/>
  <c r="B672" i="2"/>
  <c r="M672" i="2" s="1"/>
  <c r="B671" i="2"/>
  <c r="M671" i="2" s="1"/>
  <c r="B670" i="2"/>
  <c r="B669" i="2"/>
  <c r="B668" i="2"/>
  <c r="B667" i="2"/>
  <c r="B666" i="2"/>
  <c r="B665" i="2"/>
  <c r="M665" i="2" s="1"/>
  <c r="B664" i="2"/>
  <c r="M664" i="2" s="1"/>
  <c r="B663" i="2"/>
  <c r="M663" i="2" s="1"/>
  <c r="B662" i="2"/>
  <c r="B661" i="2"/>
  <c r="B660" i="2"/>
  <c r="B659" i="2"/>
  <c r="B658" i="2"/>
  <c r="B657" i="2"/>
  <c r="M657" i="2" s="1"/>
  <c r="B656" i="2"/>
  <c r="M656" i="2" s="1"/>
  <c r="B655" i="2"/>
  <c r="M655" i="2" s="1"/>
  <c r="B654" i="2"/>
  <c r="B653" i="2"/>
  <c r="B652" i="2"/>
  <c r="B651" i="2"/>
  <c r="B650" i="2"/>
  <c r="B649" i="2"/>
  <c r="M649" i="2" s="1"/>
  <c r="B648" i="2"/>
  <c r="M648" i="2" s="1"/>
  <c r="B647" i="2"/>
  <c r="M647" i="2" s="1"/>
  <c r="B646" i="2"/>
  <c r="B645" i="2"/>
  <c r="B644" i="2"/>
  <c r="B643" i="2"/>
  <c r="B642" i="2"/>
  <c r="B641" i="2"/>
  <c r="M641" i="2" s="1"/>
  <c r="B640" i="2"/>
  <c r="M640" i="2" s="1"/>
  <c r="B639" i="2"/>
  <c r="M639" i="2" s="1"/>
  <c r="B638" i="2"/>
  <c r="B637" i="2"/>
  <c r="B636" i="2"/>
  <c r="B635" i="2"/>
  <c r="B634" i="2"/>
  <c r="B633" i="2"/>
  <c r="M633" i="2" s="1"/>
  <c r="B632" i="2"/>
  <c r="M632" i="2" s="1"/>
  <c r="B631" i="2"/>
  <c r="M631" i="2" s="1"/>
  <c r="B630" i="2"/>
  <c r="B629" i="2"/>
  <c r="B628" i="2"/>
  <c r="B627" i="2"/>
  <c r="B626" i="2"/>
  <c r="B625" i="2"/>
  <c r="B624" i="2"/>
  <c r="M624" i="2" s="1"/>
  <c r="B623" i="2"/>
  <c r="B622" i="2"/>
  <c r="B621" i="2"/>
  <c r="B620" i="2"/>
  <c r="B619" i="2"/>
  <c r="B618" i="2"/>
  <c r="B617" i="2"/>
  <c r="B616" i="2"/>
  <c r="B615" i="2"/>
  <c r="M615" i="2" s="1"/>
  <c r="B614" i="2"/>
  <c r="B613" i="2"/>
  <c r="B612" i="2"/>
  <c r="B611" i="2"/>
  <c r="D611" i="2" s="1"/>
  <c r="M611" i="2" s="1"/>
  <c r="B610" i="2"/>
  <c r="D610" i="2" s="1"/>
  <c r="M610" i="2" s="1"/>
  <c r="B609" i="2"/>
  <c r="D609" i="2" s="1"/>
  <c r="M609" i="2" s="1"/>
  <c r="B608" i="2"/>
  <c r="D608" i="2" s="1"/>
  <c r="M608" i="2" s="1"/>
  <c r="B607" i="2"/>
  <c r="D607" i="2" s="1"/>
  <c r="M607" i="2" s="1"/>
  <c r="B606" i="2"/>
  <c r="B605" i="2"/>
  <c r="B604" i="2"/>
  <c r="D604" i="2" s="1"/>
  <c r="B603" i="2"/>
  <c r="D603" i="2" s="1"/>
  <c r="M603" i="2" s="1"/>
  <c r="B602" i="2"/>
  <c r="D602" i="2" s="1"/>
  <c r="M602" i="2" s="1"/>
  <c r="B601" i="2"/>
  <c r="D601" i="2" s="1"/>
  <c r="M601" i="2" s="1"/>
  <c r="B600" i="2"/>
  <c r="D600" i="2" s="1"/>
  <c r="M600" i="2" s="1"/>
  <c r="B599" i="2"/>
  <c r="D599" i="2" s="1"/>
  <c r="M599" i="2" s="1"/>
  <c r="B598" i="2"/>
  <c r="B597" i="2"/>
  <c r="D597" i="2" s="1"/>
  <c r="M597" i="2" s="1"/>
  <c r="B596" i="2"/>
  <c r="D596" i="2" s="1"/>
  <c r="M596" i="2" s="1"/>
  <c r="B595" i="2"/>
  <c r="D595" i="2" s="1"/>
  <c r="M595" i="2" s="1"/>
  <c r="B594" i="2"/>
  <c r="D594" i="2" s="1"/>
  <c r="M594" i="2" s="1"/>
  <c r="B593" i="2"/>
  <c r="D593" i="2" s="1"/>
  <c r="M593" i="2" s="1"/>
  <c r="B592" i="2"/>
  <c r="D592" i="2" s="1"/>
  <c r="M592" i="2" s="1"/>
  <c r="B591" i="2"/>
  <c r="D591" i="2" s="1"/>
  <c r="M591" i="2" s="1"/>
  <c r="B590" i="2"/>
  <c r="B589" i="2"/>
  <c r="D589" i="2" s="1"/>
  <c r="M589" i="2" s="1"/>
  <c r="B588" i="2"/>
  <c r="D588" i="2" s="1"/>
  <c r="M588" i="2" s="1"/>
  <c r="B587" i="2"/>
  <c r="D587" i="2" s="1"/>
  <c r="M587" i="2" s="1"/>
  <c r="B586" i="2"/>
  <c r="D586" i="2" s="1"/>
  <c r="M586" i="2" s="1"/>
  <c r="B585" i="2"/>
  <c r="D585" i="2" s="1"/>
  <c r="M585" i="2" s="1"/>
  <c r="B584" i="2"/>
  <c r="D584" i="2" s="1"/>
  <c r="M584" i="2" s="1"/>
  <c r="B583" i="2"/>
  <c r="D583" i="2" s="1"/>
  <c r="M583" i="2" s="1"/>
  <c r="B582" i="2"/>
  <c r="B581" i="2"/>
  <c r="D581" i="2" s="1"/>
  <c r="M581" i="2" s="1"/>
  <c r="B580" i="2"/>
  <c r="D580" i="2" s="1"/>
  <c r="M580" i="2" s="1"/>
  <c r="B579" i="2"/>
  <c r="D579" i="2" s="1"/>
  <c r="M579" i="2" s="1"/>
  <c r="B578" i="2"/>
  <c r="D578" i="2" s="1"/>
  <c r="M578" i="2" s="1"/>
  <c r="B577" i="2"/>
  <c r="D577" i="2" s="1"/>
  <c r="M577" i="2" s="1"/>
  <c r="B576" i="2"/>
  <c r="D576" i="2" s="1"/>
  <c r="M576" i="2" s="1"/>
  <c r="B575" i="2"/>
  <c r="D575" i="2" s="1"/>
  <c r="M575" i="2" s="1"/>
  <c r="B574" i="2"/>
  <c r="B573" i="2"/>
  <c r="D573" i="2" s="1"/>
  <c r="M573" i="2" s="1"/>
  <c r="B572" i="2"/>
  <c r="D572" i="2" s="1"/>
  <c r="M572" i="2" s="1"/>
  <c r="B571" i="2"/>
  <c r="D571" i="2" s="1"/>
  <c r="M571" i="2" s="1"/>
  <c r="B570" i="2"/>
  <c r="B569" i="2"/>
  <c r="B568" i="2"/>
  <c r="B567" i="2"/>
  <c r="D567" i="2" s="1"/>
  <c r="M567" i="2" s="1"/>
  <c r="B566" i="2"/>
  <c r="B565" i="2"/>
  <c r="B564" i="2"/>
  <c r="D564" i="2" s="1"/>
  <c r="M564" i="2" s="1"/>
  <c r="B563" i="2"/>
  <c r="B562" i="2"/>
  <c r="D562" i="2" s="1"/>
  <c r="M562" i="2" s="1"/>
  <c r="B561" i="2"/>
  <c r="D561" i="2" s="1"/>
  <c r="M561" i="2" s="1"/>
  <c r="B560" i="2"/>
  <c r="D560" i="2" s="1"/>
  <c r="M560" i="2" s="1"/>
  <c r="B559" i="2"/>
  <c r="B558" i="2"/>
  <c r="B557" i="2"/>
  <c r="D557" i="2" s="1"/>
  <c r="M557" i="2" s="1"/>
  <c r="B556" i="2"/>
  <c r="D556" i="2" s="1"/>
  <c r="M556" i="2" s="1"/>
  <c r="B555" i="2"/>
  <c r="B554" i="2"/>
  <c r="D554" i="2" s="1"/>
  <c r="M554" i="2" s="1"/>
  <c r="B553" i="2"/>
  <c r="D553" i="2" s="1"/>
  <c r="M553" i="2" s="1"/>
  <c r="B552" i="2"/>
  <c r="D552" i="2" s="1"/>
  <c r="M552" i="2" s="1"/>
  <c r="B551" i="2"/>
  <c r="B550" i="2"/>
  <c r="B549" i="2"/>
  <c r="B548" i="2"/>
  <c r="D548" i="2" s="1"/>
  <c r="B547" i="2"/>
  <c r="D547" i="2" s="1"/>
  <c r="M547" i="2" s="1"/>
  <c r="B546" i="2"/>
  <c r="D546" i="2" s="1"/>
  <c r="M546" i="2" s="1"/>
  <c r="B545" i="2"/>
  <c r="B544" i="2"/>
  <c r="B543" i="2"/>
  <c r="D543" i="2" s="1"/>
  <c r="M543" i="2" s="1"/>
  <c r="B542" i="2"/>
  <c r="B541" i="2"/>
  <c r="B540" i="2"/>
  <c r="D540" i="2" s="1"/>
  <c r="B539" i="2"/>
  <c r="D539" i="2" s="1"/>
  <c r="M539" i="2" s="1"/>
  <c r="B538" i="2"/>
  <c r="D538" i="2" s="1"/>
  <c r="M538" i="2" s="1"/>
  <c r="B537" i="2"/>
  <c r="B536" i="2"/>
  <c r="D536" i="2" s="1"/>
  <c r="B535" i="2"/>
  <c r="D535" i="2" s="1"/>
  <c r="M535" i="2" s="1"/>
  <c r="B534" i="2"/>
  <c r="B533" i="2"/>
  <c r="D533" i="2" s="1"/>
  <c r="M533" i="2" s="1"/>
  <c r="B532" i="2"/>
  <c r="D532" i="2" s="1"/>
  <c r="M532" i="2" s="1"/>
  <c r="B531" i="2"/>
  <c r="D531" i="2" s="1"/>
  <c r="M531" i="2" s="1"/>
  <c r="B530" i="2"/>
  <c r="D530" i="2" s="1"/>
  <c r="M530" i="2" s="1"/>
  <c r="B529" i="2"/>
  <c r="D529" i="2" s="1"/>
  <c r="M529" i="2" s="1"/>
  <c r="B528" i="2"/>
  <c r="D528" i="2" s="1"/>
  <c r="M528" i="2" s="1"/>
  <c r="B527" i="2"/>
  <c r="D527" i="2" s="1"/>
  <c r="M527" i="2" s="1"/>
  <c r="B526" i="2"/>
  <c r="B525" i="2"/>
  <c r="D525" i="2" s="1"/>
  <c r="M525" i="2" s="1"/>
  <c r="B524" i="2"/>
  <c r="D524" i="2" s="1"/>
  <c r="M524" i="2" s="1"/>
  <c r="B523" i="2"/>
  <c r="D523" i="2" s="1"/>
  <c r="M523" i="2" s="1"/>
  <c r="B522" i="2"/>
  <c r="D522" i="2" s="1"/>
  <c r="M522" i="2" s="1"/>
  <c r="B521" i="2"/>
  <c r="D521" i="2" s="1"/>
  <c r="M521" i="2" s="1"/>
  <c r="B520" i="2"/>
  <c r="D520" i="2" s="1"/>
  <c r="M520" i="2" s="1"/>
  <c r="B519" i="2"/>
  <c r="D519" i="2" s="1"/>
  <c r="M519" i="2" s="1"/>
  <c r="B518" i="2"/>
  <c r="B517" i="2"/>
  <c r="D517" i="2" s="1"/>
  <c r="M517" i="2" s="1"/>
  <c r="B516" i="2"/>
  <c r="D516" i="2" s="1"/>
  <c r="M516" i="2" s="1"/>
  <c r="B515" i="2"/>
  <c r="B514" i="2"/>
  <c r="D514" i="2" s="1"/>
  <c r="M514" i="2" s="1"/>
  <c r="B513" i="2"/>
  <c r="B512" i="2"/>
  <c r="D512" i="2" s="1"/>
  <c r="M512" i="2" s="1"/>
  <c r="B511" i="2"/>
  <c r="D511" i="2" s="1"/>
  <c r="M511" i="2" s="1"/>
  <c r="B510" i="2"/>
  <c r="B509" i="2"/>
  <c r="D509" i="2" s="1"/>
  <c r="M509" i="2" s="1"/>
  <c r="B508" i="2"/>
  <c r="D508" i="2" s="1"/>
  <c r="M508" i="2" s="1"/>
  <c r="B507" i="2"/>
  <c r="B506" i="2"/>
  <c r="D506" i="2" s="1"/>
  <c r="M506" i="2" s="1"/>
  <c r="B505" i="2"/>
  <c r="D505" i="2" s="1"/>
  <c r="M505" i="2" s="1"/>
  <c r="B504" i="2"/>
  <c r="D504" i="2" s="1"/>
  <c r="M504" i="2" s="1"/>
  <c r="B503" i="2"/>
  <c r="D503" i="2" s="1"/>
  <c r="M503" i="2" s="1"/>
  <c r="B502" i="2"/>
  <c r="B501" i="2"/>
  <c r="B500" i="2"/>
  <c r="D500" i="2" s="1"/>
  <c r="B499" i="2"/>
  <c r="D499" i="2" s="1"/>
  <c r="M499" i="2" s="1"/>
  <c r="B498" i="2"/>
  <c r="B497" i="2"/>
  <c r="B496" i="2"/>
  <c r="D496" i="2" s="1"/>
  <c r="M496" i="2" s="1"/>
  <c r="B495" i="2"/>
  <c r="B494" i="2"/>
  <c r="B493" i="2"/>
  <c r="B492" i="2"/>
  <c r="D492" i="2" s="1"/>
  <c r="B491" i="2"/>
  <c r="D491" i="2" s="1"/>
  <c r="M491" i="2" s="1"/>
  <c r="B490" i="2"/>
  <c r="B489" i="2"/>
  <c r="B488" i="2"/>
  <c r="B487" i="2"/>
  <c r="B486" i="2"/>
  <c r="B485" i="2"/>
  <c r="D485" i="2" s="1"/>
  <c r="M485" i="2" s="1"/>
  <c r="B484" i="2"/>
  <c r="D484" i="2" s="1"/>
  <c r="M484" i="2" s="1"/>
  <c r="B483" i="2"/>
  <c r="D483" i="2" s="1"/>
  <c r="M483" i="2" s="1"/>
  <c r="B482" i="2"/>
  <c r="D482" i="2" s="1"/>
  <c r="M482" i="2" s="1"/>
  <c r="B481" i="2"/>
  <c r="D481" i="2" s="1"/>
  <c r="M481" i="2" s="1"/>
  <c r="B480" i="2"/>
  <c r="D480" i="2" s="1"/>
  <c r="M480" i="2" s="1"/>
  <c r="B479" i="2"/>
  <c r="D479" i="2" s="1"/>
  <c r="M479" i="2" s="1"/>
  <c r="B478" i="2"/>
  <c r="B477" i="2"/>
  <c r="D477" i="2" s="1"/>
  <c r="M477" i="2" s="1"/>
  <c r="B476" i="2"/>
  <c r="D476" i="2" s="1"/>
  <c r="M476" i="2" s="1"/>
  <c r="B475" i="2"/>
  <c r="D475" i="2" s="1"/>
  <c r="M475" i="2" s="1"/>
  <c r="B474" i="2"/>
  <c r="D474" i="2" s="1"/>
  <c r="M474" i="2" s="1"/>
  <c r="B473" i="2"/>
  <c r="D473" i="2" s="1"/>
  <c r="M473" i="2" s="1"/>
  <c r="B472" i="2"/>
  <c r="D472" i="2" s="1"/>
  <c r="M472" i="2" s="1"/>
  <c r="B471" i="2"/>
  <c r="D471" i="2" s="1"/>
  <c r="M471" i="2" s="1"/>
  <c r="B470" i="2"/>
  <c r="B469" i="2"/>
  <c r="B468" i="2"/>
  <c r="D468" i="2" s="1"/>
  <c r="M468" i="2" s="1"/>
  <c r="B467" i="2"/>
  <c r="B466" i="2"/>
  <c r="D466" i="2" s="1"/>
  <c r="M466" i="2" s="1"/>
  <c r="B465" i="2"/>
  <c r="B464" i="2"/>
  <c r="D464" i="2" s="1"/>
  <c r="M464" i="2" s="1"/>
  <c r="B463" i="2"/>
  <c r="B462" i="2"/>
  <c r="B461" i="2"/>
  <c r="D461" i="2" s="1"/>
  <c r="M461" i="2" s="1"/>
  <c r="B460" i="2"/>
  <c r="D460" i="2" s="1"/>
  <c r="B459" i="2"/>
  <c r="B458" i="2"/>
  <c r="B457" i="2"/>
  <c r="D457" i="2" s="1"/>
  <c r="M457" i="2" s="1"/>
  <c r="B456" i="2"/>
  <c r="D456" i="2" s="1"/>
  <c r="M456" i="2" s="1"/>
  <c r="B455" i="2"/>
  <c r="D455" i="2" s="1"/>
  <c r="M455" i="2" s="1"/>
  <c r="B454" i="2"/>
  <c r="B453" i="2"/>
  <c r="D453" i="2" s="1"/>
  <c r="M453" i="2" s="1"/>
  <c r="B452" i="2"/>
  <c r="D452" i="2" s="1"/>
  <c r="M452" i="2" s="1"/>
  <c r="B451" i="2"/>
  <c r="D451" i="2" s="1"/>
  <c r="M451" i="2" s="1"/>
  <c r="B450" i="2"/>
  <c r="D450" i="2" s="1"/>
  <c r="M450" i="2" s="1"/>
  <c r="B449" i="2"/>
  <c r="B448" i="2"/>
  <c r="D448" i="2" s="1"/>
  <c r="B447" i="2"/>
  <c r="B446" i="2"/>
  <c r="B445" i="2"/>
  <c r="D445" i="2" s="1"/>
  <c r="M445" i="2" s="1"/>
  <c r="B444" i="2"/>
  <c r="D444" i="2" s="1"/>
  <c r="M444" i="2" s="1"/>
  <c r="B443" i="2"/>
  <c r="D443" i="2" s="1"/>
  <c r="M443" i="2" s="1"/>
  <c r="B442" i="2"/>
  <c r="D442" i="2" s="1"/>
  <c r="M442" i="2" s="1"/>
  <c r="B441" i="2"/>
  <c r="B440" i="2"/>
  <c r="B439" i="2"/>
  <c r="B438" i="2"/>
  <c r="B437" i="2"/>
  <c r="B436" i="2"/>
  <c r="D436" i="2" s="1"/>
  <c r="B435" i="2"/>
  <c r="D435" i="2" s="1"/>
  <c r="M435" i="2" s="1"/>
  <c r="B434" i="2"/>
  <c r="D434" i="2" s="1"/>
  <c r="M434" i="2" s="1"/>
  <c r="B433" i="2"/>
  <c r="D433" i="2" s="1"/>
  <c r="M433" i="2" s="1"/>
  <c r="B432" i="2"/>
  <c r="D432" i="2" s="1"/>
  <c r="M432" i="2" s="1"/>
  <c r="B431" i="2"/>
  <c r="D431" i="2" s="1"/>
  <c r="M431" i="2" s="1"/>
  <c r="B430" i="2"/>
  <c r="B429" i="2"/>
  <c r="B428" i="2"/>
  <c r="D428" i="2" s="1"/>
  <c r="B427" i="2"/>
  <c r="D427" i="2" s="1"/>
  <c r="M427" i="2" s="1"/>
  <c r="B426" i="2"/>
  <c r="D426" i="2" s="1"/>
  <c r="M426" i="2" s="1"/>
  <c r="B425" i="2"/>
  <c r="D425" i="2" s="1"/>
  <c r="M425" i="2" s="1"/>
  <c r="B424" i="2"/>
  <c r="D424" i="2" s="1"/>
  <c r="M424" i="2" s="1"/>
  <c r="B423" i="2"/>
  <c r="D423" i="2" s="1"/>
  <c r="M423" i="2" s="1"/>
  <c r="B422" i="2"/>
  <c r="B421" i="2"/>
  <c r="D421" i="2" s="1"/>
  <c r="M421" i="2" s="1"/>
  <c r="B420" i="2"/>
  <c r="D420" i="2" s="1"/>
  <c r="M420" i="2" s="1"/>
  <c r="B419" i="2"/>
  <c r="D419" i="2" s="1"/>
  <c r="M419" i="2" s="1"/>
  <c r="B418" i="2"/>
  <c r="D418" i="2" s="1"/>
  <c r="M418" i="2" s="1"/>
  <c r="B417" i="2"/>
  <c r="B416" i="2"/>
  <c r="D416" i="2" s="1"/>
  <c r="M416" i="2" s="1"/>
  <c r="B415" i="2"/>
  <c r="D415" i="2" s="1"/>
  <c r="M415" i="2" s="1"/>
  <c r="B414" i="2"/>
  <c r="B413" i="2"/>
  <c r="B412" i="2"/>
  <c r="D412" i="2" s="1"/>
  <c r="M412" i="2" s="1"/>
  <c r="B411" i="2"/>
  <c r="D411" i="2" s="1"/>
  <c r="M411" i="2" s="1"/>
  <c r="B410" i="2"/>
  <c r="D410" i="2" s="1"/>
  <c r="M410" i="2" s="1"/>
  <c r="B409" i="2"/>
  <c r="B408" i="2"/>
  <c r="D408" i="2" s="1"/>
  <c r="M408" i="2" s="1"/>
  <c r="B407" i="2"/>
  <c r="D407" i="2" s="1"/>
  <c r="M407" i="2" s="1"/>
  <c r="B406" i="2"/>
  <c r="B405" i="2"/>
  <c r="D405" i="2" s="1"/>
  <c r="M405" i="2" s="1"/>
  <c r="B404" i="2"/>
  <c r="D404" i="2" s="1"/>
  <c r="M404" i="2" s="1"/>
  <c r="B403" i="2"/>
  <c r="B402" i="2"/>
  <c r="B401" i="2"/>
  <c r="D401" i="2" s="1"/>
  <c r="M401" i="2" s="1"/>
  <c r="B400" i="2"/>
  <c r="D400" i="2" s="1"/>
  <c r="M400" i="2" s="1"/>
  <c r="B399" i="2"/>
  <c r="B398" i="2"/>
  <c r="B397" i="2"/>
  <c r="D397" i="2" s="1"/>
  <c r="M397" i="2" s="1"/>
  <c r="B396" i="2"/>
  <c r="D396" i="2" s="1"/>
  <c r="M396" i="2" s="1"/>
  <c r="B395" i="2"/>
  <c r="B394" i="2"/>
  <c r="B393" i="2"/>
  <c r="D393" i="2" s="1"/>
  <c r="M393" i="2" s="1"/>
  <c r="B392" i="2"/>
  <c r="D392" i="2" s="1"/>
  <c r="M392" i="2" s="1"/>
  <c r="B391" i="2"/>
  <c r="B390" i="2"/>
  <c r="B389" i="2"/>
  <c r="D389" i="2" s="1"/>
  <c r="M389" i="2" s="1"/>
  <c r="B388" i="2"/>
  <c r="D388" i="2" s="1"/>
  <c r="M388" i="2" s="1"/>
  <c r="B387" i="2"/>
  <c r="D387" i="2" s="1"/>
  <c r="M387" i="2" s="1"/>
  <c r="B386" i="2"/>
  <c r="D386" i="2" s="1"/>
  <c r="M386" i="2" s="1"/>
  <c r="B385" i="2"/>
  <c r="D385" i="2" s="1"/>
  <c r="M385" i="2" s="1"/>
  <c r="B384" i="2"/>
  <c r="D384" i="2" s="1"/>
  <c r="M384" i="2" s="1"/>
  <c r="B383" i="2"/>
  <c r="D383" i="2" s="1"/>
  <c r="M383" i="2" s="1"/>
  <c r="B382" i="2"/>
  <c r="B381" i="2"/>
  <c r="D381" i="2" s="1"/>
  <c r="M381" i="2" s="1"/>
  <c r="B380" i="2"/>
  <c r="D380" i="2" s="1"/>
  <c r="M380" i="2" s="1"/>
  <c r="B379" i="2"/>
  <c r="D379" i="2" s="1"/>
  <c r="M379" i="2" s="1"/>
  <c r="B378" i="2"/>
  <c r="D378" i="2" s="1"/>
  <c r="M378" i="2" s="1"/>
  <c r="B377" i="2"/>
  <c r="D377" i="2" s="1"/>
  <c r="M377" i="2" s="1"/>
  <c r="B376" i="2"/>
  <c r="D376" i="2" s="1"/>
  <c r="M376" i="2" s="1"/>
  <c r="B375" i="2"/>
  <c r="D375" i="2" s="1"/>
  <c r="M375" i="2" s="1"/>
  <c r="B374" i="2"/>
  <c r="B373" i="2"/>
  <c r="D373" i="2" s="1"/>
  <c r="M373" i="2" s="1"/>
  <c r="B372" i="2"/>
  <c r="D372" i="2" s="1"/>
  <c r="B371" i="2"/>
  <c r="D371" i="2" s="1"/>
  <c r="M371" i="2" s="1"/>
  <c r="B370" i="2"/>
  <c r="D370" i="2" s="1"/>
  <c r="M370" i="2" s="1"/>
  <c r="B369" i="2"/>
  <c r="D369" i="2" s="1"/>
  <c r="M369" i="2" s="1"/>
  <c r="B368" i="2"/>
  <c r="D368" i="2" s="1"/>
  <c r="M368" i="2" s="1"/>
  <c r="B367" i="2"/>
  <c r="D367" i="2" s="1"/>
  <c r="M367" i="2" s="1"/>
  <c r="B366" i="2"/>
  <c r="B365" i="2"/>
  <c r="D365" i="2" s="1"/>
  <c r="M365" i="2" s="1"/>
  <c r="B364" i="2"/>
  <c r="D364" i="2" s="1"/>
  <c r="M364" i="2" s="1"/>
  <c r="B363" i="2"/>
  <c r="D363" i="2" s="1"/>
  <c r="M363" i="2" s="1"/>
  <c r="B362" i="2"/>
  <c r="D362" i="2" s="1"/>
  <c r="M362" i="2" s="1"/>
  <c r="B361" i="2"/>
  <c r="D361" i="2" s="1"/>
  <c r="M361" i="2" s="1"/>
  <c r="B360" i="2"/>
  <c r="D360" i="2" s="1"/>
  <c r="M360" i="2" s="1"/>
  <c r="B359" i="2"/>
  <c r="D359" i="2" s="1"/>
  <c r="M359" i="2" s="1"/>
  <c r="B358" i="2"/>
  <c r="B357" i="2"/>
  <c r="B356" i="2"/>
  <c r="D356" i="2" s="1"/>
  <c r="B355" i="2"/>
  <c r="B354" i="2"/>
  <c r="D354" i="2" s="1"/>
  <c r="M354" i="2" s="1"/>
  <c r="B353" i="2"/>
  <c r="B352" i="2"/>
  <c r="D352" i="2" s="1"/>
  <c r="M352" i="2" s="1"/>
  <c r="B351" i="2"/>
  <c r="B350" i="2"/>
  <c r="B349" i="2"/>
  <c r="B348" i="2"/>
  <c r="D348" i="2" s="1"/>
  <c r="B347" i="2"/>
  <c r="B346" i="2"/>
  <c r="D346" i="2" s="1"/>
  <c r="M346" i="2" s="1"/>
  <c r="B345" i="2"/>
  <c r="B344" i="2"/>
  <c r="B343" i="2"/>
  <c r="B342" i="2"/>
  <c r="B341" i="2"/>
  <c r="B340" i="2"/>
  <c r="D340" i="2" s="1"/>
  <c r="M340" i="2" s="1"/>
  <c r="B339" i="2"/>
  <c r="B338" i="2"/>
  <c r="B337" i="2"/>
  <c r="B336" i="2"/>
  <c r="B335" i="2"/>
  <c r="D335" i="2" s="1"/>
  <c r="M335" i="2" s="1"/>
  <c r="B334" i="2"/>
  <c r="B333" i="2"/>
  <c r="B332" i="2"/>
  <c r="D332" i="2" s="1"/>
  <c r="M332" i="2" s="1"/>
  <c r="B331" i="2"/>
  <c r="B330" i="2"/>
  <c r="B329" i="2"/>
  <c r="B328" i="2"/>
  <c r="B327" i="2"/>
  <c r="D327" i="2" s="1"/>
  <c r="M327" i="2" s="1"/>
  <c r="B326" i="2"/>
  <c r="B325" i="2"/>
  <c r="B324" i="2"/>
  <c r="D324" i="2" s="1"/>
  <c r="M324" i="2" s="1"/>
  <c r="B323" i="2"/>
  <c r="B322" i="2"/>
  <c r="D322" i="2" s="1"/>
  <c r="M322" i="2" s="1"/>
  <c r="B321" i="2"/>
  <c r="B320" i="2"/>
  <c r="D320" i="2" s="1"/>
  <c r="M320" i="2" s="1"/>
  <c r="B319" i="2"/>
  <c r="B318" i="2"/>
  <c r="B317" i="2"/>
  <c r="B316" i="2"/>
  <c r="D316" i="2" s="1"/>
  <c r="M316" i="2" s="1"/>
  <c r="B315" i="2"/>
  <c r="B314" i="2"/>
  <c r="D314" i="2" s="1"/>
  <c r="M314" i="2" s="1"/>
  <c r="B313" i="2"/>
  <c r="B312" i="2"/>
  <c r="D312" i="2" s="1"/>
  <c r="M312" i="2" s="1"/>
  <c r="B311" i="2"/>
  <c r="B310" i="2"/>
  <c r="B309" i="2"/>
  <c r="D309" i="2" s="1"/>
  <c r="M309" i="2" s="1"/>
  <c r="B308" i="2"/>
  <c r="D308" i="2" s="1"/>
  <c r="M308" i="2" s="1"/>
  <c r="B307" i="2"/>
  <c r="D307" i="2" s="1"/>
  <c r="M307" i="2" s="1"/>
  <c r="B306" i="2"/>
  <c r="B305" i="2"/>
  <c r="D305" i="2" s="1"/>
  <c r="M305" i="2" s="1"/>
  <c r="B304" i="2"/>
  <c r="D304" i="2" s="1"/>
  <c r="M304" i="2" s="1"/>
  <c r="B303" i="2"/>
  <c r="B302" i="2"/>
  <c r="B301" i="2"/>
  <c r="D301" i="2" s="1"/>
  <c r="M301" i="2" s="1"/>
  <c r="B300" i="2"/>
  <c r="D300" i="2" s="1"/>
  <c r="M300" i="2" s="1"/>
  <c r="B299" i="2"/>
  <c r="D299" i="2" s="1"/>
  <c r="M299" i="2" s="1"/>
  <c r="B298" i="2"/>
  <c r="B297" i="2"/>
  <c r="D297" i="2" s="1"/>
  <c r="M297" i="2" s="1"/>
  <c r="B296" i="2"/>
  <c r="D296" i="2" s="1"/>
  <c r="M296" i="2" s="1"/>
  <c r="B295" i="2"/>
  <c r="B294" i="2"/>
  <c r="B293" i="2"/>
  <c r="D293" i="2" s="1"/>
  <c r="M293" i="2" s="1"/>
  <c r="B292" i="2"/>
  <c r="D292" i="2" s="1"/>
  <c r="B291" i="2"/>
  <c r="D291" i="2" s="1"/>
  <c r="M291" i="2" s="1"/>
  <c r="B290" i="2"/>
  <c r="B289" i="2"/>
  <c r="D289" i="2" s="1"/>
  <c r="M289" i="2" s="1"/>
  <c r="B288" i="2"/>
  <c r="B287" i="2"/>
  <c r="D287" i="2" s="1"/>
  <c r="M287" i="2" s="1"/>
  <c r="B286" i="2"/>
  <c r="B285" i="2"/>
  <c r="D285" i="2" s="1"/>
  <c r="M285" i="2" s="1"/>
  <c r="B284" i="2"/>
  <c r="D284" i="2" s="1"/>
  <c r="B283" i="2"/>
  <c r="D283" i="2" s="1"/>
  <c r="M283" i="2" s="1"/>
  <c r="B282" i="2"/>
  <c r="B281" i="2"/>
  <c r="D281" i="2" s="1"/>
  <c r="M281" i="2" s="1"/>
  <c r="B280" i="2"/>
  <c r="B279" i="2"/>
  <c r="D279" i="2" s="1"/>
  <c r="M279" i="2" s="1"/>
  <c r="B278" i="2"/>
  <c r="B277" i="2"/>
  <c r="D277" i="2" s="1"/>
  <c r="M277" i="2" s="1"/>
  <c r="B276" i="2"/>
  <c r="D276" i="2" s="1"/>
  <c r="B275" i="2"/>
  <c r="D275" i="2" s="1"/>
  <c r="M275" i="2" s="1"/>
  <c r="B274" i="2"/>
  <c r="B273" i="2"/>
  <c r="D273" i="2" s="1"/>
  <c r="M273" i="2" s="1"/>
  <c r="B272" i="2"/>
  <c r="B271" i="2"/>
  <c r="D271" i="2" s="1"/>
  <c r="M271" i="2" s="1"/>
  <c r="B270" i="2"/>
  <c r="B269" i="2"/>
  <c r="D269" i="2" s="1"/>
  <c r="M269" i="2" s="1"/>
  <c r="B268" i="2"/>
  <c r="D268" i="2" s="1"/>
  <c r="M268" i="2" s="1"/>
  <c r="B267" i="2"/>
  <c r="D267" i="2" s="1"/>
  <c r="M267" i="2" s="1"/>
  <c r="B266" i="2"/>
  <c r="B265" i="2"/>
  <c r="B264" i="2"/>
  <c r="D264" i="2" s="1"/>
  <c r="M264" i="2" s="1"/>
  <c r="B263" i="2"/>
  <c r="D263" i="2" s="1"/>
  <c r="M263" i="2" s="1"/>
  <c r="B262" i="2"/>
  <c r="B261" i="2"/>
  <c r="B260" i="2"/>
  <c r="D260" i="2" s="1"/>
  <c r="M260" i="2" s="1"/>
  <c r="B259" i="2"/>
  <c r="B258" i="2"/>
  <c r="D258" i="2" s="1"/>
  <c r="M258" i="2" s="1"/>
  <c r="B257" i="2"/>
  <c r="B256" i="2"/>
  <c r="D256" i="2" s="1"/>
  <c r="M256" i="2" s="1"/>
  <c r="B255" i="2"/>
  <c r="D255" i="2" s="1"/>
  <c r="M255" i="2" s="1"/>
  <c r="B254" i="2"/>
  <c r="B253" i="2"/>
  <c r="D253" i="2" s="1"/>
  <c r="M253" i="2" s="1"/>
  <c r="B252" i="2"/>
  <c r="D252" i="2" s="1"/>
  <c r="M252" i="2" s="1"/>
  <c r="B251" i="2"/>
  <c r="D251" i="2" s="1"/>
  <c r="M251" i="2" s="1"/>
  <c r="B250" i="2"/>
  <c r="D250" i="2" s="1"/>
  <c r="M250" i="2" s="1"/>
  <c r="B249" i="2"/>
  <c r="D249" i="2" s="1"/>
  <c r="M249" i="2" s="1"/>
  <c r="B248" i="2"/>
  <c r="D248" i="2" s="1"/>
  <c r="M248" i="2" s="1"/>
  <c r="B247" i="2"/>
  <c r="D247" i="2" s="1"/>
  <c r="M247" i="2" s="1"/>
  <c r="B246" i="2"/>
  <c r="M245" i="2"/>
  <c r="B245" i="2"/>
  <c r="D245" i="2" s="1"/>
  <c r="B244" i="2"/>
  <c r="D244" i="2" s="1"/>
  <c r="M244" i="2" s="1"/>
  <c r="B243" i="2"/>
  <c r="D243" i="2" s="1"/>
  <c r="M243" i="2" s="1"/>
  <c r="B242" i="2"/>
  <c r="D242" i="2" s="1"/>
  <c r="M242" i="2" s="1"/>
  <c r="B241" i="2"/>
  <c r="D241" i="2" s="1"/>
  <c r="M241" i="2" s="1"/>
  <c r="B240" i="2"/>
  <c r="D240" i="2" s="1"/>
  <c r="M240" i="2" s="1"/>
  <c r="B239" i="2"/>
  <c r="D239" i="2" s="1"/>
  <c r="M239" i="2" s="1"/>
  <c r="B238" i="2"/>
  <c r="B237" i="2"/>
  <c r="D237" i="2" s="1"/>
  <c r="M237" i="2" s="1"/>
  <c r="B236" i="2"/>
  <c r="D236" i="2" s="1"/>
  <c r="M236" i="2" s="1"/>
  <c r="B235" i="2"/>
  <c r="D235" i="2" s="1"/>
  <c r="M235" i="2" s="1"/>
  <c r="B234" i="2"/>
  <c r="D234" i="2" s="1"/>
  <c r="M234" i="2" s="1"/>
  <c r="B233" i="2"/>
  <c r="D233" i="2" s="1"/>
  <c r="M233" i="2" s="1"/>
  <c r="B232" i="2"/>
  <c r="D232" i="2" s="1"/>
  <c r="M232" i="2" s="1"/>
  <c r="B231" i="2"/>
  <c r="D231" i="2" s="1"/>
  <c r="M231" i="2" s="1"/>
  <c r="B230" i="2"/>
  <c r="B229" i="2"/>
  <c r="D229" i="2" s="1"/>
  <c r="M229" i="2" s="1"/>
  <c r="B228" i="2"/>
  <c r="D228" i="2" s="1"/>
  <c r="B227" i="2"/>
  <c r="B226" i="2"/>
  <c r="B225" i="2"/>
  <c r="B224" i="2"/>
  <c r="B223" i="2"/>
  <c r="B222" i="2"/>
  <c r="B221" i="2"/>
  <c r="D221" i="2" s="1"/>
  <c r="M221" i="2" s="1"/>
  <c r="B220" i="2"/>
  <c r="D220" i="2" s="1"/>
  <c r="B219" i="2"/>
  <c r="B218" i="2"/>
  <c r="B217" i="2"/>
  <c r="B216" i="2"/>
  <c r="B215" i="2"/>
  <c r="B214" i="2"/>
  <c r="B213" i="2"/>
  <c r="B212" i="2"/>
  <c r="D212" i="2" s="1"/>
  <c r="M212" i="2" s="1"/>
  <c r="B211" i="2"/>
  <c r="B210" i="2"/>
  <c r="B209" i="2"/>
  <c r="D209" i="2" s="1"/>
  <c r="M209" i="2" s="1"/>
  <c r="B208" i="2"/>
  <c r="B207" i="2"/>
  <c r="D207" i="2" s="1"/>
  <c r="M207" i="2" s="1"/>
  <c r="B206" i="2"/>
  <c r="B205" i="2"/>
  <c r="D205" i="2" s="1"/>
  <c r="M205" i="2" s="1"/>
  <c r="B204" i="2"/>
  <c r="D204" i="2" s="1"/>
  <c r="B203" i="2"/>
  <c r="D203" i="2" s="1"/>
  <c r="M203" i="2" s="1"/>
  <c r="B202" i="2"/>
  <c r="B201" i="2"/>
  <c r="D201" i="2" s="1"/>
  <c r="M201" i="2" s="1"/>
  <c r="B200" i="2"/>
  <c r="B199" i="2"/>
  <c r="D199" i="2" s="1"/>
  <c r="M199" i="2" s="1"/>
  <c r="B198" i="2"/>
  <c r="B197" i="2"/>
  <c r="D197" i="2" s="1"/>
  <c r="M197" i="2" s="1"/>
  <c r="B196" i="2"/>
  <c r="D196" i="2" s="1"/>
  <c r="M196" i="2" s="1"/>
  <c r="B195" i="2"/>
  <c r="D195" i="2" s="1"/>
  <c r="M195" i="2" s="1"/>
  <c r="B194" i="2"/>
  <c r="D194" i="2" s="1"/>
  <c r="M194" i="2" s="1"/>
  <c r="B193" i="2"/>
  <c r="D193" i="2" s="1"/>
  <c r="M193" i="2" s="1"/>
  <c r="B192" i="2"/>
  <c r="D192" i="2" s="1"/>
  <c r="M192" i="2" s="1"/>
  <c r="B191" i="2"/>
  <c r="D191" i="2" s="1"/>
  <c r="M191" i="2" s="1"/>
  <c r="B190" i="2"/>
  <c r="B189" i="2"/>
  <c r="D189" i="2" s="1"/>
  <c r="M189" i="2" s="1"/>
  <c r="B188" i="2"/>
  <c r="D188" i="2" s="1"/>
  <c r="M188" i="2" s="1"/>
  <c r="B187" i="2"/>
  <c r="D187" i="2" s="1"/>
  <c r="M187" i="2" s="1"/>
  <c r="B186" i="2"/>
  <c r="D186" i="2" s="1"/>
  <c r="M186" i="2" s="1"/>
  <c r="B185" i="2"/>
  <c r="D185" i="2" s="1"/>
  <c r="M185" i="2" s="1"/>
  <c r="B184" i="2"/>
  <c r="D184" i="2" s="1"/>
  <c r="M184" i="2" s="1"/>
  <c r="B183" i="2"/>
  <c r="D183" i="2" s="1"/>
  <c r="M183" i="2" s="1"/>
  <c r="B182" i="2"/>
  <c r="B181" i="2"/>
  <c r="D181" i="2" s="1"/>
  <c r="M181" i="2" s="1"/>
  <c r="B180" i="2"/>
  <c r="D180" i="2" s="1"/>
  <c r="B179" i="2"/>
  <c r="B178" i="2"/>
  <c r="D178" i="2" s="1"/>
  <c r="M178" i="2" s="1"/>
  <c r="B177" i="2"/>
  <c r="D177" i="2" s="1"/>
  <c r="M177" i="2" s="1"/>
  <c r="B176" i="2"/>
  <c r="D176" i="2" s="1"/>
  <c r="M176" i="2" s="1"/>
  <c r="B175" i="2"/>
  <c r="D175" i="2" s="1"/>
  <c r="M175" i="2" s="1"/>
  <c r="B174" i="2"/>
  <c r="B173" i="2"/>
  <c r="B172" i="2"/>
  <c r="D172" i="2" s="1"/>
  <c r="M172" i="2" s="1"/>
  <c r="B171" i="2"/>
  <c r="B170" i="2"/>
  <c r="D170" i="2" s="1"/>
  <c r="M170" i="2" s="1"/>
  <c r="B169" i="2"/>
  <c r="D169" i="2" s="1"/>
  <c r="M169" i="2" s="1"/>
  <c r="B168" i="2"/>
  <c r="D168" i="2" s="1"/>
  <c r="M168" i="2" s="1"/>
  <c r="B167" i="2"/>
  <c r="D167" i="2" s="1"/>
  <c r="M167" i="2" s="1"/>
  <c r="B166" i="2"/>
  <c r="B165" i="2"/>
  <c r="D165" i="2" s="1"/>
  <c r="M165" i="2" s="1"/>
  <c r="B164" i="2"/>
  <c r="D164" i="2" s="1"/>
  <c r="B163" i="2"/>
  <c r="D163" i="2" s="1"/>
  <c r="M163" i="2" s="1"/>
  <c r="B162" i="2"/>
  <c r="D162" i="2" s="1"/>
  <c r="M162" i="2" s="1"/>
  <c r="B161" i="2"/>
  <c r="D161" i="2" s="1"/>
  <c r="M161" i="2" s="1"/>
  <c r="B160" i="2"/>
  <c r="D160" i="2" s="1"/>
  <c r="M160" i="2" s="1"/>
  <c r="B159" i="2"/>
  <c r="D159" i="2" s="1"/>
  <c r="M159" i="2" s="1"/>
  <c r="B158" i="2"/>
  <c r="B157" i="2"/>
  <c r="B156" i="2"/>
  <c r="D156" i="2" s="1"/>
  <c r="B155" i="2"/>
  <c r="D155" i="2" s="1"/>
  <c r="M155" i="2" s="1"/>
  <c r="B154" i="2"/>
  <c r="B153" i="2"/>
  <c r="D153" i="2" s="1"/>
  <c r="M153" i="2" s="1"/>
  <c r="B152" i="2"/>
  <c r="B151" i="2"/>
  <c r="D151" i="2" s="1"/>
  <c r="M151" i="2" s="1"/>
  <c r="B150" i="2"/>
  <c r="B149" i="2"/>
  <c r="D149" i="2" s="1"/>
  <c r="M149" i="2" s="1"/>
  <c r="B148" i="2"/>
  <c r="D148" i="2" s="1"/>
  <c r="M148" i="2" s="1"/>
  <c r="B147" i="2"/>
  <c r="D147" i="2" s="1"/>
  <c r="M147" i="2" s="1"/>
  <c r="B146" i="2"/>
  <c r="D146" i="2" s="1"/>
  <c r="M146" i="2" s="1"/>
  <c r="B145" i="2"/>
  <c r="D145" i="2" s="1"/>
  <c r="M145" i="2" s="1"/>
  <c r="B144" i="2"/>
  <c r="D144" i="2" s="1"/>
  <c r="M144" i="2" s="1"/>
  <c r="B143" i="2"/>
  <c r="D143" i="2" s="1"/>
  <c r="M143" i="2" s="1"/>
  <c r="B142" i="2"/>
  <c r="B141" i="2"/>
  <c r="D141" i="2" s="1"/>
  <c r="M141" i="2" s="1"/>
  <c r="B140" i="2"/>
  <c r="D140" i="2" s="1"/>
  <c r="M140" i="2" s="1"/>
  <c r="B139" i="2"/>
  <c r="D139" i="2" s="1"/>
  <c r="M139" i="2" s="1"/>
  <c r="B138" i="2"/>
  <c r="D138" i="2" s="1"/>
  <c r="M138" i="2" s="1"/>
  <c r="B137" i="2"/>
  <c r="D137" i="2" s="1"/>
  <c r="M137" i="2" s="1"/>
  <c r="B136" i="2"/>
  <c r="D136" i="2" s="1"/>
  <c r="M136" i="2" s="1"/>
  <c r="B135" i="2"/>
  <c r="D135" i="2" s="1"/>
  <c r="M135" i="2" s="1"/>
  <c r="B134" i="2"/>
  <c r="B133" i="2"/>
  <c r="B132" i="2"/>
  <c r="D132" i="2" s="1"/>
  <c r="B131" i="2"/>
  <c r="B130" i="2"/>
  <c r="B129" i="2"/>
  <c r="B128" i="2"/>
  <c r="B127" i="2"/>
  <c r="B126" i="2"/>
  <c r="B125" i="2"/>
  <c r="B124" i="2"/>
  <c r="D124" i="2" s="1"/>
  <c r="B123" i="2"/>
  <c r="B122" i="2"/>
  <c r="B121" i="2"/>
  <c r="B120" i="2"/>
  <c r="B119" i="2"/>
  <c r="B118" i="2"/>
  <c r="B117" i="2"/>
  <c r="D117" i="2" s="1"/>
  <c r="M117" i="2" s="1"/>
  <c r="B116" i="2"/>
  <c r="D116" i="2" s="1"/>
  <c r="M116" i="2" s="1"/>
  <c r="B115" i="2"/>
  <c r="D115" i="2" s="1"/>
  <c r="M115" i="2" s="1"/>
  <c r="B114" i="2"/>
  <c r="D114" i="2" s="1"/>
  <c r="M114" i="2" s="1"/>
  <c r="B113" i="2"/>
  <c r="D113" i="2" s="1"/>
  <c r="M113" i="2" s="1"/>
  <c r="B112" i="2"/>
  <c r="D112" i="2" s="1"/>
  <c r="M112" i="2" s="1"/>
  <c r="B111" i="2"/>
  <c r="D111" i="2" s="1"/>
  <c r="M111" i="2" s="1"/>
  <c r="B110" i="2"/>
  <c r="B109" i="2"/>
  <c r="D109" i="2" s="1"/>
  <c r="M109" i="2" s="1"/>
  <c r="B108" i="2"/>
  <c r="D108" i="2" s="1"/>
  <c r="M108" i="2" s="1"/>
  <c r="B107" i="2"/>
  <c r="D107" i="2" s="1"/>
  <c r="M107" i="2" s="1"/>
  <c r="B106" i="2"/>
  <c r="D106" i="2" s="1"/>
  <c r="M106" i="2" s="1"/>
  <c r="B105" i="2"/>
  <c r="D105" i="2" s="1"/>
  <c r="M105" i="2" s="1"/>
  <c r="B104" i="2"/>
  <c r="D104" i="2" s="1"/>
  <c r="M104" i="2" s="1"/>
  <c r="B103" i="2"/>
  <c r="D103" i="2" s="1"/>
  <c r="M103" i="2" s="1"/>
  <c r="B102" i="2"/>
  <c r="B101" i="2"/>
  <c r="D101" i="2" s="1"/>
  <c r="M101" i="2" s="1"/>
  <c r="B100" i="2"/>
  <c r="D100" i="2" s="1"/>
  <c r="M100" i="2" s="1"/>
  <c r="B99" i="2"/>
  <c r="D99" i="2" s="1"/>
  <c r="M99" i="2" s="1"/>
  <c r="B98" i="2"/>
  <c r="D98" i="2" s="1"/>
  <c r="M98" i="2" s="1"/>
  <c r="B97" i="2"/>
  <c r="D97" i="2" s="1"/>
  <c r="M97" i="2" s="1"/>
  <c r="B96" i="2"/>
  <c r="B95" i="2"/>
  <c r="D95" i="2" s="1"/>
  <c r="M95" i="2" s="1"/>
  <c r="B94" i="2"/>
  <c r="B93" i="2"/>
  <c r="D93" i="2" s="1"/>
  <c r="M93" i="2" s="1"/>
  <c r="B92" i="2"/>
  <c r="D92" i="2" s="1"/>
  <c r="B91" i="2"/>
  <c r="B90" i="2"/>
  <c r="B89" i="2"/>
  <c r="D89" i="2" s="1"/>
  <c r="M89" i="2" s="1"/>
  <c r="B88" i="2"/>
  <c r="B87" i="2"/>
  <c r="D87" i="2" s="1"/>
  <c r="M87" i="2" s="1"/>
  <c r="B86" i="2"/>
  <c r="B85" i="2"/>
  <c r="D85" i="2" s="1"/>
  <c r="M85" i="2" s="1"/>
  <c r="B84" i="2"/>
  <c r="D84" i="2" s="1"/>
  <c r="M84" i="2" s="1"/>
  <c r="B83" i="2"/>
  <c r="D83" i="2" s="1"/>
  <c r="M83" i="2" s="1"/>
  <c r="B82" i="2"/>
  <c r="D82" i="2" s="1"/>
  <c r="M82" i="2" s="1"/>
  <c r="B81" i="2"/>
  <c r="D81" i="2" s="1"/>
  <c r="M81" i="2" s="1"/>
  <c r="B80" i="2"/>
  <c r="D80" i="2" s="1"/>
  <c r="M80" i="2" s="1"/>
  <c r="B79" i="2"/>
  <c r="D79" i="2" s="1"/>
  <c r="M79" i="2" s="1"/>
  <c r="B78" i="2"/>
  <c r="B77" i="2"/>
  <c r="D77" i="2" s="1"/>
  <c r="M77" i="2" s="1"/>
  <c r="B76" i="2"/>
  <c r="D76" i="2" s="1"/>
  <c r="M76" i="2" s="1"/>
  <c r="B75" i="2"/>
  <c r="D75" i="2" s="1"/>
  <c r="M75" i="2" s="1"/>
  <c r="B74" i="2"/>
  <c r="D74" i="2" s="1"/>
  <c r="M74" i="2" s="1"/>
  <c r="B73" i="2"/>
  <c r="D73" i="2" s="1"/>
  <c r="M73" i="2" s="1"/>
  <c r="B72" i="2"/>
  <c r="D72" i="2" s="1"/>
  <c r="M72" i="2" s="1"/>
  <c r="B71" i="2"/>
  <c r="D71" i="2" s="1"/>
  <c r="M71" i="2" s="1"/>
  <c r="B70" i="2"/>
  <c r="B69" i="2"/>
  <c r="D69" i="2" s="1"/>
  <c r="M69" i="2" s="1"/>
  <c r="B68" i="2"/>
  <c r="D68" i="2" s="1"/>
  <c r="M68" i="2" s="1"/>
  <c r="B67" i="2"/>
  <c r="D67" i="2" s="1"/>
  <c r="M67" i="2" s="1"/>
  <c r="B66" i="2"/>
  <c r="D66" i="2" s="1"/>
  <c r="M66" i="2" s="1"/>
  <c r="B65" i="2"/>
  <c r="D65" i="2" s="1"/>
  <c r="M65" i="2" s="1"/>
  <c r="B64" i="2"/>
  <c r="D64" i="2" s="1"/>
  <c r="M64" i="2" s="1"/>
  <c r="B63" i="2"/>
  <c r="D63" i="2" s="1"/>
  <c r="M63" i="2" s="1"/>
  <c r="B62" i="2"/>
  <c r="B61" i="2"/>
  <c r="D61" i="2" s="1"/>
  <c r="M61" i="2" s="1"/>
  <c r="B60" i="2"/>
  <c r="D60" i="2" s="1"/>
  <c r="M60" i="2" s="1"/>
  <c r="B59" i="2"/>
  <c r="D59" i="2" s="1"/>
  <c r="M59" i="2" s="1"/>
  <c r="B58" i="2"/>
  <c r="D58" i="2" s="1"/>
  <c r="M58" i="2" s="1"/>
  <c r="B57" i="2"/>
  <c r="D57" i="2" s="1"/>
  <c r="M57" i="2" s="1"/>
  <c r="B56" i="2"/>
  <c r="D56" i="2" s="1"/>
  <c r="M56" i="2" s="1"/>
  <c r="B55" i="2"/>
  <c r="D55" i="2" s="1"/>
  <c r="M55" i="2" s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D37" i="2" s="1"/>
  <c r="M37" i="2" s="1"/>
  <c r="B36" i="2"/>
  <c r="D36" i="2" s="1"/>
  <c r="M36" i="2" s="1"/>
  <c r="B35" i="2"/>
  <c r="D35" i="2" s="1"/>
  <c r="M35" i="2" s="1"/>
  <c r="B34" i="2"/>
  <c r="D34" i="2" s="1"/>
  <c r="M34" i="2" s="1"/>
  <c r="B33" i="2"/>
  <c r="D33" i="2" s="1"/>
  <c r="M33" i="2" s="1"/>
  <c r="B32" i="2"/>
  <c r="D32" i="2" s="1"/>
  <c r="M32" i="2" s="1"/>
  <c r="B31" i="2"/>
  <c r="D31" i="2" s="1"/>
  <c r="M31" i="2" s="1"/>
  <c r="B30" i="2"/>
  <c r="B29" i="2"/>
  <c r="D29" i="2" s="1"/>
  <c r="M29" i="2" s="1"/>
  <c r="B28" i="2"/>
  <c r="D28" i="2" s="1"/>
  <c r="M28" i="2" s="1"/>
  <c r="B27" i="2"/>
  <c r="D27" i="2" s="1"/>
  <c r="M27" i="2" s="1"/>
  <c r="B26" i="2"/>
  <c r="D26" i="2" s="1"/>
  <c r="M26" i="2" s="1"/>
  <c r="B25" i="2"/>
  <c r="D25" i="2" s="1"/>
  <c r="M25" i="2" s="1"/>
  <c r="B24" i="2"/>
  <c r="B23" i="2"/>
  <c r="D23" i="2" s="1"/>
  <c r="M23" i="2" s="1"/>
  <c r="B22" i="2"/>
  <c r="B21" i="2"/>
  <c r="D21" i="2" s="1"/>
  <c r="M21" i="2" s="1"/>
  <c r="B20" i="2"/>
  <c r="D20" i="2" s="1"/>
  <c r="B19" i="2"/>
  <c r="D19" i="2" s="1"/>
  <c r="M19" i="2" s="1"/>
  <c r="B18" i="2"/>
  <c r="B17" i="2"/>
  <c r="B16" i="2"/>
  <c r="B15" i="2"/>
  <c r="D15" i="2" s="1"/>
  <c r="M15" i="2" s="1"/>
  <c r="B14" i="2"/>
  <c r="B13" i="2"/>
  <c r="D13" i="2" s="1"/>
  <c r="M13" i="2" s="1"/>
  <c r="B12" i="2"/>
  <c r="B11" i="2"/>
  <c r="D11" i="2" s="1"/>
  <c r="M11" i="2" s="1"/>
  <c r="B10" i="2"/>
  <c r="B9" i="2"/>
  <c r="B8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B7" i="2"/>
  <c r="D7" i="2" s="1"/>
  <c r="M7" i="2" s="1"/>
  <c r="H6" i="2"/>
  <c r="H7" i="2" s="1"/>
  <c r="H8" i="2" s="1"/>
  <c r="J6" i="6" l="1"/>
  <c r="M6" i="6" s="1"/>
  <c r="D800" i="6"/>
  <c r="D856" i="6"/>
  <c r="D904" i="6"/>
  <c r="D667" i="6"/>
  <c r="D707" i="6"/>
  <c r="D723" i="6"/>
  <c r="D795" i="6"/>
  <c r="D651" i="6"/>
  <c r="D779" i="6"/>
  <c r="D731" i="6"/>
  <c r="D747" i="6"/>
  <c r="D763" i="6"/>
  <c r="D872" i="6"/>
  <c r="D896" i="6"/>
  <c r="D595" i="6"/>
  <c r="D603" i="6"/>
  <c r="D611" i="6"/>
  <c r="D619" i="6"/>
  <c r="D627" i="6"/>
  <c r="D635" i="6"/>
  <c r="D659" i="6"/>
  <c r="D787" i="6"/>
  <c r="D880" i="6"/>
  <c r="D93" i="6"/>
  <c r="D550" i="6"/>
  <c r="D374" i="6"/>
  <c r="D206" i="6"/>
  <c r="D686" i="6"/>
  <c r="D150" i="6"/>
  <c r="D94" i="6"/>
  <c r="D134" i="6"/>
  <c r="D222" i="6"/>
  <c r="D398" i="6"/>
  <c r="D494" i="6"/>
  <c r="D814" i="6"/>
  <c r="D118" i="6"/>
  <c r="D318" i="6"/>
  <c r="D326" i="6"/>
  <c r="D334" i="6"/>
  <c r="D358" i="6"/>
  <c r="D454" i="6"/>
  <c r="D478" i="6"/>
  <c r="D654" i="6"/>
  <c r="D774" i="6"/>
  <c r="D798" i="6"/>
  <c r="D878" i="6"/>
  <c r="D382" i="6"/>
  <c r="D558" i="6"/>
  <c r="D574" i="6"/>
  <c r="D694" i="6"/>
  <c r="D726" i="6"/>
  <c r="D838" i="6"/>
  <c r="D854" i="6"/>
  <c r="D254" i="6"/>
  <c r="D342" i="6"/>
  <c r="D470" i="6"/>
  <c r="D582" i="6"/>
  <c r="D590" i="6"/>
  <c r="D598" i="6"/>
  <c r="D606" i="6"/>
  <c r="D614" i="6"/>
  <c r="D622" i="6"/>
  <c r="D630" i="6"/>
  <c r="D638" i="6"/>
  <c r="D678" i="6"/>
  <c r="D822" i="6"/>
  <c r="D198" i="6"/>
  <c r="D366" i="6"/>
  <c r="D446" i="6"/>
  <c r="D542" i="6"/>
  <c r="D662" i="6"/>
  <c r="D782" i="6"/>
  <c r="D806" i="6"/>
  <c r="D182" i="6"/>
  <c r="D390" i="6"/>
  <c r="D566" i="6"/>
  <c r="D862" i="6"/>
  <c r="D886" i="6"/>
  <c r="D166" i="6"/>
  <c r="D262" i="6"/>
  <c r="D310" i="6"/>
  <c r="D350" i="6"/>
  <c r="D462" i="6"/>
  <c r="D486" i="6"/>
  <c r="D646" i="6"/>
  <c r="D702" i="6"/>
  <c r="D718" i="6"/>
  <c r="D830" i="6"/>
  <c r="D846" i="6"/>
  <c r="J87" i="6"/>
  <c r="M87" i="6" s="1"/>
  <c r="D837" i="6"/>
  <c r="D899" i="6"/>
  <c r="D101" i="6"/>
  <c r="D325" i="6"/>
  <c r="D333" i="6"/>
  <c r="D581" i="6"/>
  <c r="D813" i="6"/>
  <c r="D901" i="6"/>
  <c r="D669" i="6"/>
  <c r="D821" i="6"/>
  <c r="D589" i="6"/>
  <c r="D573" i="6"/>
  <c r="D597" i="6"/>
  <c r="D605" i="6"/>
  <c r="D613" i="6"/>
  <c r="D621" i="6"/>
  <c r="D629" i="6"/>
  <c r="D637" i="6"/>
  <c r="D829" i="6"/>
  <c r="D845" i="6"/>
  <c r="D1029" i="6"/>
  <c r="I11" i="6"/>
  <c r="J11" i="6" s="1"/>
  <c r="M11" i="6" s="1"/>
  <c r="I23" i="6"/>
  <c r="J23" i="6" s="1"/>
  <c r="M23" i="6" s="1"/>
  <c r="I47" i="6"/>
  <c r="J47" i="6" s="1"/>
  <c r="M47" i="6" s="1"/>
  <c r="I63" i="6"/>
  <c r="J63" i="6" s="1"/>
  <c r="M63" i="6" s="1"/>
  <c r="I74" i="6"/>
  <c r="J74" i="6" s="1"/>
  <c r="M74" i="6" s="1"/>
  <c r="I71" i="6"/>
  <c r="J71" i="6" s="1"/>
  <c r="M71" i="6" s="1"/>
  <c r="I79" i="6"/>
  <c r="J79" i="6" s="1"/>
  <c r="M79" i="6" s="1"/>
  <c r="I43" i="6"/>
  <c r="J43" i="6" s="1"/>
  <c r="M43" i="6" s="1"/>
  <c r="I51" i="6"/>
  <c r="J51" i="6" s="1"/>
  <c r="M51" i="6" s="1"/>
  <c r="I14" i="6"/>
  <c r="J14" i="6" s="1"/>
  <c r="M14" i="6" s="1"/>
  <c r="I22" i="6"/>
  <c r="J22" i="6" s="1"/>
  <c r="M22" i="6" s="1"/>
  <c r="I26" i="6"/>
  <c r="J26" i="6" s="1"/>
  <c r="M26" i="6" s="1"/>
  <c r="I30" i="6"/>
  <c r="J30" i="6" s="1"/>
  <c r="M30" i="6" s="1"/>
  <c r="I34" i="6"/>
  <c r="J34" i="6" s="1"/>
  <c r="M34" i="6" s="1"/>
  <c r="I38" i="6"/>
  <c r="J38" i="6" s="1"/>
  <c r="M38" i="6" s="1"/>
  <c r="I42" i="6"/>
  <c r="J42" i="6" s="1"/>
  <c r="M42" i="6" s="1"/>
  <c r="I46" i="6"/>
  <c r="J46" i="6" s="1"/>
  <c r="M46" i="6" s="1"/>
  <c r="I50" i="6"/>
  <c r="J50" i="6" s="1"/>
  <c r="M50" i="6" s="1"/>
  <c r="I54" i="6"/>
  <c r="J54" i="6" s="1"/>
  <c r="M54" i="6" s="1"/>
  <c r="I58" i="6"/>
  <c r="J58" i="6" s="1"/>
  <c r="M58" i="6" s="1"/>
  <c r="I62" i="6"/>
  <c r="J62" i="6" s="1"/>
  <c r="M62" i="6" s="1"/>
  <c r="I68" i="6"/>
  <c r="J68" i="6" s="1"/>
  <c r="M68" i="6" s="1"/>
  <c r="I76" i="6"/>
  <c r="J76" i="6" s="1"/>
  <c r="M76" i="6" s="1"/>
  <c r="I84" i="6"/>
  <c r="J84" i="6" s="1"/>
  <c r="M84" i="6" s="1"/>
  <c r="I66" i="6"/>
  <c r="J66" i="6" s="1"/>
  <c r="M66" i="6" s="1"/>
  <c r="I82" i="6"/>
  <c r="J82" i="6" s="1"/>
  <c r="M82" i="6" s="1"/>
  <c r="I18" i="6"/>
  <c r="J18" i="6" s="1"/>
  <c r="M18" i="6" s="1"/>
  <c r="I65" i="6"/>
  <c r="J65" i="6" s="1"/>
  <c r="M65" i="6" s="1"/>
  <c r="I73" i="6"/>
  <c r="J73" i="6" s="1"/>
  <c r="M73" i="6" s="1"/>
  <c r="I81" i="6"/>
  <c r="J81" i="6" s="1"/>
  <c r="M81" i="6" s="1"/>
  <c r="I7" i="6"/>
  <c r="J7" i="6" s="1"/>
  <c r="M7" i="6" s="1"/>
  <c r="I19" i="6"/>
  <c r="J19" i="6" s="1"/>
  <c r="M19" i="6" s="1"/>
  <c r="I35" i="6"/>
  <c r="J35" i="6" s="1"/>
  <c r="M35" i="6" s="1"/>
  <c r="I39" i="6"/>
  <c r="J39" i="6" s="1"/>
  <c r="M39" i="6" s="1"/>
  <c r="I55" i="6"/>
  <c r="J55" i="6" s="1"/>
  <c r="M55" i="6" s="1"/>
  <c r="I10" i="6"/>
  <c r="J10" i="6" s="1"/>
  <c r="M10" i="6" s="1"/>
  <c r="I9" i="6"/>
  <c r="J9" i="6" s="1"/>
  <c r="M9" i="6" s="1"/>
  <c r="I13" i="6"/>
  <c r="J13" i="6" s="1"/>
  <c r="M13" i="6" s="1"/>
  <c r="I17" i="6"/>
  <c r="J17" i="6" s="1"/>
  <c r="M17" i="6" s="1"/>
  <c r="I21" i="6"/>
  <c r="J21" i="6" s="1"/>
  <c r="M21" i="6" s="1"/>
  <c r="I25" i="6"/>
  <c r="J25" i="6" s="1"/>
  <c r="M25" i="6" s="1"/>
  <c r="I29" i="6"/>
  <c r="J29" i="6" s="1"/>
  <c r="M29" i="6" s="1"/>
  <c r="I33" i="6"/>
  <c r="J33" i="6" s="1"/>
  <c r="M33" i="6" s="1"/>
  <c r="I37" i="6"/>
  <c r="J37" i="6" s="1"/>
  <c r="M37" i="6" s="1"/>
  <c r="I41" i="6"/>
  <c r="J41" i="6" s="1"/>
  <c r="M41" i="6" s="1"/>
  <c r="I45" i="6"/>
  <c r="J45" i="6" s="1"/>
  <c r="M45" i="6" s="1"/>
  <c r="I49" i="6"/>
  <c r="J49" i="6" s="1"/>
  <c r="M49" i="6" s="1"/>
  <c r="I53" i="6"/>
  <c r="J53" i="6" s="1"/>
  <c r="M53" i="6" s="1"/>
  <c r="I57" i="6"/>
  <c r="J57" i="6" s="1"/>
  <c r="M57" i="6" s="1"/>
  <c r="I61" i="6"/>
  <c r="J61" i="6" s="1"/>
  <c r="M61" i="6" s="1"/>
  <c r="I70" i="6"/>
  <c r="J70" i="6" s="1"/>
  <c r="M70" i="6" s="1"/>
  <c r="I78" i="6"/>
  <c r="J78" i="6" s="1"/>
  <c r="M78" i="6" s="1"/>
  <c r="I86" i="6"/>
  <c r="J86" i="6" s="1"/>
  <c r="M86" i="6" s="1"/>
  <c r="I59" i="6"/>
  <c r="J59" i="6" s="1"/>
  <c r="M59" i="6" s="1"/>
  <c r="I67" i="6"/>
  <c r="J67" i="6" s="1"/>
  <c r="M67" i="6" s="1"/>
  <c r="I75" i="6"/>
  <c r="J75" i="6" s="1"/>
  <c r="M75" i="6" s="1"/>
  <c r="I83" i="6"/>
  <c r="J83" i="6" s="1"/>
  <c r="M83" i="6" s="1"/>
  <c r="H88" i="6"/>
  <c r="I27" i="6"/>
  <c r="J27" i="6" s="1"/>
  <c r="M27" i="6" s="1"/>
  <c r="I8" i="6"/>
  <c r="J8" i="6" s="1"/>
  <c r="M8" i="6" s="1"/>
  <c r="I12" i="6"/>
  <c r="J12" i="6" s="1"/>
  <c r="M12" i="6" s="1"/>
  <c r="I16" i="6"/>
  <c r="J16" i="6" s="1"/>
  <c r="M16" i="6" s="1"/>
  <c r="I20" i="6"/>
  <c r="J20" i="6" s="1"/>
  <c r="M20" i="6" s="1"/>
  <c r="I24" i="6"/>
  <c r="J24" i="6" s="1"/>
  <c r="M24" i="6" s="1"/>
  <c r="I28" i="6"/>
  <c r="J28" i="6" s="1"/>
  <c r="M28" i="6" s="1"/>
  <c r="I32" i="6"/>
  <c r="J32" i="6" s="1"/>
  <c r="M32" i="6" s="1"/>
  <c r="I36" i="6"/>
  <c r="J36" i="6" s="1"/>
  <c r="M36" i="6" s="1"/>
  <c r="I40" i="6"/>
  <c r="J40" i="6" s="1"/>
  <c r="M40" i="6" s="1"/>
  <c r="I44" i="6"/>
  <c r="J44" i="6" s="1"/>
  <c r="M44" i="6" s="1"/>
  <c r="I48" i="6"/>
  <c r="J48" i="6" s="1"/>
  <c r="M48" i="6" s="1"/>
  <c r="I52" i="6"/>
  <c r="J52" i="6" s="1"/>
  <c r="M52" i="6" s="1"/>
  <c r="I56" i="6"/>
  <c r="J56" i="6" s="1"/>
  <c r="M56" i="6" s="1"/>
  <c r="I60" i="6"/>
  <c r="J60" i="6" s="1"/>
  <c r="M60" i="6" s="1"/>
  <c r="I64" i="6"/>
  <c r="J64" i="6" s="1"/>
  <c r="M64" i="6" s="1"/>
  <c r="I72" i="6"/>
  <c r="J72" i="6" s="1"/>
  <c r="M72" i="6" s="1"/>
  <c r="I80" i="6"/>
  <c r="J80" i="6" s="1"/>
  <c r="M80" i="6" s="1"/>
  <c r="I15" i="6"/>
  <c r="J15" i="6" s="1"/>
  <c r="M15" i="6" s="1"/>
  <c r="I31" i="6"/>
  <c r="J31" i="6" s="1"/>
  <c r="M31" i="6" s="1"/>
  <c r="I69" i="6"/>
  <c r="J69" i="6" s="1"/>
  <c r="M69" i="6" s="1"/>
  <c r="I77" i="6"/>
  <c r="J77" i="6" s="1"/>
  <c r="M77" i="6" s="1"/>
  <c r="I85" i="6"/>
  <c r="J85" i="6" s="1"/>
  <c r="M85" i="6" s="1"/>
  <c r="M817" i="2"/>
  <c r="M825" i="2"/>
  <c r="M833" i="2"/>
  <c r="M841" i="2"/>
  <c r="M849" i="2"/>
  <c r="M857" i="2"/>
  <c r="M865" i="2"/>
  <c r="M889" i="2"/>
  <c r="D905" i="2"/>
  <c r="D921" i="2"/>
  <c r="D937" i="2"/>
  <c r="M937" i="2" s="1"/>
  <c r="D945" i="2"/>
  <c r="M945" i="2" s="1"/>
  <c r="D977" i="2"/>
  <c r="D985" i="2"/>
  <c r="M985" i="2" s="1"/>
  <c r="D993" i="2"/>
  <c r="M993" i="2" s="1"/>
  <c r="D1009" i="2"/>
  <c r="M1009" i="2" s="1"/>
  <c r="D1025" i="2"/>
  <c r="M1025" i="2" s="1"/>
  <c r="D14" i="2"/>
  <c r="D22" i="2"/>
  <c r="D46" i="2"/>
  <c r="D54" i="2"/>
  <c r="D94" i="2"/>
  <c r="D126" i="2"/>
  <c r="D222" i="2"/>
  <c r="D102" i="2"/>
  <c r="M102" i="2" s="1"/>
  <c r="D134" i="2"/>
  <c r="D158" i="2"/>
  <c r="M158" i="2" s="1"/>
  <c r="D182" i="2"/>
  <c r="D206" i="2"/>
  <c r="D230" i="2"/>
  <c r="M230" i="2" s="1"/>
  <c r="D270" i="2"/>
  <c r="D286" i="2"/>
  <c r="D302" i="2"/>
  <c r="D310" i="2"/>
  <c r="D318" i="2"/>
  <c r="M318" i="2" s="1"/>
  <c r="D334" i="2"/>
  <c r="D342" i="2"/>
  <c r="D374" i="2"/>
  <c r="M374" i="2" s="1"/>
  <c r="D398" i="2"/>
  <c r="D406" i="2"/>
  <c r="D438" i="2"/>
  <c r="D502" i="2"/>
  <c r="D510" i="2"/>
  <c r="D518" i="2"/>
  <c r="D542" i="2"/>
  <c r="M542" i="2" s="1"/>
  <c r="D566" i="2"/>
  <c r="M566" i="2" s="1"/>
  <c r="D606" i="2"/>
  <c r="M766" i="2"/>
  <c r="M822" i="2"/>
  <c r="M830" i="2"/>
  <c r="M838" i="2"/>
  <c r="D902" i="2"/>
  <c r="D918" i="2"/>
  <c r="D942" i="2"/>
  <c r="M942" i="2" s="1"/>
  <c r="D974" i="2"/>
  <c r="M974" i="2" s="1"/>
  <c r="D982" i="2"/>
  <c r="D1014" i="2"/>
  <c r="D1022" i="2"/>
  <c r="M626" i="2"/>
  <c r="M634" i="2"/>
  <c r="M642" i="2"/>
  <c r="M650" i="2"/>
  <c r="M658" i="2"/>
  <c r="M666" i="2"/>
  <c r="M674" i="2"/>
  <c r="M698" i="2"/>
  <c r="M706" i="2"/>
  <c r="M714" i="2"/>
  <c r="M730" i="2"/>
  <c r="M738" i="2"/>
  <c r="M762" i="2"/>
  <c r="M770" i="2"/>
  <c r="M810" i="2"/>
  <c r="M768" i="2"/>
  <c r="M784" i="2"/>
  <c r="M800" i="2"/>
  <c r="M808" i="2"/>
  <c r="M816" i="2"/>
  <c r="M635" i="2"/>
  <c r="M651" i="2"/>
  <c r="M659" i="2"/>
  <c r="M675" i="2"/>
  <c r="M723" i="2"/>
  <c r="M731" i="2"/>
  <c r="M739" i="2"/>
  <c r="M747" i="2"/>
  <c r="M755" i="2"/>
  <c r="M763" i="2"/>
  <c r="M771" i="2"/>
  <c r="M779" i="2"/>
  <c r="M787" i="2"/>
  <c r="M795" i="2"/>
  <c r="M803" i="2"/>
  <c r="M811" i="2"/>
  <c r="M619" i="2"/>
  <c r="M643" i="2"/>
  <c r="M715" i="2"/>
  <c r="M620" i="2"/>
  <c r="M628" i="2"/>
  <c r="M636" i="2"/>
  <c r="M644" i="2"/>
  <c r="M652" i="2"/>
  <c r="M660" i="2"/>
  <c r="M668" i="2"/>
  <c r="M676" i="2"/>
  <c r="M700" i="2"/>
  <c r="M716" i="2"/>
  <c r="M724" i="2"/>
  <c r="M732" i="2"/>
  <c r="M740" i="2"/>
  <c r="M764" i="2"/>
  <c r="M772" i="2"/>
  <c r="M780" i="2"/>
  <c r="M788" i="2"/>
  <c r="M796" i="2"/>
  <c r="M812" i="2"/>
  <c r="M819" i="2"/>
  <c r="M827" i="2"/>
  <c r="M835" i="2"/>
  <c r="M843" i="2"/>
  <c r="M851" i="2"/>
  <c r="M859" i="2"/>
  <c r="M867" i="2"/>
  <c r="M820" i="2"/>
  <c r="M828" i="2"/>
  <c r="M836" i="2"/>
  <c r="M860" i="2"/>
  <c r="M868" i="2"/>
  <c r="M876" i="2"/>
  <c r="M884" i="2"/>
  <c r="M892" i="2"/>
  <c r="M667" i="2"/>
  <c r="M824" i="2"/>
  <c r="M832" i="2"/>
  <c r="M856" i="2"/>
  <c r="M864" i="2"/>
  <c r="M872" i="2"/>
  <c r="M880" i="2"/>
  <c r="M888" i="2"/>
  <c r="M896" i="2"/>
  <c r="M891" i="2"/>
  <c r="M637" i="2"/>
  <c r="M645" i="2"/>
  <c r="M653" i="2"/>
  <c r="M661" i="2"/>
  <c r="M669" i="2"/>
  <c r="M677" i="2"/>
  <c r="M709" i="2"/>
  <c r="M717" i="2"/>
  <c r="M725" i="2"/>
  <c r="M733" i="2"/>
  <c r="M741" i="2"/>
  <c r="M749" i="2"/>
  <c r="M757" i="2"/>
  <c r="M765" i="2"/>
  <c r="M773" i="2"/>
  <c r="M781" i="2"/>
  <c r="M789" i="2"/>
  <c r="M797" i="2"/>
  <c r="M813" i="2"/>
  <c r="M829" i="2"/>
  <c r="M837" i="2"/>
  <c r="M845" i="2"/>
  <c r="M853" i="2"/>
  <c r="M861" i="2"/>
  <c r="M869" i="2"/>
  <c r="M893" i="2"/>
  <c r="M814" i="2"/>
  <c r="D50" i="2"/>
  <c r="M50" i="2" s="1"/>
  <c r="D190" i="2"/>
  <c r="M190" i="2" s="1"/>
  <c r="M871" i="2"/>
  <c r="D998" i="2"/>
  <c r="M998" i="2" s="1"/>
  <c r="D1026" i="2"/>
  <c r="M1026" i="2" s="1"/>
  <c r="D910" i="2"/>
  <c r="M910" i="2" s="1"/>
  <c r="D10" i="2"/>
  <c r="M10" i="2" s="1"/>
  <c r="D17" i="2"/>
  <c r="M17" i="2" s="1"/>
  <c r="D43" i="2"/>
  <c r="M43" i="2" s="1"/>
  <c r="D51" i="2"/>
  <c r="M51" i="2" s="1"/>
  <c r="D91" i="2"/>
  <c r="M91" i="2" s="1"/>
  <c r="D119" i="2"/>
  <c r="M119" i="2" s="1"/>
  <c r="D127" i="2"/>
  <c r="M127" i="2" s="1"/>
  <c r="D166" i="2"/>
  <c r="M166" i="2" s="1"/>
  <c r="D173" i="2"/>
  <c r="M173" i="2" s="1"/>
  <c r="D216" i="2"/>
  <c r="M216" i="2" s="1"/>
  <c r="D223" i="2"/>
  <c r="M223" i="2" s="1"/>
  <c r="D265" i="2"/>
  <c r="M265" i="2" s="1"/>
  <c r="D303" i="2"/>
  <c r="M303" i="2" s="1"/>
  <c r="D331" i="2"/>
  <c r="M331" i="2" s="1"/>
  <c r="D339" i="2"/>
  <c r="M339" i="2" s="1"/>
  <c r="D353" i="2"/>
  <c r="M353" i="2" s="1"/>
  <c r="D465" i="2"/>
  <c r="M465" i="2" s="1"/>
  <c r="D487" i="2"/>
  <c r="M487" i="2" s="1"/>
  <c r="D494" i="2"/>
  <c r="M494" i="2" s="1"/>
  <c r="D507" i="2"/>
  <c r="M507" i="2" s="1"/>
  <c r="M646" i="2"/>
  <c r="M678" i="2"/>
  <c r="M702" i="2"/>
  <c r="M791" i="2"/>
  <c r="M886" i="2"/>
  <c r="D979" i="2"/>
  <c r="M979" i="2" s="1"/>
  <c r="D9" i="2"/>
  <c r="M9" i="2" s="1"/>
  <c r="D493" i="2"/>
  <c r="M493" i="2" s="1"/>
  <c r="D18" i="2"/>
  <c r="M18" i="2" s="1"/>
  <c r="D44" i="2"/>
  <c r="M44" i="2" s="1"/>
  <c r="D62" i="2"/>
  <c r="M62" i="2" s="1"/>
  <c r="D120" i="2"/>
  <c r="M120" i="2" s="1"/>
  <c r="D128" i="2"/>
  <c r="M128" i="2" s="1"/>
  <c r="D266" i="2"/>
  <c r="M266" i="2" s="1"/>
  <c r="D325" i="2"/>
  <c r="M325" i="2" s="1"/>
  <c r="D459" i="2"/>
  <c r="M459" i="2" s="1"/>
  <c r="D515" i="2"/>
  <c r="M515" i="2" s="1"/>
  <c r="M679" i="2"/>
  <c r="M687" i="2"/>
  <c r="M695" i="2"/>
  <c r="M742" i="2"/>
  <c r="D957" i="2"/>
  <c r="M957" i="2" s="1"/>
  <c r="D1006" i="2"/>
  <c r="M1006" i="2" s="1"/>
  <c r="M654" i="2"/>
  <c r="D90" i="2"/>
  <c r="M90" i="2" s="1"/>
  <c r="M701" i="2"/>
  <c r="M734" i="2"/>
  <c r="D12" i="2"/>
  <c r="M12" i="2" s="1"/>
  <c r="D86" i="2"/>
  <c r="M86" i="2" s="1"/>
  <c r="D121" i="2"/>
  <c r="M121" i="2" s="1"/>
  <c r="D129" i="2"/>
  <c r="M129" i="2" s="1"/>
  <c r="D142" i="2"/>
  <c r="M142" i="2" s="1"/>
  <c r="D198" i="2"/>
  <c r="M198" i="2" s="1"/>
  <c r="D210" i="2"/>
  <c r="M210" i="2" s="1"/>
  <c r="D218" i="2"/>
  <c r="M218" i="2" s="1"/>
  <c r="D225" i="2"/>
  <c r="M225" i="2" s="1"/>
  <c r="D259" i="2"/>
  <c r="M259" i="2" s="1"/>
  <c r="D280" i="2"/>
  <c r="M280" i="2" s="1"/>
  <c r="D298" i="2"/>
  <c r="M298" i="2" s="1"/>
  <c r="D319" i="2"/>
  <c r="M319" i="2" s="1"/>
  <c r="D355" i="2"/>
  <c r="M355" i="2" s="1"/>
  <c r="D413" i="2"/>
  <c r="M413" i="2" s="1"/>
  <c r="D439" i="2"/>
  <c r="M439" i="2" s="1"/>
  <c r="D447" i="2"/>
  <c r="M447" i="2" s="1"/>
  <c r="D454" i="2"/>
  <c r="M454" i="2" s="1"/>
  <c r="D534" i="2"/>
  <c r="M534" i="2" s="1"/>
  <c r="M862" i="2"/>
  <c r="D912" i="2"/>
  <c r="M912" i="2" s="1"/>
  <c r="D950" i="2"/>
  <c r="M950" i="2" s="1"/>
  <c r="D958" i="2"/>
  <c r="M958" i="2" s="1"/>
  <c r="D966" i="2"/>
  <c r="M966" i="2" s="1"/>
  <c r="M878" i="2"/>
  <c r="M622" i="2"/>
  <c r="M630" i="2"/>
  <c r="M662" i="2"/>
  <c r="D52" i="2"/>
  <c r="M52" i="2" s="1"/>
  <c r="D24" i="2"/>
  <c r="M24" i="2" s="1"/>
  <c r="D45" i="2"/>
  <c r="M45" i="2" s="1"/>
  <c r="D53" i="2"/>
  <c r="M53" i="2" s="1"/>
  <c r="D38" i="2"/>
  <c r="M38" i="2" s="1"/>
  <c r="D211" i="2"/>
  <c r="M211" i="2" s="1"/>
  <c r="D219" i="2"/>
  <c r="M219" i="2" s="1"/>
  <c r="D226" i="2"/>
  <c r="M226" i="2" s="1"/>
  <c r="D238" i="2"/>
  <c r="M238" i="2" s="1"/>
  <c r="D349" i="2"/>
  <c r="M349" i="2" s="1"/>
  <c r="D382" i="2"/>
  <c r="M382" i="2" s="1"/>
  <c r="D395" i="2"/>
  <c r="M395" i="2" s="1"/>
  <c r="D402" i="2"/>
  <c r="M402" i="2" s="1"/>
  <c r="D414" i="2"/>
  <c r="M414" i="2" s="1"/>
  <c r="D467" i="2"/>
  <c r="M467" i="2" s="1"/>
  <c r="D490" i="2"/>
  <c r="M490" i="2" s="1"/>
  <c r="M774" i="2"/>
  <c r="D944" i="2"/>
  <c r="M944" i="2" s="1"/>
  <c r="D16" i="2"/>
  <c r="M16" i="2" s="1"/>
  <c r="D338" i="2"/>
  <c r="M338" i="2" s="1"/>
  <c r="D39" i="2"/>
  <c r="M39" i="2" s="1"/>
  <c r="D47" i="2"/>
  <c r="M47" i="2" s="1"/>
  <c r="D78" i="2"/>
  <c r="M78" i="2" s="1"/>
  <c r="D110" i="2"/>
  <c r="M110" i="2" s="1"/>
  <c r="D123" i="2"/>
  <c r="M123" i="2" s="1"/>
  <c r="D131" i="2"/>
  <c r="M131" i="2" s="1"/>
  <c r="D254" i="2"/>
  <c r="M254" i="2" s="1"/>
  <c r="D313" i="2"/>
  <c r="M313" i="2" s="1"/>
  <c r="D357" i="2"/>
  <c r="M357" i="2" s="1"/>
  <c r="D403" i="2"/>
  <c r="M403" i="2" s="1"/>
  <c r="D422" i="2"/>
  <c r="M422" i="2" s="1"/>
  <c r="D449" i="2"/>
  <c r="M449" i="2" s="1"/>
  <c r="D551" i="2"/>
  <c r="M551" i="2" s="1"/>
  <c r="M627" i="2"/>
  <c r="M638" i="2"/>
  <c r="M670" i="2"/>
  <c r="D1005" i="2"/>
  <c r="M1005" i="2" s="1"/>
  <c r="D30" i="2"/>
  <c r="M30" i="2" s="1"/>
  <c r="D40" i="2"/>
  <c r="M40" i="2" s="1"/>
  <c r="D48" i="2"/>
  <c r="M48" i="2" s="1"/>
  <c r="D88" i="2"/>
  <c r="M88" i="2" s="1"/>
  <c r="D157" i="2"/>
  <c r="M157" i="2" s="1"/>
  <c r="D200" i="2"/>
  <c r="M200" i="2" s="1"/>
  <c r="D282" i="2"/>
  <c r="M282" i="2" s="1"/>
  <c r="D295" i="2"/>
  <c r="M295" i="2" s="1"/>
  <c r="D336" i="2"/>
  <c r="M336" i="2" s="1"/>
  <c r="D344" i="2"/>
  <c r="M344" i="2" s="1"/>
  <c r="D351" i="2"/>
  <c r="M351" i="2" s="1"/>
  <c r="D498" i="2"/>
  <c r="M498" i="2" s="1"/>
  <c r="M621" i="2"/>
  <c r="M752" i="2"/>
  <c r="M883" i="2"/>
  <c r="D42" i="2"/>
  <c r="M42" i="2" s="1"/>
  <c r="D70" i="2"/>
  <c r="M70" i="2" s="1"/>
  <c r="D179" i="2"/>
  <c r="M179" i="2" s="1"/>
  <c r="D202" i="2"/>
  <c r="M202" i="2" s="1"/>
  <c r="D486" i="2"/>
  <c r="M486" i="2" s="1"/>
  <c r="D8" i="2"/>
  <c r="M8" i="2" s="1"/>
  <c r="D41" i="2"/>
  <c r="M41" i="2" s="1"/>
  <c r="D49" i="2"/>
  <c r="M49" i="2" s="1"/>
  <c r="D96" i="2"/>
  <c r="M96" i="2" s="1"/>
  <c r="D125" i="2"/>
  <c r="M125" i="2" s="1"/>
  <c r="D133" i="2"/>
  <c r="M133" i="2" s="1"/>
  <c r="D214" i="2"/>
  <c r="M214" i="2" s="1"/>
  <c r="D323" i="2"/>
  <c r="M323" i="2" s="1"/>
  <c r="D329" i="2"/>
  <c r="M329" i="2" s="1"/>
  <c r="D391" i="2"/>
  <c r="M391" i="2" s="1"/>
  <c r="D417" i="2"/>
  <c r="M417" i="2" s="1"/>
  <c r="D470" i="2"/>
  <c r="M470" i="2" s="1"/>
  <c r="D545" i="2"/>
  <c r="M545" i="2" s="1"/>
  <c r="D582" i="2"/>
  <c r="M582" i="2" s="1"/>
  <c r="M707" i="2"/>
  <c r="M870" i="2"/>
  <c r="M877" i="2"/>
  <c r="D990" i="2"/>
  <c r="M990" i="2" s="1"/>
  <c r="D152" i="2"/>
  <c r="M152" i="2" s="1"/>
  <c r="D171" i="2"/>
  <c r="M171" i="2" s="1"/>
  <c r="D227" i="2"/>
  <c r="M227" i="2" s="1"/>
  <c r="D246" i="2"/>
  <c r="M246" i="2" s="1"/>
  <c r="D261" i="2"/>
  <c r="M261" i="2" s="1"/>
  <c r="D272" i="2"/>
  <c r="M272" i="2" s="1"/>
  <c r="D288" i="2"/>
  <c r="M288" i="2" s="1"/>
  <c r="D326" i="2"/>
  <c r="M326" i="2" s="1"/>
  <c r="D333" i="2"/>
  <c r="M333" i="2" s="1"/>
  <c r="D347" i="2"/>
  <c r="M347" i="2" s="1"/>
  <c r="D409" i="2"/>
  <c r="M409" i="2" s="1"/>
  <c r="D429" i="2"/>
  <c r="M429" i="2" s="1"/>
  <c r="D462" i="2"/>
  <c r="M462" i="2" s="1"/>
  <c r="D478" i="2"/>
  <c r="M478" i="2" s="1"/>
  <c r="D488" i="2"/>
  <c r="M488" i="2" s="1"/>
  <c r="D495" i="2"/>
  <c r="M495" i="2" s="1"/>
  <c r="D501" i="2"/>
  <c r="M501" i="2" s="1"/>
  <c r="D605" i="2"/>
  <c r="M605" i="2" s="1"/>
  <c r="M680" i="2"/>
  <c r="M688" i="2"/>
  <c r="M708" i="2"/>
  <c r="M776" i="2"/>
  <c r="M786" i="2"/>
  <c r="M792" i="2"/>
  <c r="M804" i="2"/>
  <c r="M842" i="2"/>
  <c r="D913" i="2"/>
  <c r="M913" i="2" s="1"/>
  <c r="D440" i="2"/>
  <c r="M440" i="2" s="1"/>
  <c r="D118" i="2"/>
  <c r="M118" i="2" s="1"/>
  <c r="D213" i="2"/>
  <c r="M213" i="2" s="1"/>
  <c r="D262" i="2"/>
  <c r="M262" i="2" s="1"/>
  <c r="D278" i="2"/>
  <c r="M278" i="2" s="1"/>
  <c r="D294" i="2"/>
  <c r="M294" i="2" s="1"/>
  <c r="D315" i="2"/>
  <c r="M315" i="2" s="1"/>
  <c r="D321" i="2"/>
  <c r="M321" i="2" s="1"/>
  <c r="D341" i="2"/>
  <c r="M341" i="2" s="1"/>
  <c r="D399" i="2"/>
  <c r="M399" i="2" s="1"/>
  <c r="D430" i="2"/>
  <c r="M430" i="2" s="1"/>
  <c r="D441" i="2"/>
  <c r="M441" i="2" s="1"/>
  <c r="D446" i="2"/>
  <c r="M446" i="2" s="1"/>
  <c r="D463" i="2"/>
  <c r="M463" i="2" s="1"/>
  <c r="D469" i="2"/>
  <c r="M469" i="2" s="1"/>
  <c r="D489" i="2"/>
  <c r="M489" i="2" s="1"/>
  <c r="D526" i="2"/>
  <c r="M526" i="2" s="1"/>
  <c r="D541" i="2"/>
  <c r="M541" i="2" s="1"/>
  <c r="D568" i="2"/>
  <c r="M568" i="2" s="1"/>
  <c r="D574" i="2"/>
  <c r="M574" i="2" s="1"/>
  <c r="M616" i="2"/>
  <c r="M623" i="2"/>
  <c r="M681" i="2"/>
  <c r="M689" i="2"/>
  <c r="M703" i="2"/>
  <c r="M719" i="2"/>
  <c r="M793" i="2"/>
  <c r="M799" i="2"/>
  <c r="M848" i="2"/>
  <c r="M879" i="2"/>
  <c r="D952" i="2"/>
  <c r="M952" i="2" s="1"/>
  <c r="D1017" i="2"/>
  <c r="M1017" i="2" s="1"/>
  <c r="D934" i="2"/>
  <c r="M934" i="2" s="1"/>
  <c r="M536" i="2"/>
  <c r="D558" i="2"/>
  <c r="M558" i="2" s="1"/>
  <c r="D563" i="2"/>
  <c r="M563" i="2" s="1"/>
  <c r="D569" i="2"/>
  <c r="M569" i="2" s="1"/>
  <c r="M617" i="2"/>
  <c r="M682" i="2"/>
  <c r="M690" i="2"/>
  <c r="M697" i="2"/>
  <c r="M720" i="2"/>
  <c r="M754" i="2"/>
  <c r="M794" i="2"/>
  <c r="M873" i="2"/>
  <c r="D953" i="2"/>
  <c r="M953" i="2" s="1"/>
  <c r="D965" i="2"/>
  <c r="M965" i="2" s="1"/>
  <c r="D933" i="2"/>
  <c r="M933" i="2" s="1"/>
  <c r="D901" i="2"/>
  <c r="M901" i="2" s="1"/>
  <c r="M805" i="2"/>
  <c r="D154" i="2"/>
  <c r="M154" i="2" s="1"/>
  <c r="D174" i="2"/>
  <c r="M174" i="2" s="1"/>
  <c r="D208" i="2"/>
  <c r="M208" i="2" s="1"/>
  <c r="D215" i="2"/>
  <c r="M215" i="2" s="1"/>
  <c r="D257" i="2"/>
  <c r="M257" i="2" s="1"/>
  <c r="D274" i="2"/>
  <c r="M274" i="2" s="1"/>
  <c r="D290" i="2"/>
  <c r="M290" i="2" s="1"/>
  <c r="D306" i="2"/>
  <c r="M306" i="2" s="1"/>
  <c r="D311" i="2"/>
  <c r="M311" i="2" s="1"/>
  <c r="D317" i="2"/>
  <c r="M317" i="2" s="1"/>
  <c r="D328" i="2"/>
  <c r="M328" i="2" s="1"/>
  <c r="D343" i="2"/>
  <c r="M343" i="2" s="1"/>
  <c r="D350" i="2"/>
  <c r="M350" i="2" s="1"/>
  <c r="D366" i="2"/>
  <c r="M366" i="2" s="1"/>
  <c r="D394" i="2"/>
  <c r="M394" i="2" s="1"/>
  <c r="M448" i="2"/>
  <c r="D458" i="2"/>
  <c r="M458" i="2" s="1"/>
  <c r="D497" i="2"/>
  <c r="M497" i="2" s="1"/>
  <c r="D513" i="2"/>
  <c r="M513" i="2" s="1"/>
  <c r="D537" i="2"/>
  <c r="M537" i="2" s="1"/>
  <c r="D559" i="2"/>
  <c r="M559" i="2" s="1"/>
  <c r="D570" i="2"/>
  <c r="M570" i="2" s="1"/>
  <c r="M618" i="2"/>
  <c r="M683" i="2"/>
  <c r="M691" i="2"/>
  <c r="M744" i="2"/>
  <c r="M778" i="2"/>
  <c r="M807" i="2"/>
  <c r="D961" i="2"/>
  <c r="M961" i="2" s="1"/>
  <c r="D1001" i="2"/>
  <c r="M1001" i="2" s="1"/>
  <c r="D6" i="2"/>
  <c r="M6" i="2" s="1"/>
  <c r="D926" i="2"/>
  <c r="M926" i="2" s="1"/>
  <c r="M894" i="2"/>
  <c r="D598" i="2"/>
  <c r="M598" i="2" s="1"/>
  <c r="M625" i="2"/>
  <c r="M705" i="2"/>
  <c r="M801" i="2"/>
  <c r="M839" i="2"/>
  <c r="M850" i="2"/>
  <c r="M881" i="2"/>
  <c r="D935" i="2"/>
  <c r="M935" i="2" s="1"/>
  <c r="D969" i="2"/>
  <c r="M969" i="2" s="1"/>
  <c r="D1013" i="2"/>
  <c r="M1013" i="2" s="1"/>
  <c r="D122" i="2"/>
  <c r="M122" i="2" s="1"/>
  <c r="D130" i="2"/>
  <c r="M130" i="2" s="1"/>
  <c r="D150" i="2"/>
  <c r="M150" i="2" s="1"/>
  <c r="D217" i="2"/>
  <c r="M217" i="2" s="1"/>
  <c r="D224" i="2"/>
  <c r="M224" i="2" s="1"/>
  <c r="D330" i="2"/>
  <c r="M330" i="2" s="1"/>
  <c r="D337" i="2"/>
  <c r="M337" i="2" s="1"/>
  <c r="D345" i="2"/>
  <c r="M345" i="2" s="1"/>
  <c r="D358" i="2"/>
  <c r="M358" i="2" s="1"/>
  <c r="D390" i="2"/>
  <c r="M390" i="2" s="1"/>
  <c r="D437" i="2"/>
  <c r="M437" i="2" s="1"/>
  <c r="D565" i="2"/>
  <c r="M565" i="2" s="1"/>
  <c r="D590" i="2"/>
  <c r="M590" i="2" s="1"/>
  <c r="M613" i="2"/>
  <c r="M685" i="2"/>
  <c r="M699" i="2"/>
  <c r="M722" i="2"/>
  <c r="M756" i="2"/>
  <c r="M802" i="2"/>
  <c r="M840" i="2"/>
  <c r="M875" i="2"/>
  <c r="M898" i="2"/>
  <c r="D936" i="2"/>
  <c r="M936" i="2" s="1"/>
  <c r="D970" i="2"/>
  <c r="M970" i="2" s="1"/>
  <c r="D1029" i="2"/>
  <c r="M1029" i="2" s="1"/>
  <c r="D544" i="2"/>
  <c r="M544" i="2" s="1"/>
  <c r="D550" i="2"/>
  <c r="M550" i="2" s="1"/>
  <c r="D555" i="2"/>
  <c r="M555" i="2" s="1"/>
  <c r="M712" i="2"/>
  <c r="M746" i="2"/>
  <c r="D906" i="2"/>
  <c r="M906" i="2" s="1"/>
  <c r="D923" i="2"/>
  <c r="M923" i="2" s="1"/>
  <c r="D929" i="2"/>
  <c r="M929" i="2" s="1"/>
  <c r="D1018" i="2"/>
  <c r="M1018" i="2" s="1"/>
  <c r="D949" i="2"/>
  <c r="M949" i="2" s="1"/>
  <c r="M885" i="2"/>
  <c r="M821" i="2"/>
  <c r="M693" i="2"/>
  <c r="M629" i="2"/>
  <c r="D549" i="2"/>
  <c r="M549" i="2" s="1"/>
  <c r="M925" i="2"/>
  <c r="M981" i="2"/>
  <c r="D931" i="2"/>
  <c r="M931" i="2" s="1"/>
  <c r="M905" i="2"/>
  <c r="M963" i="2"/>
  <c r="M971" i="2"/>
  <c r="M1011" i="2"/>
  <c r="D1024" i="2"/>
  <c r="M1024" i="2" s="1"/>
  <c r="D968" i="2"/>
  <c r="M968" i="2" s="1"/>
  <c r="D960" i="2"/>
  <c r="M960" i="2" s="1"/>
  <c r="M978" i="2"/>
  <c r="D967" i="2"/>
  <c r="M967" i="2" s="1"/>
  <c r="D943" i="2"/>
  <c r="M943" i="2" s="1"/>
  <c r="D919" i="2"/>
  <c r="M919" i="2" s="1"/>
  <c r="M92" i="2"/>
  <c r="M276" i="2"/>
  <c r="M292" i="2"/>
  <c r="M604" i="2"/>
  <c r="M908" i="2"/>
  <c r="M924" i="2"/>
  <c r="M1007" i="2"/>
  <c r="M204" i="2"/>
  <c r="M356" i="2"/>
  <c r="M436" i="2"/>
  <c r="M500" i="2"/>
  <c r="M548" i="2"/>
  <c r="M844" i="2"/>
  <c r="M959" i="2"/>
  <c r="M1008" i="2"/>
  <c r="M1020" i="2"/>
  <c r="M932" i="2"/>
  <c r="M1015" i="2"/>
  <c r="M20" i="2"/>
  <c r="M284" i="2"/>
  <c r="M428" i="2"/>
  <c r="M460" i="2"/>
  <c r="M975" i="2"/>
  <c r="M999" i="2"/>
  <c r="M1016" i="2"/>
  <c r="M164" i="2"/>
  <c r="M220" i="2"/>
  <c r="M372" i="2"/>
  <c r="M540" i="2"/>
  <c r="M684" i="2"/>
  <c r="M692" i="2"/>
  <c r="M852" i="2"/>
  <c r="M1028" i="2"/>
  <c r="M124" i="2"/>
  <c r="M132" i="2"/>
  <c r="M228" i="2"/>
  <c r="M748" i="2"/>
  <c r="M940" i="2"/>
  <c r="M956" i="2"/>
  <c r="M156" i="2"/>
  <c r="M180" i="2"/>
  <c r="M348" i="2"/>
  <c r="M492" i="2"/>
  <c r="M964" i="2"/>
  <c r="M614" i="2"/>
  <c r="M798" i="2"/>
  <c r="M270" i="2"/>
  <c r="M310" i="2"/>
  <c r="M334" i="2"/>
  <c r="M398" i="2"/>
  <c r="M718" i="2"/>
  <c r="M750" i="2"/>
  <c r="M918" i="2"/>
  <c r="M982" i="2"/>
  <c r="M1022" i="2"/>
  <c r="M94" i="2"/>
  <c r="M182" i="2"/>
  <c r="M846" i="2"/>
  <c r="M22" i="2"/>
  <c r="M286" i="2"/>
  <c r="M502" i="2"/>
  <c r="M518" i="2"/>
  <c r="M606" i="2"/>
  <c r="M710" i="2"/>
  <c r="M806" i="2"/>
  <c r="M977" i="2"/>
  <c r="M438" i="2"/>
  <c r="M510" i="2"/>
  <c r="M686" i="2"/>
  <c r="M694" i="2"/>
  <c r="M790" i="2"/>
  <c r="M1014" i="2"/>
  <c r="M46" i="2"/>
  <c r="M54" i="2"/>
  <c r="M126" i="2"/>
  <c r="M134" i="2"/>
  <c r="M222" i="2"/>
  <c r="M342" i="2"/>
  <c r="M406" i="2"/>
  <c r="M726" i="2"/>
  <c r="M758" i="2"/>
  <c r="M973" i="2"/>
  <c r="M302" i="2"/>
  <c r="M206" i="2"/>
  <c r="M782" i="2"/>
  <c r="M854" i="2"/>
  <c r="M897" i="2"/>
  <c r="M902" i="2"/>
  <c r="M921" i="2"/>
  <c r="M14" i="2"/>
  <c r="H9" i="2"/>
  <c r="I8" i="2"/>
  <c r="I6" i="2"/>
  <c r="I7" i="2"/>
  <c r="J7" i="2" s="1"/>
  <c r="I88" i="6" l="1"/>
  <c r="J88" i="6" s="1"/>
  <c r="M88" i="6" s="1"/>
  <c r="H89" i="6"/>
  <c r="J6" i="2"/>
  <c r="J8" i="2"/>
  <c r="I9" i="2"/>
  <c r="J9" i="2" s="1"/>
  <c r="H10" i="2"/>
  <c r="H90" i="6" l="1"/>
  <c r="I89" i="6"/>
  <c r="J89" i="6" s="1"/>
  <c r="M89" i="6" s="1"/>
  <c r="H11" i="2"/>
  <c r="I10" i="2"/>
  <c r="J10" i="2" s="1"/>
  <c r="H91" i="6" l="1"/>
  <c r="I90" i="6"/>
  <c r="J90" i="6" s="1"/>
  <c r="M90" i="6" s="1"/>
  <c r="I11" i="2"/>
  <c r="J11" i="2" s="1"/>
  <c r="H12" i="2"/>
  <c r="I91" i="6" l="1"/>
  <c r="J91" i="6" s="1"/>
  <c r="M91" i="6" s="1"/>
  <c r="H92" i="6"/>
  <c r="I12" i="2"/>
  <c r="J12" i="2" s="1"/>
  <c r="H13" i="2"/>
  <c r="I92" i="6" l="1"/>
  <c r="J92" i="6" s="1"/>
  <c r="M92" i="6" s="1"/>
  <c r="H93" i="6"/>
  <c r="I13" i="2"/>
  <c r="J13" i="2" s="1"/>
  <c r="H14" i="2"/>
  <c r="H94" i="6" l="1"/>
  <c r="I93" i="6"/>
  <c r="J93" i="6" s="1"/>
  <c r="M93" i="6" s="1"/>
  <c r="H15" i="2"/>
  <c r="I14" i="2"/>
  <c r="J14" i="2" s="1"/>
  <c r="H95" i="6" l="1"/>
  <c r="I94" i="6"/>
  <c r="J94" i="6" s="1"/>
  <c r="M94" i="6" s="1"/>
  <c r="H16" i="2"/>
  <c r="I15" i="2"/>
  <c r="J15" i="2" s="1"/>
  <c r="H96" i="6" l="1"/>
  <c r="I95" i="6"/>
  <c r="J95" i="6" s="1"/>
  <c r="M95" i="6" s="1"/>
  <c r="H17" i="2"/>
  <c r="I16" i="2"/>
  <c r="J16" i="2" s="1"/>
  <c r="I96" i="6" l="1"/>
  <c r="J96" i="6" s="1"/>
  <c r="M96" i="6" s="1"/>
  <c r="H97" i="6"/>
  <c r="I17" i="2"/>
  <c r="J17" i="2" s="1"/>
  <c r="H18" i="2"/>
  <c r="I97" i="6" l="1"/>
  <c r="J97" i="6" s="1"/>
  <c r="M97" i="6" s="1"/>
  <c r="H98" i="6"/>
  <c r="H19" i="2"/>
  <c r="I18" i="2"/>
  <c r="J18" i="2" s="1"/>
  <c r="I98" i="6" l="1"/>
  <c r="J98" i="6" s="1"/>
  <c r="M98" i="6" s="1"/>
  <c r="H99" i="6"/>
  <c r="I19" i="2"/>
  <c r="J19" i="2" s="1"/>
  <c r="H20" i="2"/>
  <c r="I99" i="6" l="1"/>
  <c r="J99" i="6" s="1"/>
  <c r="M99" i="6" s="1"/>
  <c r="H100" i="6"/>
  <c r="I20" i="2"/>
  <c r="J20" i="2" s="1"/>
  <c r="H21" i="2"/>
  <c r="I100" i="6" l="1"/>
  <c r="J100" i="6" s="1"/>
  <c r="M100" i="6" s="1"/>
  <c r="H101" i="6"/>
  <c r="I21" i="2"/>
  <c r="J21" i="2" s="1"/>
  <c r="H22" i="2"/>
  <c r="I101" i="6" l="1"/>
  <c r="J101" i="6" s="1"/>
  <c r="M101" i="6" s="1"/>
  <c r="H102" i="6"/>
  <c r="I22" i="2"/>
  <c r="J22" i="2" s="1"/>
  <c r="H23" i="2"/>
  <c r="I102" i="6" l="1"/>
  <c r="J102" i="6" s="1"/>
  <c r="M102" i="6" s="1"/>
  <c r="H103" i="6"/>
  <c r="H24" i="2"/>
  <c r="I23" i="2"/>
  <c r="J23" i="2" s="1"/>
  <c r="H104" i="6" l="1"/>
  <c r="I103" i="6"/>
  <c r="J103" i="6" s="1"/>
  <c r="M103" i="6" s="1"/>
  <c r="H25" i="2"/>
  <c r="I24" i="2"/>
  <c r="J24" i="2" s="1"/>
  <c r="H105" i="6" l="1"/>
  <c r="I104" i="6"/>
  <c r="J104" i="6" s="1"/>
  <c r="M104" i="6" s="1"/>
  <c r="H26" i="2"/>
  <c r="I25" i="2"/>
  <c r="J25" i="2" s="1"/>
  <c r="I105" i="6" l="1"/>
  <c r="J105" i="6" s="1"/>
  <c r="M105" i="6" s="1"/>
  <c r="H106" i="6"/>
  <c r="I26" i="2"/>
  <c r="J26" i="2" s="1"/>
  <c r="H27" i="2"/>
  <c r="I106" i="6" l="1"/>
  <c r="J106" i="6" s="1"/>
  <c r="M106" i="6" s="1"/>
  <c r="H107" i="6"/>
  <c r="I27" i="2"/>
  <c r="J27" i="2" s="1"/>
  <c r="H28" i="2"/>
  <c r="H108" i="6" l="1"/>
  <c r="I107" i="6"/>
  <c r="J107" i="6" s="1"/>
  <c r="M107" i="6" s="1"/>
  <c r="H29" i="2"/>
  <c r="I28" i="2"/>
  <c r="J28" i="2" s="1"/>
  <c r="H109" i="6" l="1"/>
  <c r="I108" i="6"/>
  <c r="J108" i="6" s="1"/>
  <c r="M108" i="6" s="1"/>
  <c r="H30" i="2"/>
  <c r="I29" i="2"/>
  <c r="J29" i="2" s="1"/>
  <c r="I109" i="6" l="1"/>
  <c r="J109" i="6" s="1"/>
  <c r="M109" i="6" s="1"/>
  <c r="H110" i="6"/>
  <c r="I30" i="2"/>
  <c r="J30" i="2" s="1"/>
  <c r="H31" i="2"/>
  <c r="I110" i="6" l="1"/>
  <c r="J110" i="6" s="1"/>
  <c r="M110" i="6" s="1"/>
  <c r="H111" i="6"/>
  <c r="I31" i="2"/>
  <c r="J31" i="2" s="1"/>
  <c r="H32" i="2"/>
  <c r="I111" i="6" l="1"/>
  <c r="J111" i="6" s="1"/>
  <c r="M111" i="6" s="1"/>
  <c r="H112" i="6"/>
  <c r="I32" i="2"/>
  <c r="J32" i="2" s="1"/>
  <c r="H33" i="2"/>
  <c r="H113" i="6" l="1"/>
  <c r="I112" i="6"/>
  <c r="J112" i="6" s="1"/>
  <c r="M112" i="6" s="1"/>
  <c r="H34" i="2"/>
  <c r="I33" i="2"/>
  <c r="J33" i="2" s="1"/>
  <c r="H114" i="6" l="1"/>
  <c r="I113" i="6"/>
  <c r="J113" i="6" s="1"/>
  <c r="M113" i="6" s="1"/>
  <c r="I34" i="2"/>
  <c r="J34" i="2" s="1"/>
  <c r="H35" i="2"/>
  <c r="I114" i="6" l="1"/>
  <c r="J114" i="6" s="1"/>
  <c r="M114" i="6" s="1"/>
  <c r="H115" i="6"/>
  <c r="I35" i="2"/>
  <c r="J35" i="2" s="1"/>
  <c r="H36" i="2"/>
  <c r="I115" i="6" l="1"/>
  <c r="J115" i="6" s="1"/>
  <c r="M115" i="6" s="1"/>
  <c r="H116" i="6"/>
  <c r="H37" i="2"/>
  <c r="I36" i="2"/>
  <c r="J36" i="2" s="1"/>
  <c r="H117" i="6" l="1"/>
  <c r="I116" i="6"/>
  <c r="J116" i="6" s="1"/>
  <c r="M116" i="6" s="1"/>
  <c r="H38" i="2"/>
  <c r="I37" i="2"/>
  <c r="J37" i="2" s="1"/>
  <c r="I117" i="6" l="1"/>
  <c r="J117" i="6" s="1"/>
  <c r="M117" i="6" s="1"/>
  <c r="H118" i="6"/>
  <c r="I38" i="2"/>
  <c r="J38" i="2" s="1"/>
  <c r="H39" i="2"/>
  <c r="I118" i="6" l="1"/>
  <c r="J118" i="6" s="1"/>
  <c r="M118" i="6" s="1"/>
  <c r="H119" i="6"/>
  <c r="I39" i="2"/>
  <c r="J39" i="2" s="1"/>
  <c r="H40" i="2"/>
  <c r="H120" i="6" l="1"/>
  <c r="I119" i="6"/>
  <c r="J119" i="6" s="1"/>
  <c r="M119" i="6" s="1"/>
  <c r="I40" i="2"/>
  <c r="J40" i="2" s="1"/>
  <c r="H41" i="2"/>
  <c r="H121" i="6" l="1"/>
  <c r="I120" i="6"/>
  <c r="J120" i="6" s="1"/>
  <c r="M120" i="6" s="1"/>
  <c r="H42" i="2"/>
  <c r="I41" i="2"/>
  <c r="J41" i="2" s="1"/>
  <c r="I121" i="6" l="1"/>
  <c r="J121" i="6" s="1"/>
  <c r="M121" i="6" s="1"/>
  <c r="H122" i="6"/>
  <c r="H43" i="2"/>
  <c r="I42" i="2"/>
  <c r="J42" i="2" s="1"/>
  <c r="I122" i="6" l="1"/>
  <c r="J122" i="6" s="1"/>
  <c r="M122" i="6" s="1"/>
  <c r="H123" i="6"/>
  <c r="I43" i="2"/>
  <c r="J43" i="2" s="1"/>
  <c r="H44" i="2"/>
  <c r="H124" i="6" l="1"/>
  <c r="I123" i="6"/>
  <c r="J123" i="6" s="1"/>
  <c r="M123" i="6" s="1"/>
  <c r="I44" i="2"/>
  <c r="J44" i="2" s="1"/>
  <c r="H45" i="2"/>
  <c r="H125" i="6" l="1"/>
  <c r="I124" i="6"/>
  <c r="J124" i="6" s="1"/>
  <c r="M124" i="6" s="1"/>
  <c r="H46" i="2"/>
  <c r="I45" i="2"/>
  <c r="J45" i="2" s="1"/>
  <c r="I125" i="6" l="1"/>
  <c r="J125" i="6" s="1"/>
  <c r="M125" i="6" s="1"/>
  <c r="H126" i="6"/>
  <c r="H47" i="2"/>
  <c r="I46" i="2"/>
  <c r="J46" i="2" s="1"/>
  <c r="I126" i="6" l="1"/>
  <c r="J126" i="6" s="1"/>
  <c r="M126" i="6" s="1"/>
  <c r="H127" i="6"/>
  <c r="I47" i="2"/>
  <c r="J47" i="2" s="1"/>
  <c r="H48" i="2"/>
  <c r="I127" i="6" l="1"/>
  <c r="J127" i="6" s="1"/>
  <c r="M127" i="6" s="1"/>
  <c r="H128" i="6"/>
  <c r="I48" i="2"/>
  <c r="J48" i="2" s="1"/>
  <c r="H49" i="2"/>
  <c r="H129" i="6" l="1"/>
  <c r="I128" i="6"/>
  <c r="J128" i="6" s="1"/>
  <c r="M128" i="6" s="1"/>
  <c r="H50" i="2"/>
  <c r="I49" i="2"/>
  <c r="J49" i="2" s="1"/>
  <c r="H130" i="6" l="1"/>
  <c r="I129" i="6"/>
  <c r="J129" i="6" s="1"/>
  <c r="M129" i="6" s="1"/>
  <c r="H51" i="2"/>
  <c r="I50" i="2"/>
  <c r="J50" i="2" s="1"/>
  <c r="I130" i="6" l="1"/>
  <c r="J130" i="6" s="1"/>
  <c r="M130" i="6" s="1"/>
  <c r="H131" i="6"/>
  <c r="I51" i="2"/>
  <c r="J51" i="2" s="1"/>
  <c r="H52" i="2"/>
  <c r="I131" i="6" l="1"/>
  <c r="J131" i="6" s="1"/>
  <c r="M131" i="6" s="1"/>
  <c r="H132" i="6"/>
  <c r="I52" i="2"/>
  <c r="J52" i="2" s="1"/>
  <c r="H53" i="2"/>
  <c r="H133" i="6" l="1"/>
  <c r="I132" i="6"/>
  <c r="J132" i="6" s="1"/>
  <c r="M132" i="6" s="1"/>
  <c r="H54" i="2"/>
  <c r="I53" i="2"/>
  <c r="J53" i="2" s="1"/>
  <c r="I133" i="6" l="1"/>
  <c r="J133" i="6" s="1"/>
  <c r="M133" i="6" s="1"/>
  <c r="H134" i="6"/>
  <c r="H55" i="2"/>
  <c r="I54" i="2"/>
  <c r="J54" i="2" s="1"/>
  <c r="I134" i="6" l="1"/>
  <c r="J134" i="6" s="1"/>
  <c r="M134" i="6" s="1"/>
  <c r="H135" i="6"/>
  <c r="I55" i="2"/>
  <c r="J55" i="2" s="1"/>
  <c r="H56" i="2"/>
  <c r="H136" i="6" l="1"/>
  <c r="I135" i="6"/>
  <c r="J135" i="6" s="1"/>
  <c r="M135" i="6" s="1"/>
  <c r="I56" i="2"/>
  <c r="J56" i="2" s="1"/>
  <c r="H57" i="2"/>
  <c r="H137" i="6" l="1"/>
  <c r="I136" i="6"/>
  <c r="J136" i="6" s="1"/>
  <c r="M136" i="6" s="1"/>
  <c r="I57" i="2"/>
  <c r="J57" i="2" s="1"/>
  <c r="H58" i="2"/>
  <c r="I137" i="6" l="1"/>
  <c r="J137" i="6" s="1"/>
  <c r="M137" i="6" s="1"/>
  <c r="H138" i="6"/>
  <c r="I58" i="2"/>
  <c r="J58" i="2" s="1"/>
  <c r="H59" i="2"/>
  <c r="I138" i="6" l="1"/>
  <c r="J138" i="6" s="1"/>
  <c r="M138" i="6" s="1"/>
  <c r="H139" i="6"/>
  <c r="I59" i="2"/>
  <c r="J59" i="2" s="1"/>
  <c r="H60" i="2"/>
  <c r="H140" i="6" l="1"/>
  <c r="I139" i="6"/>
  <c r="J139" i="6" s="1"/>
  <c r="M139" i="6" s="1"/>
  <c r="I60" i="2"/>
  <c r="J60" i="2" s="1"/>
  <c r="H61" i="2"/>
  <c r="H141" i="6" l="1"/>
  <c r="I140" i="6"/>
  <c r="J140" i="6" s="1"/>
  <c r="M140" i="6" s="1"/>
  <c r="I61" i="2"/>
  <c r="J61" i="2" s="1"/>
  <c r="H62" i="2"/>
  <c r="I141" i="6" l="1"/>
  <c r="J141" i="6" s="1"/>
  <c r="M141" i="6" s="1"/>
  <c r="H142" i="6"/>
  <c r="I62" i="2"/>
  <c r="J62" i="2" s="1"/>
  <c r="H63" i="2"/>
  <c r="I142" i="6" l="1"/>
  <c r="J142" i="6" s="1"/>
  <c r="M142" i="6" s="1"/>
  <c r="H143" i="6"/>
  <c r="I63" i="2"/>
  <c r="J63" i="2" s="1"/>
  <c r="H64" i="2"/>
  <c r="I143" i="6" l="1"/>
  <c r="J143" i="6" s="1"/>
  <c r="M143" i="6" s="1"/>
  <c r="H144" i="6"/>
  <c r="I64" i="2"/>
  <c r="J64" i="2" s="1"/>
  <c r="H65" i="2"/>
  <c r="H145" i="6" l="1"/>
  <c r="I144" i="6"/>
  <c r="J144" i="6" s="1"/>
  <c r="M144" i="6" s="1"/>
  <c r="I65" i="2"/>
  <c r="J65" i="2" s="1"/>
  <c r="H66" i="2"/>
  <c r="H146" i="6" l="1"/>
  <c r="I145" i="6"/>
  <c r="J145" i="6" s="1"/>
  <c r="M145" i="6" s="1"/>
  <c r="I66" i="2"/>
  <c r="J66" i="2" s="1"/>
  <c r="H67" i="2"/>
  <c r="I146" i="6" l="1"/>
  <c r="J146" i="6" s="1"/>
  <c r="M146" i="6" s="1"/>
  <c r="H147" i="6"/>
  <c r="I67" i="2"/>
  <c r="J67" i="2" s="1"/>
  <c r="H68" i="2"/>
  <c r="I147" i="6" l="1"/>
  <c r="J147" i="6" s="1"/>
  <c r="M147" i="6" s="1"/>
  <c r="H148" i="6"/>
  <c r="I68" i="2"/>
  <c r="J68" i="2" s="1"/>
  <c r="H69" i="2"/>
  <c r="H149" i="6" l="1"/>
  <c r="I148" i="6"/>
  <c r="J148" i="6" s="1"/>
  <c r="M148" i="6" s="1"/>
  <c r="I69" i="2"/>
  <c r="J69" i="2" s="1"/>
  <c r="H70" i="2"/>
  <c r="I149" i="6" l="1"/>
  <c r="J149" i="6" s="1"/>
  <c r="M149" i="6" s="1"/>
  <c r="H150" i="6"/>
  <c r="H71" i="2"/>
  <c r="I70" i="2"/>
  <c r="J70" i="2" s="1"/>
  <c r="I150" i="6" l="1"/>
  <c r="J150" i="6" s="1"/>
  <c r="M150" i="6" s="1"/>
  <c r="H151" i="6"/>
  <c r="H72" i="2"/>
  <c r="I71" i="2"/>
  <c r="J71" i="2" s="1"/>
  <c r="H152" i="6" l="1"/>
  <c r="I151" i="6"/>
  <c r="J151" i="6" s="1"/>
  <c r="M151" i="6" s="1"/>
  <c r="H73" i="2"/>
  <c r="I72" i="2"/>
  <c r="J72" i="2" s="1"/>
  <c r="H153" i="6" l="1"/>
  <c r="I152" i="6"/>
  <c r="J152" i="6" s="1"/>
  <c r="M152" i="6" s="1"/>
  <c r="H74" i="2"/>
  <c r="I73" i="2"/>
  <c r="J73" i="2" s="1"/>
  <c r="I153" i="6" l="1"/>
  <c r="J153" i="6" s="1"/>
  <c r="M153" i="6" s="1"/>
  <c r="H154" i="6"/>
  <c r="H75" i="2"/>
  <c r="I74" i="2"/>
  <c r="J74" i="2" s="1"/>
  <c r="I154" i="6" l="1"/>
  <c r="J154" i="6" s="1"/>
  <c r="M154" i="6" s="1"/>
  <c r="H155" i="6"/>
  <c r="H76" i="2"/>
  <c r="I75" i="2"/>
  <c r="J75" i="2" s="1"/>
  <c r="H156" i="6" l="1"/>
  <c r="I155" i="6"/>
  <c r="J155" i="6" s="1"/>
  <c r="M155" i="6" s="1"/>
  <c r="H77" i="2"/>
  <c r="I76" i="2"/>
  <c r="J76" i="2" s="1"/>
  <c r="H157" i="6" l="1"/>
  <c r="I156" i="6"/>
  <c r="J156" i="6" s="1"/>
  <c r="M156" i="6" s="1"/>
  <c r="H78" i="2"/>
  <c r="I77" i="2"/>
  <c r="J77" i="2" s="1"/>
  <c r="I157" i="6" l="1"/>
  <c r="J157" i="6" s="1"/>
  <c r="M157" i="6" s="1"/>
  <c r="H158" i="6"/>
  <c r="H79" i="2"/>
  <c r="I78" i="2"/>
  <c r="J78" i="2" s="1"/>
  <c r="I158" i="6" l="1"/>
  <c r="J158" i="6" s="1"/>
  <c r="M158" i="6" s="1"/>
  <c r="H159" i="6"/>
  <c r="H80" i="2"/>
  <c r="I79" i="2"/>
  <c r="J79" i="2" s="1"/>
  <c r="I159" i="6" l="1"/>
  <c r="J159" i="6" s="1"/>
  <c r="M159" i="6" s="1"/>
  <c r="H160" i="6"/>
  <c r="H81" i="2"/>
  <c r="I80" i="2"/>
  <c r="J80" i="2" s="1"/>
  <c r="H161" i="6" l="1"/>
  <c r="I160" i="6"/>
  <c r="J160" i="6" s="1"/>
  <c r="M160" i="6" s="1"/>
  <c r="H82" i="2"/>
  <c r="I81" i="2"/>
  <c r="J81" i="2" s="1"/>
  <c r="H162" i="6" l="1"/>
  <c r="I161" i="6"/>
  <c r="J161" i="6" s="1"/>
  <c r="M161" i="6" s="1"/>
  <c r="H83" i="2"/>
  <c r="I82" i="2"/>
  <c r="J82" i="2" s="1"/>
  <c r="I162" i="6" l="1"/>
  <c r="J162" i="6" s="1"/>
  <c r="M162" i="6" s="1"/>
  <c r="H163" i="6"/>
  <c r="H84" i="2"/>
  <c r="I83" i="2"/>
  <c r="J83" i="2" s="1"/>
  <c r="I163" i="6" l="1"/>
  <c r="J163" i="6" s="1"/>
  <c r="M163" i="6" s="1"/>
  <c r="H164" i="6"/>
  <c r="H85" i="2"/>
  <c r="I84" i="2"/>
  <c r="J84" i="2" s="1"/>
  <c r="H165" i="6" l="1"/>
  <c r="I164" i="6"/>
  <c r="J164" i="6" s="1"/>
  <c r="M164" i="6" s="1"/>
  <c r="H86" i="2"/>
  <c r="I85" i="2"/>
  <c r="J85" i="2" s="1"/>
  <c r="I165" i="6" l="1"/>
  <c r="J165" i="6" s="1"/>
  <c r="M165" i="6" s="1"/>
  <c r="H166" i="6"/>
  <c r="I86" i="2"/>
  <c r="J86" i="2" s="1"/>
  <c r="H87" i="2"/>
  <c r="I166" i="6" l="1"/>
  <c r="J166" i="6" s="1"/>
  <c r="M166" i="6" s="1"/>
  <c r="H167" i="6"/>
  <c r="H88" i="2"/>
  <c r="I87" i="2"/>
  <c r="J87" i="2" s="1"/>
  <c r="H168" i="6" l="1"/>
  <c r="I167" i="6"/>
  <c r="J167" i="6" s="1"/>
  <c r="M167" i="6" s="1"/>
  <c r="I88" i="2"/>
  <c r="J88" i="2" s="1"/>
  <c r="H89" i="2"/>
  <c r="H169" i="6" l="1"/>
  <c r="I168" i="6"/>
  <c r="J168" i="6" s="1"/>
  <c r="M168" i="6" s="1"/>
  <c r="I89" i="2"/>
  <c r="J89" i="2" s="1"/>
  <c r="H90" i="2"/>
  <c r="I169" i="6" l="1"/>
  <c r="J169" i="6" s="1"/>
  <c r="M169" i="6" s="1"/>
  <c r="H170" i="6"/>
  <c r="H91" i="2"/>
  <c r="I90" i="2"/>
  <c r="J90" i="2" s="1"/>
  <c r="I170" i="6" l="1"/>
  <c r="J170" i="6" s="1"/>
  <c r="M170" i="6" s="1"/>
  <c r="H171" i="6"/>
  <c r="I91" i="2"/>
  <c r="J91" i="2" s="1"/>
  <c r="H92" i="2"/>
  <c r="H172" i="6" l="1"/>
  <c r="I171" i="6"/>
  <c r="J171" i="6" s="1"/>
  <c r="M171" i="6" s="1"/>
  <c r="H93" i="2"/>
  <c r="I92" i="2"/>
  <c r="J92" i="2" s="1"/>
  <c r="H173" i="6" l="1"/>
  <c r="I172" i="6"/>
  <c r="J172" i="6" s="1"/>
  <c r="M172" i="6" s="1"/>
  <c r="I93" i="2"/>
  <c r="J93" i="2" s="1"/>
  <c r="H94" i="2"/>
  <c r="I173" i="6" l="1"/>
  <c r="J173" i="6" s="1"/>
  <c r="M173" i="6" s="1"/>
  <c r="H174" i="6"/>
  <c r="I94" i="2"/>
  <c r="J94" i="2" s="1"/>
  <c r="H95" i="2"/>
  <c r="I174" i="6" l="1"/>
  <c r="J174" i="6" s="1"/>
  <c r="M174" i="6" s="1"/>
  <c r="H175" i="6"/>
  <c r="H96" i="2"/>
  <c r="I95" i="2"/>
  <c r="J95" i="2" s="1"/>
  <c r="I175" i="6" l="1"/>
  <c r="J175" i="6" s="1"/>
  <c r="M175" i="6" s="1"/>
  <c r="H176" i="6"/>
  <c r="H97" i="2"/>
  <c r="I96" i="2"/>
  <c r="J96" i="2" s="1"/>
  <c r="H177" i="6" l="1"/>
  <c r="I176" i="6"/>
  <c r="J176" i="6" s="1"/>
  <c r="M176" i="6" s="1"/>
  <c r="H98" i="2"/>
  <c r="I97" i="2"/>
  <c r="J97" i="2" s="1"/>
  <c r="H178" i="6" l="1"/>
  <c r="I177" i="6"/>
  <c r="J177" i="6" s="1"/>
  <c r="M177" i="6" s="1"/>
  <c r="H99" i="2"/>
  <c r="I98" i="2"/>
  <c r="J98" i="2" s="1"/>
  <c r="I178" i="6" l="1"/>
  <c r="J178" i="6" s="1"/>
  <c r="M178" i="6" s="1"/>
  <c r="H179" i="6"/>
  <c r="H100" i="2"/>
  <c r="I99" i="2"/>
  <c r="J99" i="2" s="1"/>
  <c r="I179" i="6" l="1"/>
  <c r="J179" i="6" s="1"/>
  <c r="M179" i="6" s="1"/>
  <c r="H180" i="6"/>
  <c r="H101" i="2"/>
  <c r="I100" i="2"/>
  <c r="J100" i="2" s="1"/>
  <c r="H181" i="6" l="1"/>
  <c r="I180" i="6"/>
  <c r="J180" i="6" s="1"/>
  <c r="M180" i="6" s="1"/>
  <c r="H102" i="2"/>
  <c r="I101" i="2"/>
  <c r="J101" i="2" s="1"/>
  <c r="I181" i="6" l="1"/>
  <c r="J181" i="6" s="1"/>
  <c r="M181" i="6" s="1"/>
  <c r="H182" i="6"/>
  <c r="I102" i="2"/>
  <c r="J102" i="2" s="1"/>
  <c r="H103" i="2"/>
  <c r="I182" i="6" l="1"/>
  <c r="J182" i="6" s="1"/>
  <c r="M182" i="6" s="1"/>
  <c r="H183" i="6"/>
  <c r="I103" i="2"/>
  <c r="J103" i="2" s="1"/>
  <c r="H104" i="2"/>
  <c r="H184" i="6" l="1"/>
  <c r="I183" i="6"/>
  <c r="J183" i="6" s="1"/>
  <c r="M183" i="6" s="1"/>
  <c r="H105" i="2"/>
  <c r="I104" i="2"/>
  <c r="J104" i="2" s="1"/>
  <c r="H185" i="6" l="1"/>
  <c r="I184" i="6"/>
  <c r="J184" i="6" s="1"/>
  <c r="M184" i="6" s="1"/>
  <c r="I105" i="2"/>
  <c r="J105" i="2" s="1"/>
  <c r="H106" i="2"/>
  <c r="I185" i="6" l="1"/>
  <c r="J185" i="6" s="1"/>
  <c r="M185" i="6" s="1"/>
  <c r="H186" i="6"/>
  <c r="H107" i="2"/>
  <c r="I106" i="2"/>
  <c r="J106" i="2" s="1"/>
  <c r="I186" i="6" l="1"/>
  <c r="J186" i="6" s="1"/>
  <c r="M186" i="6" s="1"/>
  <c r="H187" i="6"/>
  <c r="H108" i="2"/>
  <c r="I107" i="2"/>
  <c r="J107" i="2" s="1"/>
  <c r="H188" i="6" l="1"/>
  <c r="I187" i="6"/>
  <c r="J187" i="6" s="1"/>
  <c r="M187" i="6" s="1"/>
  <c r="I108" i="2"/>
  <c r="J108" i="2" s="1"/>
  <c r="H109" i="2"/>
  <c r="H189" i="6" l="1"/>
  <c r="I188" i="6"/>
  <c r="J188" i="6" s="1"/>
  <c r="M188" i="6" s="1"/>
  <c r="H110" i="2"/>
  <c r="I109" i="2"/>
  <c r="J109" i="2" s="1"/>
  <c r="I189" i="6" l="1"/>
  <c r="J189" i="6" s="1"/>
  <c r="M189" i="6" s="1"/>
  <c r="H190" i="6"/>
  <c r="I110" i="2"/>
  <c r="J110" i="2" s="1"/>
  <c r="H111" i="2"/>
  <c r="I190" i="6" l="1"/>
  <c r="J190" i="6" s="1"/>
  <c r="M190" i="6" s="1"/>
  <c r="H191" i="6"/>
  <c r="I111" i="2"/>
  <c r="J111" i="2" s="1"/>
  <c r="H112" i="2"/>
  <c r="I191" i="6" l="1"/>
  <c r="J191" i="6" s="1"/>
  <c r="M191" i="6" s="1"/>
  <c r="H192" i="6"/>
  <c r="H113" i="2"/>
  <c r="I112" i="2"/>
  <c r="J112" i="2" s="1"/>
  <c r="H193" i="6" l="1"/>
  <c r="I192" i="6"/>
  <c r="J192" i="6" s="1"/>
  <c r="M192" i="6" s="1"/>
  <c r="I113" i="2"/>
  <c r="J113" i="2" s="1"/>
  <c r="H114" i="2"/>
  <c r="H194" i="6" l="1"/>
  <c r="I193" i="6"/>
  <c r="J193" i="6" s="1"/>
  <c r="M193" i="6" s="1"/>
  <c r="I114" i="2"/>
  <c r="J114" i="2" s="1"/>
  <c r="H115" i="2"/>
  <c r="I194" i="6" l="1"/>
  <c r="J194" i="6" s="1"/>
  <c r="M194" i="6" s="1"/>
  <c r="H195" i="6"/>
  <c r="H116" i="2"/>
  <c r="I115" i="2"/>
  <c r="J115" i="2" s="1"/>
  <c r="I195" i="6" l="1"/>
  <c r="J195" i="6" s="1"/>
  <c r="M195" i="6" s="1"/>
  <c r="H196" i="6"/>
  <c r="I116" i="2"/>
  <c r="J116" i="2" s="1"/>
  <c r="H117" i="2"/>
  <c r="H197" i="6" l="1"/>
  <c r="I196" i="6"/>
  <c r="J196" i="6" s="1"/>
  <c r="M196" i="6" s="1"/>
  <c r="H118" i="2"/>
  <c r="I117" i="2"/>
  <c r="J117" i="2" s="1"/>
  <c r="I197" i="6" l="1"/>
  <c r="J197" i="6" s="1"/>
  <c r="M197" i="6" s="1"/>
  <c r="H198" i="6"/>
  <c r="H119" i="2"/>
  <c r="I118" i="2"/>
  <c r="J118" i="2" s="1"/>
  <c r="I198" i="6" l="1"/>
  <c r="J198" i="6" s="1"/>
  <c r="M198" i="6" s="1"/>
  <c r="H199" i="6"/>
  <c r="I119" i="2"/>
  <c r="J119" i="2" s="1"/>
  <c r="H120" i="2"/>
  <c r="H200" i="6" l="1"/>
  <c r="I199" i="6"/>
  <c r="J199" i="6" s="1"/>
  <c r="M199" i="6" s="1"/>
  <c r="I120" i="2"/>
  <c r="J120" i="2" s="1"/>
  <c r="H121" i="2"/>
  <c r="H201" i="6" l="1"/>
  <c r="I200" i="6"/>
  <c r="J200" i="6" s="1"/>
  <c r="M200" i="6" s="1"/>
  <c r="I121" i="2"/>
  <c r="J121" i="2" s="1"/>
  <c r="H122" i="2"/>
  <c r="I201" i="6" l="1"/>
  <c r="J201" i="6" s="1"/>
  <c r="M201" i="6" s="1"/>
  <c r="H202" i="6"/>
  <c r="I122" i="2"/>
  <c r="J122" i="2" s="1"/>
  <c r="H123" i="2"/>
  <c r="I202" i="6" l="1"/>
  <c r="J202" i="6" s="1"/>
  <c r="M202" i="6" s="1"/>
  <c r="H203" i="6"/>
  <c r="I123" i="2"/>
  <c r="J123" i="2" s="1"/>
  <c r="H124" i="2"/>
  <c r="I203" i="6" l="1"/>
  <c r="J203" i="6" s="1"/>
  <c r="M203" i="6" s="1"/>
  <c r="H204" i="6"/>
  <c r="I124" i="2"/>
  <c r="J124" i="2" s="1"/>
  <c r="H125" i="2"/>
  <c r="H205" i="6" l="1"/>
  <c r="I204" i="6"/>
  <c r="J204" i="6" s="1"/>
  <c r="M204" i="6" s="1"/>
  <c r="I125" i="2"/>
  <c r="J125" i="2" s="1"/>
  <c r="H126" i="2"/>
  <c r="H206" i="6" l="1"/>
  <c r="I205" i="6"/>
  <c r="J205" i="6" s="1"/>
  <c r="M205" i="6" s="1"/>
  <c r="I126" i="2"/>
  <c r="J126" i="2" s="1"/>
  <c r="H127" i="2"/>
  <c r="I206" i="6" l="1"/>
  <c r="J206" i="6" s="1"/>
  <c r="M206" i="6" s="1"/>
  <c r="H207" i="6"/>
  <c r="I127" i="2"/>
  <c r="J127" i="2" s="1"/>
  <c r="H128" i="2"/>
  <c r="H208" i="6" l="1"/>
  <c r="I207" i="6"/>
  <c r="J207" i="6" s="1"/>
  <c r="M207" i="6" s="1"/>
  <c r="I128" i="2"/>
  <c r="J128" i="2" s="1"/>
  <c r="H129" i="2"/>
  <c r="I208" i="6" l="1"/>
  <c r="J208" i="6" s="1"/>
  <c r="M208" i="6" s="1"/>
  <c r="H209" i="6"/>
  <c r="I129" i="2"/>
  <c r="J129" i="2" s="1"/>
  <c r="H130" i="2"/>
  <c r="H210" i="6" l="1"/>
  <c r="I209" i="6"/>
  <c r="J209" i="6" s="1"/>
  <c r="M209" i="6" s="1"/>
  <c r="I130" i="2"/>
  <c r="J130" i="2" s="1"/>
  <c r="H131" i="2"/>
  <c r="I210" i="6" l="1"/>
  <c r="J210" i="6" s="1"/>
  <c r="M210" i="6" s="1"/>
  <c r="H211" i="6"/>
  <c r="I131" i="2"/>
  <c r="J131" i="2" s="1"/>
  <c r="H132" i="2"/>
  <c r="I211" i="6" l="1"/>
  <c r="J211" i="6" s="1"/>
  <c r="M211" i="6" s="1"/>
  <c r="H212" i="6"/>
  <c r="I132" i="2"/>
  <c r="J132" i="2" s="1"/>
  <c r="H133" i="2"/>
  <c r="H213" i="6" l="1"/>
  <c r="I212" i="6"/>
  <c r="J212" i="6" s="1"/>
  <c r="M212" i="6" s="1"/>
  <c r="I133" i="2"/>
  <c r="J133" i="2" s="1"/>
  <c r="H134" i="2"/>
  <c r="I213" i="6" l="1"/>
  <c r="J213" i="6" s="1"/>
  <c r="M213" i="6" s="1"/>
  <c r="H214" i="6"/>
  <c r="H135" i="2"/>
  <c r="I134" i="2"/>
  <c r="J134" i="2" s="1"/>
  <c r="I214" i="6" l="1"/>
  <c r="J214" i="6" s="1"/>
  <c r="M214" i="6" s="1"/>
  <c r="H215" i="6"/>
  <c r="H136" i="2"/>
  <c r="I135" i="2"/>
  <c r="J135" i="2" s="1"/>
  <c r="I215" i="6" l="1"/>
  <c r="J215" i="6" s="1"/>
  <c r="M215" i="6" s="1"/>
  <c r="H216" i="6"/>
  <c r="H137" i="2"/>
  <c r="I136" i="2"/>
  <c r="J136" i="2" s="1"/>
  <c r="I216" i="6" l="1"/>
  <c r="J216" i="6" s="1"/>
  <c r="M216" i="6" s="1"/>
  <c r="H217" i="6"/>
  <c r="H138" i="2"/>
  <c r="I137" i="2"/>
  <c r="J137" i="2" s="1"/>
  <c r="C6" i="4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6" i="3"/>
  <c r="J6" i="3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A7" i="4"/>
  <c r="A8" i="4" s="1"/>
  <c r="F6" i="4"/>
  <c r="G6" i="4" s="1"/>
  <c r="H6" i="4" s="1"/>
  <c r="B6" i="4"/>
  <c r="F6" i="3"/>
  <c r="F7" i="3" s="1"/>
  <c r="G7" i="3" s="1"/>
  <c r="J7" i="3" s="1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A7" i="3"/>
  <c r="B7" i="3" s="1"/>
  <c r="C7" i="3" s="1"/>
  <c r="B6" i="3"/>
  <c r="C6" i="3" s="1"/>
  <c r="H218" i="6" l="1"/>
  <c r="I217" i="6"/>
  <c r="J217" i="6" s="1"/>
  <c r="M217" i="6" s="1"/>
  <c r="H139" i="2"/>
  <c r="I138" i="2"/>
  <c r="J138" i="2" s="1"/>
  <c r="H7" i="5"/>
  <c r="H6" i="3"/>
  <c r="H7" i="3"/>
  <c r="I7" i="3"/>
  <c r="K7" i="3" s="1"/>
  <c r="I6" i="3"/>
  <c r="K6" i="3"/>
  <c r="F7" i="4"/>
  <c r="A9" i="4"/>
  <c r="B8" i="4"/>
  <c r="C8" i="4" s="1"/>
  <c r="B7" i="4"/>
  <c r="C7" i="4" s="1"/>
  <c r="F8" i="3"/>
  <c r="G8" i="3" s="1"/>
  <c r="I8" i="3" s="1"/>
  <c r="A8" i="3"/>
  <c r="I218" i="6" l="1"/>
  <c r="J218" i="6" s="1"/>
  <c r="M218" i="6" s="1"/>
  <c r="H219" i="6"/>
  <c r="H140" i="2"/>
  <c r="I139" i="2"/>
  <c r="J139" i="2" s="1"/>
  <c r="D9" i="5"/>
  <c r="M9" i="5" s="1"/>
  <c r="D71" i="5"/>
  <c r="M71" i="5" s="1"/>
  <c r="M7" i="5"/>
  <c r="H8" i="5"/>
  <c r="I8" i="5" s="1"/>
  <c r="F8" i="4"/>
  <c r="G7" i="4"/>
  <c r="H7" i="4" s="1"/>
  <c r="H8" i="3"/>
  <c r="A10" i="4"/>
  <c r="B9" i="4"/>
  <c r="C9" i="4" s="1"/>
  <c r="F9" i="3"/>
  <c r="G9" i="3" s="1"/>
  <c r="B8" i="3"/>
  <c r="C8" i="3" s="1"/>
  <c r="J8" i="3" s="1"/>
  <c r="K8" i="3" s="1"/>
  <c r="A9" i="3"/>
  <c r="H220" i="6" l="1"/>
  <c r="I219" i="6"/>
  <c r="J219" i="6" s="1"/>
  <c r="M219" i="6" s="1"/>
  <c r="H141" i="2"/>
  <c r="I140" i="2"/>
  <c r="J140" i="2" s="1"/>
  <c r="D8" i="5"/>
  <c r="M8" i="5" s="1"/>
  <c r="D72" i="5"/>
  <c r="M72" i="5" s="1"/>
  <c r="J8" i="5"/>
  <c r="H9" i="5"/>
  <c r="I9" i="5" s="1"/>
  <c r="J9" i="5" s="1"/>
  <c r="J9" i="3"/>
  <c r="H9" i="3"/>
  <c r="I9" i="3"/>
  <c r="G8" i="4"/>
  <c r="H8" i="4" s="1"/>
  <c r="F9" i="4"/>
  <c r="A11" i="4"/>
  <c r="B10" i="4"/>
  <c r="C10" i="4" s="1"/>
  <c r="F10" i="3"/>
  <c r="G10" i="3" s="1"/>
  <c r="B9" i="3"/>
  <c r="C9" i="3" s="1"/>
  <c r="A10" i="3"/>
  <c r="H221" i="6" l="1"/>
  <c r="I220" i="6"/>
  <c r="J220" i="6" s="1"/>
  <c r="M220" i="6" s="1"/>
  <c r="H142" i="2"/>
  <c r="I141" i="2"/>
  <c r="J141" i="2" s="1"/>
  <c r="D73" i="5"/>
  <c r="M73" i="5" s="1"/>
  <c r="H10" i="5"/>
  <c r="I10" i="5" s="1"/>
  <c r="I10" i="3"/>
  <c r="H10" i="3"/>
  <c r="J10" i="3"/>
  <c r="G9" i="4"/>
  <c r="H9" i="4" s="1"/>
  <c r="F10" i="4"/>
  <c r="K9" i="3"/>
  <c r="A12" i="4"/>
  <c r="B11" i="4"/>
  <c r="C11" i="4" s="1"/>
  <c r="F11" i="3"/>
  <c r="G11" i="3" s="1"/>
  <c r="B10" i="3"/>
  <c r="C10" i="3" s="1"/>
  <c r="A11" i="3"/>
  <c r="I221" i="6" l="1"/>
  <c r="J221" i="6" s="1"/>
  <c r="M221" i="6" s="1"/>
  <c r="H222" i="6"/>
  <c r="H143" i="2"/>
  <c r="I142" i="2"/>
  <c r="J142" i="2" s="1"/>
  <c r="D74" i="5"/>
  <c r="M74" i="5" s="1"/>
  <c r="D10" i="5"/>
  <c r="M10" i="5" s="1"/>
  <c r="H11" i="5"/>
  <c r="I11" i="5" s="1"/>
  <c r="G10" i="4"/>
  <c r="H10" i="4" s="1"/>
  <c r="F11" i="4"/>
  <c r="H11" i="3"/>
  <c r="I11" i="3"/>
  <c r="K10" i="3"/>
  <c r="A13" i="4"/>
  <c r="B12" i="4"/>
  <c r="C12" i="4" s="1"/>
  <c r="F12" i="3"/>
  <c r="G12" i="3" s="1"/>
  <c r="B11" i="3"/>
  <c r="C11" i="3" s="1"/>
  <c r="J11" i="3" s="1"/>
  <c r="A12" i="3"/>
  <c r="I222" i="6" l="1"/>
  <c r="J222" i="6" s="1"/>
  <c r="M222" i="6" s="1"/>
  <c r="H223" i="6"/>
  <c r="H144" i="2"/>
  <c r="I143" i="2"/>
  <c r="J143" i="2" s="1"/>
  <c r="J10" i="5"/>
  <c r="D75" i="5"/>
  <c r="M75" i="5" s="1"/>
  <c r="D11" i="5"/>
  <c r="M11" i="5" s="1"/>
  <c r="J11" i="5"/>
  <c r="H12" i="5"/>
  <c r="I12" i="5" s="1"/>
  <c r="K11" i="3"/>
  <c r="I12" i="3"/>
  <c r="H12" i="3"/>
  <c r="J12" i="3"/>
  <c r="G11" i="4"/>
  <c r="H11" i="4" s="1"/>
  <c r="F12" i="4"/>
  <c r="A14" i="4"/>
  <c r="B13" i="4"/>
  <c r="C13" i="4" s="1"/>
  <c r="F13" i="3"/>
  <c r="G13" i="3" s="1"/>
  <c r="B12" i="3"/>
  <c r="C12" i="3" s="1"/>
  <c r="A13" i="3"/>
  <c r="I223" i="6" l="1"/>
  <c r="J223" i="6" s="1"/>
  <c r="M223" i="6" s="1"/>
  <c r="H224" i="6"/>
  <c r="H145" i="2"/>
  <c r="I144" i="2"/>
  <c r="J144" i="2" s="1"/>
  <c r="D76" i="5"/>
  <c r="M76" i="5" s="1"/>
  <c r="D12" i="5"/>
  <c r="M12" i="5" s="1"/>
  <c r="J12" i="5"/>
  <c r="H13" i="5"/>
  <c r="I13" i="5" s="1"/>
  <c r="G12" i="4"/>
  <c r="H12" i="4" s="1"/>
  <c r="F13" i="4"/>
  <c r="K12" i="3"/>
  <c r="J13" i="3"/>
  <c r="I13" i="3"/>
  <c r="K13" i="3" s="1"/>
  <c r="H13" i="3"/>
  <c r="A15" i="4"/>
  <c r="B14" i="4"/>
  <c r="C14" i="4" s="1"/>
  <c r="F14" i="3"/>
  <c r="G14" i="3" s="1"/>
  <c r="B13" i="3"/>
  <c r="C13" i="3" s="1"/>
  <c r="A14" i="3"/>
  <c r="I224" i="6" l="1"/>
  <c r="J224" i="6" s="1"/>
  <c r="M224" i="6" s="1"/>
  <c r="H225" i="6"/>
  <c r="H146" i="2"/>
  <c r="I145" i="2"/>
  <c r="J145" i="2" s="1"/>
  <c r="D77" i="5"/>
  <c r="M77" i="5" s="1"/>
  <c r="D13" i="5"/>
  <c r="M13" i="5" s="1"/>
  <c r="J13" i="5"/>
  <c r="H14" i="5"/>
  <c r="I14" i="5" s="1"/>
  <c r="I14" i="3"/>
  <c r="K14" i="3" s="1"/>
  <c r="J14" i="3"/>
  <c r="H14" i="3"/>
  <c r="G13" i="4"/>
  <c r="H13" i="4" s="1"/>
  <c r="F14" i="4"/>
  <c r="A16" i="4"/>
  <c r="B15" i="4"/>
  <c r="C15" i="4" s="1"/>
  <c r="F15" i="3"/>
  <c r="G15" i="3" s="1"/>
  <c r="B14" i="3"/>
  <c r="C14" i="3" s="1"/>
  <c r="A15" i="3"/>
  <c r="I225" i="6" l="1"/>
  <c r="J225" i="6" s="1"/>
  <c r="M225" i="6" s="1"/>
  <c r="H226" i="6"/>
  <c r="H147" i="2"/>
  <c r="I146" i="2"/>
  <c r="J146" i="2" s="1"/>
  <c r="D78" i="5"/>
  <c r="M78" i="5" s="1"/>
  <c r="D14" i="5"/>
  <c r="M14" i="5" s="1"/>
  <c r="J14" i="5"/>
  <c r="H15" i="5"/>
  <c r="I15" i="5" s="1"/>
  <c r="J15" i="3"/>
  <c r="I15" i="3"/>
  <c r="K15" i="3" s="1"/>
  <c r="H15" i="3"/>
  <c r="G14" i="4"/>
  <c r="H14" i="4" s="1"/>
  <c r="F15" i="4"/>
  <c r="A17" i="4"/>
  <c r="B16" i="4"/>
  <c r="C16" i="4" s="1"/>
  <c r="F16" i="3"/>
  <c r="G16" i="3" s="1"/>
  <c r="B15" i="3"/>
  <c r="C15" i="3" s="1"/>
  <c r="A16" i="3"/>
  <c r="H227" i="6" l="1"/>
  <c r="I226" i="6"/>
  <c r="J226" i="6" s="1"/>
  <c r="M226" i="6" s="1"/>
  <c r="H148" i="2"/>
  <c r="I147" i="2"/>
  <c r="J147" i="2" s="1"/>
  <c r="D79" i="5"/>
  <c r="M79" i="5" s="1"/>
  <c r="D15" i="5"/>
  <c r="M15" i="5" s="1"/>
  <c r="J15" i="5"/>
  <c r="H16" i="5"/>
  <c r="I16" i="5" s="1"/>
  <c r="I16" i="3"/>
  <c r="H16" i="3"/>
  <c r="G15" i="4"/>
  <c r="H15" i="4" s="1"/>
  <c r="F16" i="4"/>
  <c r="A18" i="4"/>
  <c r="B17" i="4"/>
  <c r="C17" i="4" s="1"/>
  <c r="F17" i="3"/>
  <c r="G17" i="3" s="1"/>
  <c r="B16" i="3"/>
  <c r="C16" i="3" s="1"/>
  <c r="J16" i="3" s="1"/>
  <c r="A17" i="3"/>
  <c r="I227" i="6" l="1"/>
  <c r="J227" i="6" s="1"/>
  <c r="M227" i="6" s="1"/>
  <c r="H228" i="6"/>
  <c r="H149" i="2"/>
  <c r="I148" i="2"/>
  <c r="J148" i="2" s="1"/>
  <c r="D80" i="5"/>
  <c r="M80" i="5" s="1"/>
  <c r="D16" i="5"/>
  <c r="M16" i="5" s="1"/>
  <c r="J16" i="5"/>
  <c r="H17" i="5"/>
  <c r="I17" i="5" s="1"/>
  <c r="J17" i="3"/>
  <c r="I17" i="3"/>
  <c r="K17" i="3" s="1"/>
  <c r="H17" i="3"/>
  <c r="G16" i="4"/>
  <c r="H16" i="4" s="1"/>
  <c r="F17" i="4"/>
  <c r="K16" i="3"/>
  <c r="A19" i="4"/>
  <c r="B18" i="4"/>
  <c r="C18" i="4" s="1"/>
  <c r="F18" i="3"/>
  <c r="G18" i="3" s="1"/>
  <c r="B17" i="3"/>
  <c r="C17" i="3" s="1"/>
  <c r="A18" i="3"/>
  <c r="I228" i="6" l="1"/>
  <c r="J228" i="6" s="1"/>
  <c r="M228" i="6" s="1"/>
  <c r="H229" i="6"/>
  <c r="I149" i="2"/>
  <c r="J149" i="2" s="1"/>
  <c r="H150" i="2"/>
  <c r="D81" i="5"/>
  <c r="M81" i="5" s="1"/>
  <c r="D17" i="5"/>
  <c r="M17" i="5" s="1"/>
  <c r="H18" i="5"/>
  <c r="I18" i="5" s="1"/>
  <c r="G17" i="4"/>
  <c r="H17" i="4" s="1"/>
  <c r="F18" i="4"/>
  <c r="I18" i="3"/>
  <c r="J18" i="3"/>
  <c r="H18" i="3"/>
  <c r="A20" i="4"/>
  <c r="B19" i="4"/>
  <c r="C19" i="4" s="1"/>
  <c r="F19" i="3"/>
  <c r="G19" i="3" s="1"/>
  <c r="B18" i="3"/>
  <c r="C18" i="3" s="1"/>
  <c r="A19" i="3"/>
  <c r="I229" i="6" l="1"/>
  <c r="J229" i="6" s="1"/>
  <c r="M229" i="6" s="1"/>
  <c r="H230" i="6"/>
  <c r="I150" i="2"/>
  <c r="J150" i="2" s="1"/>
  <c r="H151" i="2"/>
  <c r="D82" i="5"/>
  <c r="M82" i="5" s="1"/>
  <c r="D18" i="5"/>
  <c r="M18" i="5" s="1"/>
  <c r="J17" i="5"/>
  <c r="J18" i="5"/>
  <c r="H19" i="5"/>
  <c r="I19" i="5" s="1"/>
  <c r="K18" i="3"/>
  <c r="G18" i="4"/>
  <c r="H18" i="4" s="1"/>
  <c r="F19" i="4"/>
  <c r="H19" i="3"/>
  <c r="J19" i="3"/>
  <c r="I19" i="3"/>
  <c r="A21" i="4"/>
  <c r="B20" i="4"/>
  <c r="C20" i="4" s="1"/>
  <c r="F20" i="3"/>
  <c r="G20" i="3" s="1"/>
  <c r="B19" i="3"/>
  <c r="C19" i="3" s="1"/>
  <c r="A20" i="3"/>
  <c r="I230" i="6" l="1"/>
  <c r="J230" i="6" s="1"/>
  <c r="M230" i="6" s="1"/>
  <c r="H231" i="6"/>
  <c r="I151" i="2"/>
  <c r="J151" i="2" s="1"/>
  <c r="H152" i="2"/>
  <c r="D83" i="5"/>
  <c r="M83" i="5" s="1"/>
  <c r="D19" i="5"/>
  <c r="M19" i="5" s="1"/>
  <c r="J19" i="5"/>
  <c r="H20" i="5"/>
  <c r="I20" i="5" s="1"/>
  <c r="I20" i="3"/>
  <c r="J20" i="3"/>
  <c r="H20" i="3"/>
  <c r="K19" i="3"/>
  <c r="G19" i="4"/>
  <c r="H19" i="4" s="1"/>
  <c r="F20" i="4"/>
  <c r="A22" i="4"/>
  <c r="B21" i="4"/>
  <c r="C21" i="4" s="1"/>
  <c r="F21" i="3"/>
  <c r="G21" i="3" s="1"/>
  <c r="B20" i="3"/>
  <c r="C20" i="3" s="1"/>
  <c r="A21" i="3"/>
  <c r="I231" i="6" l="1"/>
  <c r="J231" i="6" s="1"/>
  <c r="M231" i="6" s="1"/>
  <c r="H232" i="6"/>
  <c r="H153" i="2"/>
  <c r="I152" i="2"/>
  <c r="J152" i="2" s="1"/>
  <c r="D84" i="5"/>
  <c r="M84" i="5" s="1"/>
  <c r="D20" i="5"/>
  <c r="M20" i="5" s="1"/>
  <c r="J20" i="5"/>
  <c r="H21" i="5"/>
  <c r="I21" i="5" s="1"/>
  <c r="G20" i="4"/>
  <c r="H20" i="4" s="1"/>
  <c r="F21" i="4"/>
  <c r="J21" i="3"/>
  <c r="I21" i="3"/>
  <c r="K21" i="3" s="1"/>
  <c r="H21" i="3"/>
  <c r="K20" i="3"/>
  <c r="A23" i="4"/>
  <c r="B22" i="4"/>
  <c r="C22" i="4" s="1"/>
  <c r="F22" i="3"/>
  <c r="G22" i="3" s="1"/>
  <c r="B21" i="3"/>
  <c r="C21" i="3" s="1"/>
  <c r="A22" i="3"/>
  <c r="I232" i="6" l="1"/>
  <c r="J232" i="6" s="1"/>
  <c r="M232" i="6" s="1"/>
  <c r="H233" i="6"/>
  <c r="H154" i="2"/>
  <c r="I153" i="2"/>
  <c r="J153" i="2" s="1"/>
  <c r="D85" i="5"/>
  <c r="M85" i="5" s="1"/>
  <c r="D21" i="5"/>
  <c r="M21" i="5" s="1"/>
  <c r="J21" i="5"/>
  <c r="H22" i="5"/>
  <c r="I22" i="5" s="1"/>
  <c r="I22" i="3"/>
  <c r="K22" i="3" s="1"/>
  <c r="J22" i="3"/>
  <c r="H22" i="3"/>
  <c r="G21" i="4"/>
  <c r="H21" i="4" s="1"/>
  <c r="F22" i="4"/>
  <c r="A24" i="4"/>
  <c r="B23" i="4"/>
  <c r="C23" i="4" s="1"/>
  <c r="F23" i="3"/>
  <c r="G23" i="3" s="1"/>
  <c r="B22" i="3"/>
  <c r="C22" i="3" s="1"/>
  <c r="A23" i="3"/>
  <c r="P6" i="5" l="1"/>
  <c r="R6" i="5" s="1"/>
  <c r="I233" i="6"/>
  <c r="J233" i="6" s="1"/>
  <c r="M233" i="6" s="1"/>
  <c r="H234" i="6"/>
  <c r="I154" i="2"/>
  <c r="J154" i="2" s="1"/>
  <c r="H155" i="2"/>
  <c r="D86" i="5"/>
  <c r="M86" i="5" s="1"/>
  <c r="D22" i="5"/>
  <c r="M22" i="5" s="1"/>
  <c r="H23" i="5"/>
  <c r="I23" i="5" s="1"/>
  <c r="G22" i="4"/>
  <c r="H22" i="4" s="1"/>
  <c r="F23" i="4"/>
  <c r="J23" i="3"/>
  <c r="I23" i="3"/>
  <c r="H23" i="3"/>
  <c r="A25" i="4"/>
  <c r="B24" i="4"/>
  <c r="C24" i="4" s="1"/>
  <c r="F24" i="3"/>
  <c r="G24" i="3" s="1"/>
  <c r="B23" i="3"/>
  <c r="C23" i="3" s="1"/>
  <c r="A24" i="3"/>
  <c r="J22" i="5" l="1"/>
  <c r="I234" i="6"/>
  <c r="J234" i="6" s="1"/>
  <c r="M234" i="6" s="1"/>
  <c r="H235" i="6"/>
  <c r="I155" i="2"/>
  <c r="J155" i="2" s="1"/>
  <c r="H156" i="2"/>
  <c r="D87" i="5"/>
  <c r="M87" i="5" s="1"/>
  <c r="D23" i="5"/>
  <c r="M23" i="5" s="1"/>
  <c r="J23" i="5"/>
  <c r="H24" i="5"/>
  <c r="I24" i="5" s="1"/>
  <c r="K23" i="3"/>
  <c r="G23" i="4"/>
  <c r="H23" i="4" s="1"/>
  <c r="F24" i="4"/>
  <c r="I24" i="3"/>
  <c r="H24" i="3"/>
  <c r="J24" i="3"/>
  <c r="A26" i="4"/>
  <c r="B25" i="4"/>
  <c r="C25" i="4" s="1"/>
  <c r="F25" i="3"/>
  <c r="G25" i="3" s="1"/>
  <c r="B24" i="3"/>
  <c r="C24" i="3" s="1"/>
  <c r="A25" i="3"/>
  <c r="I235" i="6" l="1"/>
  <c r="J235" i="6" s="1"/>
  <c r="M235" i="6" s="1"/>
  <c r="H236" i="6"/>
  <c r="I156" i="2"/>
  <c r="J156" i="2" s="1"/>
  <c r="H157" i="2"/>
  <c r="D88" i="5"/>
  <c r="M88" i="5" s="1"/>
  <c r="D24" i="5"/>
  <c r="M24" i="5" s="1"/>
  <c r="J24" i="5"/>
  <c r="H25" i="5"/>
  <c r="I25" i="5" s="1"/>
  <c r="J25" i="3"/>
  <c r="H25" i="3"/>
  <c r="I25" i="3"/>
  <c r="K25" i="3" s="1"/>
  <c r="K24" i="3"/>
  <c r="G24" i="4"/>
  <c r="H24" i="4" s="1"/>
  <c r="F25" i="4"/>
  <c r="A27" i="4"/>
  <c r="B26" i="4"/>
  <c r="C26" i="4" s="1"/>
  <c r="F26" i="3"/>
  <c r="G26" i="3" s="1"/>
  <c r="B25" i="3"/>
  <c r="C25" i="3" s="1"/>
  <c r="A26" i="3"/>
  <c r="I236" i="6" l="1"/>
  <c r="J236" i="6" s="1"/>
  <c r="M236" i="6" s="1"/>
  <c r="H237" i="6"/>
  <c r="I157" i="2"/>
  <c r="J157" i="2" s="1"/>
  <c r="H158" i="2"/>
  <c r="D89" i="5"/>
  <c r="M89" i="5" s="1"/>
  <c r="D25" i="5"/>
  <c r="M25" i="5" s="1"/>
  <c r="J25" i="5"/>
  <c r="H26" i="5"/>
  <c r="I26" i="5" s="1"/>
  <c r="G25" i="4"/>
  <c r="H25" i="4" s="1"/>
  <c r="F26" i="4"/>
  <c r="I26" i="3"/>
  <c r="H26" i="3"/>
  <c r="J26" i="3"/>
  <c r="A28" i="4"/>
  <c r="B27" i="4"/>
  <c r="C27" i="4" s="1"/>
  <c r="F27" i="3"/>
  <c r="G27" i="3" s="1"/>
  <c r="B26" i="3"/>
  <c r="C26" i="3" s="1"/>
  <c r="A27" i="3"/>
  <c r="I237" i="6" l="1"/>
  <c r="J237" i="6" s="1"/>
  <c r="M237" i="6" s="1"/>
  <c r="H238" i="6"/>
  <c r="H159" i="2"/>
  <c r="I158" i="2"/>
  <c r="J158" i="2" s="1"/>
  <c r="D90" i="5"/>
  <c r="M90" i="5" s="1"/>
  <c r="D26" i="5"/>
  <c r="M26" i="5" s="1"/>
  <c r="J26" i="5"/>
  <c r="H27" i="5"/>
  <c r="I27" i="5" s="1"/>
  <c r="K26" i="3"/>
  <c r="G26" i="4"/>
  <c r="H26" i="4" s="1"/>
  <c r="F27" i="4"/>
  <c r="J27" i="3"/>
  <c r="H27" i="3"/>
  <c r="I27" i="3"/>
  <c r="K27" i="3" s="1"/>
  <c r="A29" i="4"/>
  <c r="B28" i="4"/>
  <c r="C28" i="4" s="1"/>
  <c r="F28" i="3"/>
  <c r="G28" i="3" s="1"/>
  <c r="B27" i="3"/>
  <c r="C27" i="3" s="1"/>
  <c r="A28" i="3"/>
  <c r="H239" i="6" l="1"/>
  <c r="I238" i="6"/>
  <c r="J238" i="6" s="1"/>
  <c r="M238" i="6" s="1"/>
  <c r="I159" i="2"/>
  <c r="J159" i="2" s="1"/>
  <c r="H160" i="2"/>
  <c r="D91" i="5"/>
  <c r="M91" i="5" s="1"/>
  <c r="D27" i="5"/>
  <c r="M27" i="5" s="1"/>
  <c r="J27" i="5"/>
  <c r="H28" i="5"/>
  <c r="I28" i="5" s="1"/>
  <c r="G27" i="4"/>
  <c r="H27" i="4" s="1"/>
  <c r="F28" i="4"/>
  <c r="I28" i="3"/>
  <c r="H28" i="3"/>
  <c r="J28" i="3"/>
  <c r="A30" i="4"/>
  <c r="B29" i="4"/>
  <c r="C29" i="4" s="1"/>
  <c r="F29" i="3"/>
  <c r="G29" i="3" s="1"/>
  <c r="B28" i="3"/>
  <c r="C28" i="3" s="1"/>
  <c r="A29" i="3"/>
  <c r="I239" i="6" l="1"/>
  <c r="J239" i="6" s="1"/>
  <c r="M239" i="6" s="1"/>
  <c r="H240" i="6"/>
  <c r="H161" i="2"/>
  <c r="I160" i="2"/>
  <c r="J160" i="2" s="1"/>
  <c r="D92" i="5"/>
  <c r="M92" i="5" s="1"/>
  <c r="D28" i="5"/>
  <c r="M28" i="5" s="1"/>
  <c r="J28" i="5"/>
  <c r="H29" i="5"/>
  <c r="I29" i="5" s="1"/>
  <c r="G28" i="4"/>
  <c r="H28" i="4" s="1"/>
  <c r="F29" i="4"/>
  <c r="J29" i="3"/>
  <c r="I29" i="3"/>
  <c r="K29" i="3" s="1"/>
  <c r="H29" i="3"/>
  <c r="K28" i="3"/>
  <c r="A31" i="4"/>
  <c r="B30" i="4"/>
  <c r="C30" i="4" s="1"/>
  <c r="F30" i="3"/>
  <c r="G30" i="3" s="1"/>
  <c r="B29" i="3"/>
  <c r="C29" i="3" s="1"/>
  <c r="A30" i="3"/>
  <c r="I240" i="6" l="1"/>
  <c r="J240" i="6" s="1"/>
  <c r="M240" i="6" s="1"/>
  <c r="H241" i="6"/>
  <c r="H162" i="2"/>
  <c r="I161" i="2"/>
  <c r="J161" i="2" s="1"/>
  <c r="D93" i="5"/>
  <c r="M93" i="5" s="1"/>
  <c r="D29" i="5"/>
  <c r="M29" i="5" s="1"/>
  <c r="J29" i="5"/>
  <c r="H30" i="5"/>
  <c r="I30" i="5" s="1"/>
  <c r="I30" i="3"/>
  <c r="J30" i="3"/>
  <c r="H30" i="3"/>
  <c r="G29" i="4"/>
  <c r="H29" i="4" s="1"/>
  <c r="F30" i="4"/>
  <c r="A32" i="4"/>
  <c r="B31" i="4"/>
  <c r="C31" i="4" s="1"/>
  <c r="F31" i="3"/>
  <c r="G31" i="3" s="1"/>
  <c r="B30" i="3"/>
  <c r="C30" i="3" s="1"/>
  <c r="A31" i="3"/>
  <c r="I241" i="6" l="1"/>
  <c r="J241" i="6" s="1"/>
  <c r="M241" i="6" s="1"/>
  <c r="H242" i="6"/>
  <c r="I162" i="2"/>
  <c r="J162" i="2" s="1"/>
  <c r="H163" i="2"/>
  <c r="D94" i="5"/>
  <c r="M94" i="5" s="1"/>
  <c r="D30" i="5"/>
  <c r="M30" i="5" s="1"/>
  <c r="H31" i="5"/>
  <c r="I31" i="5" s="1"/>
  <c r="J31" i="3"/>
  <c r="I31" i="3"/>
  <c r="K31" i="3" s="1"/>
  <c r="H31" i="3"/>
  <c r="K30" i="3"/>
  <c r="G30" i="4"/>
  <c r="H30" i="4" s="1"/>
  <c r="F31" i="4"/>
  <c r="A33" i="4"/>
  <c r="B32" i="4"/>
  <c r="C32" i="4" s="1"/>
  <c r="F32" i="3"/>
  <c r="G32" i="3" s="1"/>
  <c r="B31" i="3"/>
  <c r="C31" i="3" s="1"/>
  <c r="A32" i="3"/>
  <c r="H243" i="6" l="1"/>
  <c r="I242" i="6"/>
  <c r="J242" i="6" s="1"/>
  <c r="M242" i="6" s="1"/>
  <c r="I163" i="2"/>
  <c r="J163" i="2" s="1"/>
  <c r="H164" i="2"/>
  <c r="J30" i="5"/>
  <c r="D95" i="5"/>
  <c r="M95" i="5" s="1"/>
  <c r="D31" i="5"/>
  <c r="M31" i="5" s="1"/>
  <c r="J31" i="5"/>
  <c r="H32" i="5"/>
  <c r="I32" i="5" s="1"/>
  <c r="G31" i="4"/>
  <c r="H31" i="4" s="1"/>
  <c r="F32" i="4"/>
  <c r="I32" i="3"/>
  <c r="J32" i="3"/>
  <c r="H32" i="3"/>
  <c r="A34" i="4"/>
  <c r="B33" i="4"/>
  <c r="C33" i="4" s="1"/>
  <c r="F33" i="3"/>
  <c r="G33" i="3" s="1"/>
  <c r="B32" i="3"/>
  <c r="C32" i="3" s="1"/>
  <c r="A33" i="3"/>
  <c r="I243" i="6" l="1"/>
  <c r="J243" i="6" s="1"/>
  <c r="M243" i="6" s="1"/>
  <c r="H244" i="6"/>
  <c r="I164" i="2"/>
  <c r="J164" i="2" s="1"/>
  <c r="H165" i="2"/>
  <c r="D96" i="5"/>
  <c r="M96" i="5" s="1"/>
  <c r="D32" i="5"/>
  <c r="M32" i="5" s="1"/>
  <c r="J32" i="5"/>
  <c r="H33" i="5"/>
  <c r="I33" i="5" s="1"/>
  <c r="K32" i="3"/>
  <c r="G32" i="4"/>
  <c r="H32" i="4" s="1"/>
  <c r="F33" i="4"/>
  <c r="J33" i="3"/>
  <c r="I33" i="3"/>
  <c r="H33" i="3"/>
  <c r="A35" i="4"/>
  <c r="B34" i="4"/>
  <c r="C34" i="4" s="1"/>
  <c r="F34" i="3"/>
  <c r="G34" i="3" s="1"/>
  <c r="B33" i="3"/>
  <c r="C33" i="3" s="1"/>
  <c r="A34" i="3"/>
  <c r="I244" i="6" l="1"/>
  <c r="J244" i="6" s="1"/>
  <c r="M244" i="6" s="1"/>
  <c r="H245" i="6"/>
  <c r="I165" i="2"/>
  <c r="J165" i="2" s="1"/>
  <c r="H166" i="2"/>
  <c r="D97" i="5"/>
  <c r="M97" i="5" s="1"/>
  <c r="D33" i="5"/>
  <c r="M33" i="5" s="1"/>
  <c r="J33" i="5"/>
  <c r="H34" i="5"/>
  <c r="I34" i="5" s="1"/>
  <c r="G33" i="4"/>
  <c r="H33" i="4" s="1"/>
  <c r="F34" i="4"/>
  <c r="K33" i="3"/>
  <c r="I34" i="3"/>
  <c r="K34" i="3" s="1"/>
  <c r="J34" i="3"/>
  <c r="H34" i="3"/>
  <c r="A36" i="4"/>
  <c r="B35" i="4"/>
  <c r="C35" i="4" s="1"/>
  <c r="F35" i="3"/>
  <c r="G35" i="3" s="1"/>
  <c r="B34" i="3"/>
  <c r="C34" i="3" s="1"/>
  <c r="A35" i="3"/>
  <c r="I245" i="6" l="1"/>
  <c r="J245" i="6" s="1"/>
  <c r="M245" i="6" s="1"/>
  <c r="H246" i="6"/>
  <c r="H167" i="2"/>
  <c r="I166" i="2"/>
  <c r="J166" i="2" s="1"/>
  <c r="D98" i="5"/>
  <c r="M98" i="5" s="1"/>
  <c r="D34" i="5"/>
  <c r="M34" i="5" s="1"/>
  <c r="J34" i="5"/>
  <c r="H35" i="5"/>
  <c r="I35" i="5" s="1"/>
  <c r="J35" i="3"/>
  <c r="I35" i="3"/>
  <c r="K35" i="3" s="1"/>
  <c r="H35" i="3"/>
  <c r="G34" i="4"/>
  <c r="H34" i="4" s="1"/>
  <c r="F35" i="4"/>
  <c r="A37" i="4"/>
  <c r="B36" i="4"/>
  <c r="C36" i="4" s="1"/>
  <c r="F36" i="3"/>
  <c r="G36" i="3" s="1"/>
  <c r="B35" i="3"/>
  <c r="C35" i="3" s="1"/>
  <c r="A36" i="3"/>
  <c r="I246" i="6" l="1"/>
  <c r="J246" i="6" s="1"/>
  <c r="M246" i="6" s="1"/>
  <c r="H247" i="6"/>
  <c r="H168" i="2"/>
  <c r="I167" i="2"/>
  <c r="J167" i="2" s="1"/>
  <c r="D35" i="5"/>
  <c r="J35" i="5" s="1"/>
  <c r="D99" i="5"/>
  <c r="M99" i="5" s="1"/>
  <c r="H36" i="5"/>
  <c r="I36" i="5" s="1"/>
  <c r="G35" i="4"/>
  <c r="H35" i="4" s="1"/>
  <c r="F36" i="4"/>
  <c r="I36" i="3"/>
  <c r="J36" i="3"/>
  <c r="H36" i="3"/>
  <c r="A38" i="4"/>
  <c r="B37" i="4"/>
  <c r="C37" i="4" s="1"/>
  <c r="F37" i="3"/>
  <c r="G37" i="3" s="1"/>
  <c r="B36" i="3"/>
  <c r="C36" i="3" s="1"/>
  <c r="A37" i="3"/>
  <c r="I247" i="6" l="1"/>
  <c r="J247" i="6" s="1"/>
  <c r="M247" i="6" s="1"/>
  <c r="H248" i="6"/>
  <c r="I168" i="2"/>
  <c r="J168" i="2" s="1"/>
  <c r="H169" i="2"/>
  <c r="M35" i="5"/>
  <c r="D100" i="5"/>
  <c r="M100" i="5" s="1"/>
  <c r="D36" i="5"/>
  <c r="M36" i="5" s="1"/>
  <c r="D101" i="5"/>
  <c r="H37" i="5"/>
  <c r="I37" i="5" s="1"/>
  <c r="D37" i="5"/>
  <c r="K36" i="3"/>
  <c r="G36" i="4"/>
  <c r="H36" i="4" s="1"/>
  <c r="F37" i="4"/>
  <c r="J37" i="3"/>
  <c r="I37" i="3"/>
  <c r="K37" i="3" s="1"/>
  <c r="H37" i="3"/>
  <c r="A39" i="4"/>
  <c r="B38" i="4"/>
  <c r="C38" i="4" s="1"/>
  <c r="F38" i="3"/>
  <c r="G38" i="3" s="1"/>
  <c r="B37" i="3"/>
  <c r="C37" i="3" s="1"/>
  <c r="A38" i="3"/>
  <c r="I248" i="6" l="1"/>
  <c r="J248" i="6" s="1"/>
  <c r="M248" i="6" s="1"/>
  <c r="H249" i="6"/>
  <c r="H170" i="2"/>
  <c r="I169" i="2"/>
  <c r="J169" i="2" s="1"/>
  <c r="J36" i="5"/>
  <c r="M37" i="5"/>
  <c r="P22" i="5" s="1"/>
  <c r="R7" i="5" s="1"/>
  <c r="M101" i="5"/>
  <c r="P86" i="5" s="1"/>
  <c r="R11" i="5" s="1"/>
  <c r="H38" i="5"/>
  <c r="I38" i="5" s="1"/>
  <c r="G37" i="4"/>
  <c r="H37" i="4" s="1"/>
  <c r="F38" i="4"/>
  <c r="I38" i="3"/>
  <c r="K38" i="3" s="1"/>
  <c r="J38" i="3"/>
  <c r="H38" i="3"/>
  <c r="A40" i="4"/>
  <c r="B39" i="4"/>
  <c r="C39" i="4" s="1"/>
  <c r="F39" i="3"/>
  <c r="G39" i="3" s="1"/>
  <c r="B38" i="3"/>
  <c r="C38" i="3" s="1"/>
  <c r="A39" i="3"/>
  <c r="I249" i="6" l="1"/>
  <c r="J249" i="6" s="1"/>
  <c r="M249" i="6" s="1"/>
  <c r="H250" i="6"/>
  <c r="H171" i="2"/>
  <c r="I170" i="2"/>
  <c r="J170" i="2" s="1"/>
  <c r="D38" i="5"/>
  <c r="M38" i="5" s="1"/>
  <c r="D102" i="5"/>
  <c r="M102" i="5" s="1"/>
  <c r="J37" i="5"/>
  <c r="J38" i="5"/>
  <c r="H39" i="5"/>
  <c r="I39" i="5" s="1"/>
  <c r="G38" i="4"/>
  <c r="H38" i="4" s="1"/>
  <c r="F39" i="4"/>
  <c r="J39" i="3"/>
  <c r="I39" i="3"/>
  <c r="K39" i="3" s="1"/>
  <c r="H39" i="3"/>
  <c r="A41" i="4"/>
  <c r="B40" i="4"/>
  <c r="C40" i="4" s="1"/>
  <c r="F40" i="3"/>
  <c r="G40" i="3" s="1"/>
  <c r="B39" i="3"/>
  <c r="C39" i="3" s="1"/>
  <c r="A40" i="3"/>
  <c r="I250" i="6" l="1"/>
  <c r="J250" i="6" s="1"/>
  <c r="M250" i="6" s="1"/>
  <c r="H251" i="6"/>
  <c r="I171" i="2"/>
  <c r="J171" i="2" s="1"/>
  <c r="H172" i="2"/>
  <c r="D103" i="5"/>
  <c r="M103" i="5" s="1"/>
  <c r="D39" i="5"/>
  <c r="M39" i="5" s="1"/>
  <c r="J39" i="5"/>
  <c r="H40" i="5"/>
  <c r="I40" i="5" s="1"/>
  <c r="G39" i="4"/>
  <c r="H39" i="4" s="1"/>
  <c r="F40" i="4"/>
  <c r="I40" i="3"/>
  <c r="H40" i="3"/>
  <c r="J40" i="3"/>
  <c r="A42" i="4"/>
  <c r="B41" i="4"/>
  <c r="C41" i="4" s="1"/>
  <c r="F41" i="3"/>
  <c r="G41" i="3" s="1"/>
  <c r="B40" i="3"/>
  <c r="C40" i="3" s="1"/>
  <c r="A41" i="3"/>
  <c r="I251" i="6" l="1"/>
  <c r="J251" i="6" s="1"/>
  <c r="M251" i="6" s="1"/>
  <c r="H252" i="6"/>
  <c r="I172" i="2"/>
  <c r="J172" i="2" s="1"/>
  <c r="H173" i="2"/>
  <c r="D104" i="5"/>
  <c r="M104" i="5" s="1"/>
  <c r="D40" i="5"/>
  <c r="M40" i="5" s="1"/>
  <c r="J40" i="5"/>
  <c r="H41" i="5"/>
  <c r="I41" i="5" s="1"/>
  <c r="K40" i="3"/>
  <c r="G40" i="4"/>
  <c r="H40" i="4" s="1"/>
  <c r="F41" i="4"/>
  <c r="J41" i="3"/>
  <c r="H41" i="3"/>
  <c r="I41" i="3"/>
  <c r="K41" i="3" s="1"/>
  <c r="A43" i="4"/>
  <c r="B42" i="4"/>
  <c r="C42" i="4" s="1"/>
  <c r="F42" i="3"/>
  <c r="G42" i="3" s="1"/>
  <c r="B41" i="3"/>
  <c r="C41" i="3" s="1"/>
  <c r="A42" i="3"/>
  <c r="I252" i="6" l="1"/>
  <c r="J252" i="6" s="1"/>
  <c r="M252" i="6" s="1"/>
  <c r="H253" i="6"/>
  <c r="I173" i="2"/>
  <c r="J173" i="2" s="1"/>
  <c r="H174" i="2"/>
  <c r="D105" i="5"/>
  <c r="M105" i="5" s="1"/>
  <c r="D41" i="5"/>
  <c r="M41" i="5" s="1"/>
  <c r="J41" i="5"/>
  <c r="H42" i="5"/>
  <c r="I42" i="5" s="1"/>
  <c r="G41" i="4"/>
  <c r="H41" i="4" s="1"/>
  <c r="F42" i="4"/>
  <c r="I42" i="3"/>
  <c r="H42" i="3"/>
  <c r="J42" i="3"/>
  <c r="A44" i="4"/>
  <c r="B43" i="4"/>
  <c r="C43" i="4" s="1"/>
  <c r="F43" i="3"/>
  <c r="G43" i="3" s="1"/>
  <c r="B42" i="3"/>
  <c r="C42" i="3" s="1"/>
  <c r="A43" i="3"/>
  <c r="I253" i="6" l="1"/>
  <c r="J253" i="6" s="1"/>
  <c r="M253" i="6" s="1"/>
  <c r="H254" i="6"/>
  <c r="I174" i="2"/>
  <c r="J174" i="2" s="1"/>
  <c r="H175" i="2"/>
  <c r="D106" i="5"/>
  <c r="M106" i="5" s="1"/>
  <c r="D42" i="5"/>
  <c r="M42" i="5" s="1"/>
  <c r="J42" i="5"/>
  <c r="H43" i="5"/>
  <c r="I43" i="5" s="1"/>
  <c r="K42" i="3"/>
  <c r="G42" i="4"/>
  <c r="H42" i="4" s="1"/>
  <c r="F43" i="4"/>
  <c r="J43" i="3"/>
  <c r="H43" i="3"/>
  <c r="I43" i="3"/>
  <c r="K43" i="3" s="1"/>
  <c r="A45" i="4"/>
  <c r="B44" i="4"/>
  <c r="C44" i="4" s="1"/>
  <c r="F44" i="3"/>
  <c r="G44" i="3" s="1"/>
  <c r="B43" i="3"/>
  <c r="C43" i="3" s="1"/>
  <c r="A44" i="3"/>
  <c r="I254" i="6" l="1"/>
  <c r="J254" i="6" s="1"/>
  <c r="M254" i="6" s="1"/>
  <c r="H255" i="6"/>
  <c r="I175" i="2"/>
  <c r="J175" i="2" s="1"/>
  <c r="H176" i="2"/>
  <c r="D107" i="5"/>
  <c r="M107" i="5" s="1"/>
  <c r="D43" i="5"/>
  <c r="M43" i="5" s="1"/>
  <c r="H44" i="5"/>
  <c r="I44" i="5" s="1"/>
  <c r="G43" i="4"/>
  <c r="H43" i="4" s="1"/>
  <c r="F44" i="4"/>
  <c r="I44" i="3"/>
  <c r="H44" i="3"/>
  <c r="J44" i="3"/>
  <c r="A46" i="4"/>
  <c r="B45" i="4"/>
  <c r="C45" i="4" s="1"/>
  <c r="F45" i="3"/>
  <c r="G45" i="3" s="1"/>
  <c r="B44" i="3"/>
  <c r="C44" i="3" s="1"/>
  <c r="A45" i="3"/>
  <c r="I255" i="6" l="1"/>
  <c r="J255" i="6" s="1"/>
  <c r="M255" i="6" s="1"/>
  <c r="H256" i="6"/>
  <c r="I176" i="2"/>
  <c r="J176" i="2" s="1"/>
  <c r="H177" i="2"/>
  <c r="J43" i="5"/>
  <c r="D108" i="5"/>
  <c r="M108" i="5" s="1"/>
  <c r="D44" i="5"/>
  <c r="M44" i="5" s="1"/>
  <c r="J44" i="5"/>
  <c r="H45" i="5"/>
  <c r="I45" i="5" s="1"/>
  <c r="K44" i="3"/>
  <c r="G44" i="4"/>
  <c r="H44" i="4" s="1"/>
  <c r="F45" i="4"/>
  <c r="J45" i="3"/>
  <c r="I45" i="3"/>
  <c r="K45" i="3" s="1"/>
  <c r="H45" i="3"/>
  <c r="A47" i="4"/>
  <c r="B46" i="4"/>
  <c r="C46" i="4" s="1"/>
  <c r="F46" i="3"/>
  <c r="G46" i="3" s="1"/>
  <c r="B45" i="3"/>
  <c r="C45" i="3" s="1"/>
  <c r="A46" i="3"/>
  <c r="I256" i="6" l="1"/>
  <c r="J256" i="6" s="1"/>
  <c r="M256" i="6" s="1"/>
  <c r="H257" i="6"/>
  <c r="H178" i="2"/>
  <c r="I177" i="2"/>
  <c r="J177" i="2" s="1"/>
  <c r="D109" i="5"/>
  <c r="M109" i="5" s="1"/>
  <c r="D45" i="5"/>
  <c r="M45" i="5" s="1"/>
  <c r="J45" i="5"/>
  <c r="H46" i="5"/>
  <c r="I46" i="5" s="1"/>
  <c r="G45" i="4"/>
  <c r="H45" i="4" s="1"/>
  <c r="F46" i="4"/>
  <c r="I46" i="3"/>
  <c r="K46" i="3" s="1"/>
  <c r="J46" i="3"/>
  <c r="H46" i="3"/>
  <c r="A48" i="4"/>
  <c r="B47" i="4"/>
  <c r="C47" i="4" s="1"/>
  <c r="F47" i="3"/>
  <c r="G47" i="3" s="1"/>
  <c r="B46" i="3"/>
  <c r="C46" i="3" s="1"/>
  <c r="A47" i="3"/>
  <c r="I257" i="6" l="1"/>
  <c r="J257" i="6" s="1"/>
  <c r="M257" i="6" s="1"/>
  <c r="H258" i="6"/>
  <c r="H179" i="2"/>
  <c r="I178" i="2"/>
  <c r="J178" i="2" s="1"/>
  <c r="D110" i="5"/>
  <c r="M110" i="5" s="1"/>
  <c r="D46" i="5"/>
  <c r="M46" i="5" s="1"/>
  <c r="J46" i="5"/>
  <c r="H47" i="5"/>
  <c r="I47" i="5" s="1"/>
  <c r="G46" i="4"/>
  <c r="H46" i="4" s="1"/>
  <c r="F47" i="4"/>
  <c r="J47" i="3"/>
  <c r="I47" i="3"/>
  <c r="K47" i="3" s="1"/>
  <c r="H47" i="3"/>
  <c r="A49" i="4"/>
  <c r="B48" i="4"/>
  <c r="C48" i="4" s="1"/>
  <c r="F48" i="3"/>
  <c r="G48" i="3" s="1"/>
  <c r="B47" i="3"/>
  <c r="C47" i="3" s="1"/>
  <c r="A48" i="3"/>
  <c r="I258" i="6" l="1"/>
  <c r="J258" i="6" s="1"/>
  <c r="M258" i="6" s="1"/>
  <c r="H259" i="6"/>
  <c r="I179" i="2"/>
  <c r="J179" i="2" s="1"/>
  <c r="H180" i="2"/>
  <c r="D111" i="5"/>
  <c r="M111" i="5" s="1"/>
  <c r="D47" i="5"/>
  <c r="M47" i="5" s="1"/>
  <c r="J47" i="5"/>
  <c r="H48" i="5"/>
  <c r="I48" i="5" s="1"/>
  <c r="I48" i="3"/>
  <c r="K48" i="3" s="1"/>
  <c r="J48" i="3"/>
  <c r="H48" i="3"/>
  <c r="G47" i="4"/>
  <c r="H47" i="4" s="1"/>
  <c r="F48" i="4"/>
  <c r="A50" i="4"/>
  <c r="B49" i="4"/>
  <c r="C49" i="4" s="1"/>
  <c r="F49" i="3"/>
  <c r="G49" i="3" s="1"/>
  <c r="B48" i="3"/>
  <c r="C48" i="3" s="1"/>
  <c r="A49" i="3"/>
  <c r="I259" i="6" l="1"/>
  <c r="J259" i="6" s="1"/>
  <c r="M259" i="6" s="1"/>
  <c r="H260" i="6"/>
  <c r="I180" i="2"/>
  <c r="J180" i="2" s="1"/>
  <c r="H181" i="2"/>
  <c r="D112" i="5"/>
  <c r="M112" i="5" s="1"/>
  <c r="D48" i="5"/>
  <c r="M48" i="5" s="1"/>
  <c r="J48" i="5"/>
  <c r="H49" i="5"/>
  <c r="I49" i="5" s="1"/>
  <c r="G48" i="4"/>
  <c r="H48" i="4" s="1"/>
  <c r="F49" i="4"/>
  <c r="J49" i="3"/>
  <c r="I49" i="3"/>
  <c r="K49" i="3" s="1"/>
  <c r="H49" i="3"/>
  <c r="A51" i="4"/>
  <c r="B50" i="4"/>
  <c r="C50" i="4" s="1"/>
  <c r="F50" i="3"/>
  <c r="G50" i="3" s="1"/>
  <c r="B49" i="3"/>
  <c r="C49" i="3" s="1"/>
  <c r="A50" i="3"/>
  <c r="I260" i="6" l="1"/>
  <c r="J260" i="6" s="1"/>
  <c r="M260" i="6" s="1"/>
  <c r="H261" i="6"/>
  <c r="H182" i="2"/>
  <c r="I181" i="2"/>
  <c r="J181" i="2" s="1"/>
  <c r="D49" i="5"/>
  <c r="M49" i="5" s="1"/>
  <c r="D113" i="5"/>
  <c r="M113" i="5" s="1"/>
  <c r="H50" i="5"/>
  <c r="I50" i="5" s="1"/>
  <c r="I50" i="3"/>
  <c r="K50" i="3" s="1"/>
  <c r="J50" i="3"/>
  <c r="H50" i="3"/>
  <c r="G49" i="4"/>
  <c r="H49" i="4" s="1"/>
  <c r="F50" i="4"/>
  <c r="A52" i="4"/>
  <c r="B51" i="4"/>
  <c r="C51" i="4" s="1"/>
  <c r="F51" i="3"/>
  <c r="G51" i="3" s="1"/>
  <c r="B50" i="3"/>
  <c r="C50" i="3" s="1"/>
  <c r="A51" i="3"/>
  <c r="I261" i="6" l="1"/>
  <c r="J261" i="6" s="1"/>
  <c r="M261" i="6" s="1"/>
  <c r="H262" i="6"/>
  <c r="H183" i="2"/>
  <c r="I182" i="2"/>
  <c r="J182" i="2" s="1"/>
  <c r="J49" i="5"/>
  <c r="D114" i="5"/>
  <c r="M114" i="5" s="1"/>
  <c r="D50" i="5"/>
  <c r="M50" i="5" s="1"/>
  <c r="J50" i="5"/>
  <c r="H51" i="5"/>
  <c r="I51" i="5" s="1"/>
  <c r="G50" i="4"/>
  <c r="H50" i="4" s="1"/>
  <c r="F51" i="4"/>
  <c r="J51" i="3"/>
  <c r="I51" i="3"/>
  <c r="K51" i="3" s="1"/>
  <c r="H51" i="3"/>
  <c r="A53" i="4"/>
  <c r="B52" i="4"/>
  <c r="C52" i="4" s="1"/>
  <c r="F52" i="3"/>
  <c r="G52" i="3" s="1"/>
  <c r="B51" i="3"/>
  <c r="C51" i="3" s="1"/>
  <c r="A52" i="3"/>
  <c r="I262" i="6" l="1"/>
  <c r="J262" i="6" s="1"/>
  <c r="M262" i="6" s="1"/>
  <c r="H263" i="6"/>
  <c r="H184" i="2"/>
  <c r="I183" i="2"/>
  <c r="J183" i="2" s="1"/>
  <c r="D115" i="5"/>
  <c r="M115" i="5" s="1"/>
  <c r="D51" i="5"/>
  <c r="M51" i="5" s="1"/>
  <c r="J51" i="5"/>
  <c r="H52" i="5"/>
  <c r="I52" i="5" s="1"/>
  <c r="I52" i="3"/>
  <c r="K52" i="3" s="1"/>
  <c r="J52" i="3"/>
  <c r="H52" i="3"/>
  <c r="G51" i="4"/>
  <c r="H51" i="4" s="1"/>
  <c r="F52" i="4"/>
  <c r="A54" i="4"/>
  <c r="B53" i="4"/>
  <c r="C53" i="4" s="1"/>
  <c r="F53" i="3"/>
  <c r="G53" i="3" s="1"/>
  <c r="B52" i="3"/>
  <c r="C52" i="3" s="1"/>
  <c r="A53" i="3"/>
  <c r="I263" i="6" l="1"/>
  <c r="J263" i="6" s="1"/>
  <c r="M263" i="6" s="1"/>
  <c r="H264" i="6"/>
  <c r="I184" i="2"/>
  <c r="J184" i="2" s="1"/>
  <c r="H185" i="2"/>
  <c r="D52" i="5"/>
  <c r="M52" i="5" s="1"/>
  <c r="D116" i="5"/>
  <c r="M116" i="5" s="1"/>
  <c r="J52" i="5"/>
  <c r="D117" i="5"/>
  <c r="H53" i="5"/>
  <c r="I53" i="5" s="1"/>
  <c r="D53" i="5"/>
  <c r="G52" i="4"/>
  <c r="H52" i="4" s="1"/>
  <c r="F53" i="4"/>
  <c r="J53" i="3"/>
  <c r="I53" i="3"/>
  <c r="K53" i="3" s="1"/>
  <c r="H53" i="3"/>
  <c r="A55" i="4"/>
  <c r="B54" i="4"/>
  <c r="C54" i="4" s="1"/>
  <c r="F54" i="3"/>
  <c r="G54" i="3" s="1"/>
  <c r="B53" i="3"/>
  <c r="C53" i="3" s="1"/>
  <c r="A54" i="3"/>
  <c r="I264" i="6" l="1"/>
  <c r="J264" i="6" s="1"/>
  <c r="M264" i="6" s="1"/>
  <c r="H265" i="6"/>
  <c r="I185" i="2"/>
  <c r="J185" i="2" s="1"/>
  <c r="H186" i="2"/>
  <c r="M117" i="5"/>
  <c r="P102" i="5" s="1"/>
  <c r="R12" i="5" s="1"/>
  <c r="M53" i="5"/>
  <c r="P38" i="5" s="1"/>
  <c r="R8" i="5" s="1"/>
  <c r="J53" i="5"/>
  <c r="H54" i="5"/>
  <c r="I54" i="5" s="1"/>
  <c r="G53" i="4"/>
  <c r="H53" i="4" s="1"/>
  <c r="F54" i="4"/>
  <c r="I54" i="3"/>
  <c r="J54" i="3"/>
  <c r="H54" i="3"/>
  <c r="A56" i="4"/>
  <c r="B55" i="4"/>
  <c r="C55" i="4" s="1"/>
  <c r="F55" i="3"/>
  <c r="G55" i="3" s="1"/>
  <c r="B54" i="3"/>
  <c r="C54" i="3" s="1"/>
  <c r="A55" i="3"/>
  <c r="I265" i="6" l="1"/>
  <c r="J265" i="6" s="1"/>
  <c r="M265" i="6" s="1"/>
  <c r="H266" i="6"/>
  <c r="H187" i="2"/>
  <c r="I186" i="2"/>
  <c r="J186" i="2" s="1"/>
  <c r="D118" i="5"/>
  <c r="M118" i="5" s="1"/>
  <c r="D54" i="5"/>
  <c r="M54" i="5" s="1"/>
  <c r="J54" i="5"/>
  <c r="H55" i="5"/>
  <c r="I55" i="5" s="1"/>
  <c r="K54" i="3"/>
  <c r="G54" i="4"/>
  <c r="H54" i="4" s="1"/>
  <c r="F55" i="4"/>
  <c r="J55" i="3"/>
  <c r="I55" i="3"/>
  <c r="K55" i="3" s="1"/>
  <c r="H55" i="3"/>
  <c r="A57" i="4"/>
  <c r="B56" i="4"/>
  <c r="C56" i="4" s="1"/>
  <c r="F56" i="3"/>
  <c r="G56" i="3" s="1"/>
  <c r="B55" i="3"/>
  <c r="C55" i="3" s="1"/>
  <c r="A56" i="3"/>
  <c r="I266" i="6" l="1"/>
  <c r="J266" i="6" s="1"/>
  <c r="M266" i="6" s="1"/>
  <c r="H267" i="6"/>
  <c r="H188" i="2"/>
  <c r="I187" i="2"/>
  <c r="J187" i="2" s="1"/>
  <c r="D55" i="5"/>
  <c r="M55" i="5" s="1"/>
  <c r="D119" i="5"/>
  <c r="M119" i="5" s="1"/>
  <c r="J55" i="5"/>
  <c r="H56" i="5"/>
  <c r="I56" i="5" s="1"/>
  <c r="G55" i="4"/>
  <c r="H55" i="4" s="1"/>
  <c r="F56" i="4"/>
  <c r="I56" i="3"/>
  <c r="K56" i="3" s="1"/>
  <c r="H56" i="3"/>
  <c r="J56" i="3"/>
  <c r="A58" i="4"/>
  <c r="B57" i="4"/>
  <c r="C57" i="4" s="1"/>
  <c r="F57" i="3"/>
  <c r="G57" i="3" s="1"/>
  <c r="B56" i="3"/>
  <c r="C56" i="3" s="1"/>
  <c r="A57" i="3"/>
  <c r="I267" i="6" l="1"/>
  <c r="J267" i="6" s="1"/>
  <c r="M267" i="6" s="1"/>
  <c r="H268" i="6"/>
  <c r="I188" i="2"/>
  <c r="J188" i="2" s="1"/>
  <c r="H189" i="2"/>
  <c r="D120" i="5"/>
  <c r="M120" i="5" s="1"/>
  <c r="D56" i="5"/>
  <c r="M56" i="5" s="1"/>
  <c r="J56" i="5"/>
  <c r="H57" i="5"/>
  <c r="I57" i="5" s="1"/>
  <c r="G56" i="4"/>
  <c r="H56" i="4" s="1"/>
  <c r="F57" i="4"/>
  <c r="J57" i="3"/>
  <c r="H57" i="3"/>
  <c r="I57" i="3"/>
  <c r="K57" i="3" s="1"/>
  <c r="A59" i="4"/>
  <c r="B58" i="4"/>
  <c r="C58" i="4" s="1"/>
  <c r="F58" i="3"/>
  <c r="G58" i="3" s="1"/>
  <c r="B57" i="3"/>
  <c r="C57" i="3" s="1"/>
  <c r="A58" i="3"/>
  <c r="I268" i="6" l="1"/>
  <c r="J268" i="6" s="1"/>
  <c r="M268" i="6" s="1"/>
  <c r="H269" i="6"/>
  <c r="I189" i="2"/>
  <c r="J189" i="2" s="1"/>
  <c r="H190" i="2"/>
  <c r="D121" i="5"/>
  <c r="M121" i="5" s="1"/>
  <c r="D57" i="5"/>
  <c r="M57" i="5" s="1"/>
  <c r="J57" i="5"/>
  <c r="H58" i="5"/>
  <c r="I58" i="5" s="1"/>
  <c r="I58" i="3"/>
  <c r="H58" i="3"/>
  <c r="J58" i="3"/>
  <c r="G57" i="4"/>
  <c r="H57" i="4" s="1"/>
  <c r="F58" i="4"/>
  <c r="A60" i="4"/>
  <c r="B59" i="4"/>
  <c r="C59" i="4" s="1"/>
  <c r="F59" i="3"/>
  <c r="G59" i="3" s="1"/>
  <c r="B58" i="3"/>
  <c r="C58" i="3" s="1"/>
  <c r="A59" i="3"/>
  <c r="I269" i="6" l="1"/>
  <c r="J269" i="6" s="1"/>
  <c r="M269" i="6" s="1"/>
  <c r="H270" i="6"/>
  <c r="H191" i="2"/>
  <c r="I190" i="2"/>
  <c r="J190" i="2" s="1"/>
  <c r="D58" i="5"/>
  <c r="M58" i="5" s="1"/>
  <c r="D122" i="5"/>
  <c r="M122" i="5" s="1"/>
  <c r="J58" i="5"/>
  <c r="H59" i="5"/>
  <c r="I59" i="5" s="1"/>
  <c r="G58" i="4"/>
  <c r="H58" i="4" s="1"/>
  <c r="F59" i="4"/>
  <c r="J59" i="3"/>
  <c r="H59" i="3"/>
  <c r="I59" i="3"/>
  <c r="K59" i="3" s="1"/>
  <c r="K58" i="3"/>
  <c r="A61" i="4"/>
  <c r="B60" i="4"/>
  <c r="C60" i="4" s="1"/>
  <c r="F60" i="3"/>
  <c r="G60" i="3" s="1"/>
  <c r="B59" i="3"/>
  <c r="C59" i="3" s="1"/>
  <c r="A60" i="3"/>
  <c r="I270" i="6" l="1"/>
  <c r="J270" i="6" s="1"/>
  <c r="M270" i="6" s="1"/>
  <c r="H271" i="6"/>
  <c r="H192" i="2"/>
  <c r="I191" i="2"/>
  <c r="J191" i="2" s="1"/>
  <c r="D59" i="5"/>
  <c r="J59" i="5" s="1"/>
  <c r="D123" i="5"/>
  <c r="M123" i="5" s="1"/>
  <c r="H60" i="5"/>
  <c r="I60" i="5" s="1"/>
  <c r="I60" i="3"/>
  <c r="H60" i="3"/>
  <c r="J60" i="3"/>
  <c r="G59" i="4"/>
  <c r="H59" i="4" s="1"/>
  <c r="F60" i="4"/>
  <c r="A62" i="4"/>
  <c r="B61" i="4"/>
  <c r="C61" i="4" s="1"/>
  <c r="F61" i="3"/>
  <c r="G61" i="3" s="1"/>
  <c r="B60" i="3"/>
  <c r="C60" i="3" s="1"/>
  <c r="A61" i="3"/>
  <c r="I271" i="6" l="1"/>
  <c r="J271" i="6" s="1"/>
  <c r="M271" i="6" s="1"/>
  <c r="H272" i="6"/>
  <c r="I192" i="2"/>
  <c r="J192" i="2" s="1"/>
  <c r="H193" i="2"/>
  <c r="D60" i="5"/>
  <c r="M60" i="5" s="1"/>
  <c r="M59" i="5"/>
  <c r="D124" i="5"/>
  <c r="M124" i="5" s="1"/>
  <c r="J60" i="5"/>
  <c r="H61" i="5"/>
  <c r="I61" i="5" s="1"/>
  <c r="G60" i="4"/>
  <c r="H60" i="4" s="1"/>
  <c r="F61" i="4"/>
  <c r="J61" i="3"/>
  <c r="I61" i="3"/>
  <c r="K61" i="3" s="1"/>
  <c r="H61" i="3"/>
  <c r="K60" i="3"/>
  <c r="A63" i="4"/>
  <c r="B62" i="4"/>
  <c r="C62" i="4" s="1"/>
  <c r="F62" i="3"/>
  <c r="G62" i="3" s="1"/>
  <c r="B61" i="3"/>
  <c r="C61" i="3" s="1"/>
  <c r="A62" i="3"/>
  <c r="I272" i="6" l="1"/>
  <c r="J272" i="6" s="1"/>
  <c r="M272" i="6" s="1"/>
  <c r="H273" i="6"/>
  <c r="H194" i="2"/>
  <c r="I193" i="2"/>
  <c r="J193" i="2" s="1"/>
  <c r="D61" i="5"/>
  <c r="M61" i="5" s="1"/>
  <c r="D125" i="5"/>
  <c r="M125" i="5" s="1"/>
  <c r="J61" i="5"/>
  <c r="H62" i="5"/>
  <c r="I62" i="5" s="1"/>
  <c r="I62" i="3"/>
  <c r="K62" i="3" s="1"/>
  <c r="J62" i="3"/>
  <c r="H62" i="3"/>
  <c r="G61" i="4"/>
  <c r="H61" i="4" s="1"/>
  <c r="F62" i="4"/>
  <c r="A64" i="4"/>
  <c r="B63" i="4"/>
  <c r="C63" i="4" s="1"/>
  <c r="F63" i="3"/>
  <c r="G63" i="3" s="1"/>
  <c r="B62" i="3"/>
  <c r="C62" i="3" s="1"/>
  <c r="A63" i="3"/>
  <c r="I273" i="6" l="1"/>
  <c r="J273" i="6" s="1"/>
  <c r="M273" i="6" s="1"/>
  <c r="H274" i="6"/>
  <c r="I194" i="2"/>
  <c r="J194" i="2" s="1"/>
  <c r="H195" i="2"/>
  <c r="D126" i="5"/>
  <c r="M126" i="5" s="1"/>
  <c r="D62" i="5"/>
  <c r="M62" i="5" s="1"/>
  <c r="J62" i="5"/>
  <c r="H63" i="5"/>
  <c r="I63" i="5" s="1"/>
  <c r="J63" i="3"/>
  <c r="I63" i="3"/>
  <c r="H63" i="3"/>
  <c r="G62" i="4"/>
  <c r="H62" i="4" s="1"/>
  <c r="F63" i="4"/>
  <c r="A65" i="4"/>
  <c r="B64" i="4"/>
  <c r="C64" i="4" s="1"/>
  <c r="F64" i="3"/>
  <c r="G64" i="3" s="1"/>
  <c r="B63" i="3"/>
  <c r="C63" i="3" s="1"/>
  <c r="A64" i="3"/>
  <c r="I274" i="6" l="1"/>
  <c r="J274" i="6" s="1"/>
  <c r="M274" i="6" s="1"/>
  <c r="H275" i="6"/>
  <c r="I195" i="2"/>
  <c r="J195" i="2" s="1"/>
  <c r="H196" i="2"/>
  <c r="D63" i="5"/>
  <c r="M63" i="5" s="1"/>
  <c r="D127" i="5"/>
  <c r="M127" i="5" s="1"/>
  <c r="J63" i="5"/>
  <c r="H64" i="5"/>
  <c r="I64" i="5" s="1"/>
  <c r="I64" i="3"/>
  <c r="J64" i="3"/>
  <c r="H64" i="3"/>
  <c r="G63" i="4"/>
  <c r="H63" i="4" s="1"/>
  <c r="F64" i="4"/>
  <c r="K63" i="3"/>
  <c r="A66" i="4"/>
  <c r="B65" i="4"/>
  <c r="C65" i="4" s="1"/>
  <c r="F65" i="3"/>
  <c r="G65" i="3" s="1"/>
  <c r="B64" i="3"/>
  <c r="C64" i="3" s="1"/>
  <c r="A65" i="3"/>
  <c r="I275" i="6" l="1"/>
  <c r="J275" i="6" s="1"/>
  <c r="M275" i="6" s="1"/>
  <c r="H276" i="6"/>
  <c r="H197" i="2"/>
  <c r="I196" i="2"/>
  <c r="J196" i="2" s="1"/>
  <c r="D128" i="5"/>
  <c r="M128" i="5" s="1"/>
  <c r="D64" i="5"/>
  <c r="M64" i="5" s="1"/>
  <c r="J64" i="5"/>
  <c r="H65" i="5"/>
  <c r="I65" i="5" s="1"/>
  <c r="G64" i="4"/>
  <c r="H64" i="4" s="1"/>
  <c r="F65" i="4"/>
  <c r="J65" i="3"/>
  <c r="I65" i="3"/>
  <c r="K65" i="3" s="1"/>
  <c r="H65" i="3"/>
  <c r="K64" i="3"/>
  <c r="A67" i="4"/>
  <c r="B66" i="4"/>
  <c r="C66" i="4" s="1"/>
  <c r="F66" i="3"/>
  <c r="G66" i="3" s="1"/>
  <c r="B65" i="3"/>
  <c r="C65" i="3" s="1"/>
  <c r="A66" i="3"/>
  <c r="I276" i="6" l="1"/>
  <c r="J276" i="6" s="1"/>
  <c r="M276" i="6" s="1"/>
  <c r="H277" i="6"/>
  <c r="I197" i="2"/>
  <c r="J197" i="2" s="1"/>
  <c r="H198" i="2"/>
  <c r="D129" i="5"/>
  <c r="M129" i="5" s="1"/>
  <c r="D65" i="5"/>
  <c r="M65" i="5" s="1"/>
  <c r="J65" i="5"/>
  <c r="H66" i="5"/>
  <c r="I66" i="5" s="1"/>
  <c r="I66" i="3"/>
  <c r="K66" i="3" s="1"/>
  <c r="J66" i="3"/>
  <c r="H66" i="3"/>
  <c r="G65" i="4"/>
  <c r="H65" i="4" s="1"/>
  <c r="F66" i="4"/>
  <c r="A68" i="4"/>
  <c r="B67" i="4"/>
  <c r="C67" i="4" s="1"/>
  <c r="F67" i="3"/>
  <c r="G67" i="3" s="1"/>
  <c r="B66" i="3"/>
  <c r="C66" i="3" s="1"/>
  <c r="A67" i="3"/>
  <c r="I277" i="6" l="1"/>
  <c r="J277" i="6" s="1"/>
  <c r="M277" i="6" s="1"/>
  <c r="H278" i="6"/>
  <c r="H199" i="2"/>
  <c r="I198" i="2"/>
  <c r="J198" i="2" s="1"/>
  <c r="D130" i="5"/>
  <c r="M130" i="5" s="1"/>
  <c r="D66" i="5"/>
  <c r="M66" i="5" s="1"/>
  <c r="J66" i="5"/>
  <c r="H67" i="5"/>
  <c r="I67" i="5" s="1"/>
  <c r="G66" i="4"/>
  <c r="H66" i="4" s="1"/>
  <c r="F67" i="4"/>
  <c r="J67" i="3"/>
  <c r="I67" i="3"/>
  <c r="K67" i="3" s="1"/>
  <c r="H67" i="3"/>
  <c r="A69" i="4"/>
  <c r="B68" i="4"/>
  <c r="C68" i="4" s="1"/>
  <c r="F68" i="3"/>
  <c r="G68" i="3" s="1"/>
  <c r="B67" i="3"/>
  <c r="C67" i="3" s="1"/>
  <c r="A68" i="3"/>
  <c r="I278" i="6" l="1"/>
  <c r="J278" i="6" s="1"/>
  <c r="M278" i="6" s="1"/>
  <c r="H279" i="6"/>
  <c r="I199" i="2"/>
  <c r="J199" i="2" s="1"/>
  <c r="H200" i="2"/>
  <c r="D131" i="5"/>
  <c r="M131" i="5" s="1"/>
  <c r="D67" i="5"/>
  <c r="M67" i="5" s="1"/>
  <c r="J67" i="5"/>
  <c r="H68" i="5"/>
  <c r="I68" i="5" s="1"/>
  <c r="B69" i="4"/>
  <c r="C69" i="4" s="1"/>
  <c r="A70" i="4"/>
  <c r="B70" i="4" s="1"/>
  <c r="C70" i="4" s="1"/>
  <c r="G67" i="4"/>
  <c r="H67" i="4" s="1"/>
  <c r="F68" i="4"/>
  <c r="I68" i="3"/>
  <c r="K68" i="3" s="1"/>
  <c r="J68" i="3"/>
  <c r="H68" i="3"/>
  <c r="F69" i="3"/>
  <c r="G69" i="3" s="1"/>
  <c r="B68" i="3"/>
  <c r="C68" i="3" s="1"/>
  <c r="A69" i="3"/>
  <c r="I279" i="6" l="1"/>
  <c r="J279" i="6" s="1"/>
  <c r="M279" i="6" s="1"/>
  <c r="H280" i="6"/>
  <c r="I200" i="2"/>
  <c r="J200" i="2" s="1"/>
  <c r="H201" i="2"/>
  <c r="D68" i="5"/>
  <c r="M68" i="5" s="1"/>
  <c r="D132" i="5"/>
  <c r="M132" i="5" s="1"/>
  <c r="J68" i="5"/>
  <c r="D133" i="5"/>
  <c r="H69" i="5"/>
  <c r="I69" i="5" s="1"/>
  <c r="D70" i="5"/>
  <c r="G68" i="4"/>
  <c r="H68" i="4" s="1"/>
  <c r="F69" i="4"/>
  <c r="B69" i="3"/>
  <c r="C69" i="3" s="1"/>
  <c r="A70" i="3"/>
  <c r="B70" i="3" s="1"/>
  <c r="C70" i="3" s="1"/>
  <c r="J69" i="3"/>
  <c r="I69" i="3"/>
  <c r="K69" i="3" s="1"/>
  <c r="H69" i="3"/>
  <c r="F70" i="3"/>
  <c r="G70" i="3" s="1"/>
  <c r="I280" i="6" l="1"/>
  <c r="J280" i="6" s="1"/>
  <c r="M280" i="6" s="1"/>
  <c r="H281" i="6"/>
  <c r="I201" i="2"/>
  <c r="J201" i="2" s="1"/>
  <c r="H202" i="2"/>
  <c r="D69" i="5"/>
  <c r="M69" i="5" s="1"/>
  <c r="P54" i="5" s="1"/>
  <c r="R9" i="5" s="1"/>
  <c r="M70" i="5"/>
  <c r="P70" i="5" s="1"/>
  <c r="R10" i="5" s="1"/>
  <c r="M133" i="5"/>
  <c r="P118" i="5" s="1"/>
  <c r="R13" i="5" s="1"/>
  <c r="H70" i="5"/>
  <c r="I70" i="3"/>
  <c r="K70" i="3" s="1"/>
  <c r="J70" i="3"/>
  <c r="H70" i="3"/>
  <c r="G69" i="4"/>
  <c r="H69" i="4" s="1"/>
  <c r="F70" i="4"/>
  <c r="G70" i="4" s="1"/>
  <c r="H70" i="4" s="1"/>
  <c r="I281" i="6" l="1"/>
  <c r="J281" i="6" s="1"/>
  <c r="M281" i="6" s="1"/>
  <c r="H282" i="6"/>
  <c r="I202" i="2"/>
  <c r="J202" i="2" s="1"/>
  <c r="H203" i="2"/>
  <c r="D134" i="5"/>
  <c r="M134" i="5" s="1"/>
  <c r="J69" i="5"/>
  <c r="I70" i="5"/>
  <c r="J70" i="5" s="1"/>
  <c r="H71" i="5"/>
  <c r="I282" i="6" l="1"/>
  <c r="J282" i="6" s="1"/>
  <c r="M282" i="6" s="1"/>
  <c r="H283" i="6"/>
  <c r="I203" i="2"/>
  <c r="J203" i="2" s="1"/>
  <c r="H204" i="2"/>
  <c r="D135" i="5"/>
  <c r="M135" i="5" s="1"/>
  <c r="I71" i="5"/>
  <c r="J71" i="5" s="1"/>
  <c r="H72" i="5"/>
  <c r="I283" i="6" l="1"/>
  <c r="J283" i="6" s="1"/>
  <c r="M283" i="6" s="1"/>
  <c r="H284" i="6"/>
  <c r="I204" i="2"/>
  <c r="J204" i="2" s="1"/>
  <c r="H205" i="2"/>
  <c r="D136" i="5"/>
  <c r="M136" i="5" s="1"/>
  <c r="I72" i="5"/>
  <c r="J72" i="5" s="1"/>
  <c r="H73" i="5"/>
  <c r="I284" i="6" l="1"/>
  <c r="J284" i="6" s="1"/>
  <c r="M284" i="6" s="1"/>
  <c r="H285" i="6"/>
  <c r="I205" i="2"/>
  <c r="J205" i="2" s="1"/>
  <c r="H206" i="2"/>
  <c r="D137" i="5"/>
  <c r="M137" i="5" s="1"/>
  <c r="I73" i="5"/>
  <c r="J73" i="5" s="1"/>
  <c r="H74" i="5"/>
  <c r="I285" i="6" l="1"/>
  <c r="J285" i="6" s="1"/>
  <c r="M285" i="6" s="1"/>
  <c r="H286" i="6"/>
  <c r="I206" i="2"/>
  <c r="J206" i="2" s="1"/>
  <c r="H207" i="2"/>
  <c r="D138" i="5"/>
  <c r="M138" i="5" s="1"/>
  <c r="I74" i="5"/>
  <c r="J74" i="5" s="1"/>
  <c r="H75" i="5"/>
  <c r="I286" i="6" l="1"/>
  <c r="J286" i="6" s="1"/>
  <c r="M286" i="6" s="1"/>
  <c r="H287" i="6"/>
  <c r="I207" i="2"/>
  <c r="J207" i="2" s="1"/>
  <c r="H208" i="2"/>
  <c r="D139" i="5"/>
  <c r="M139" i="5" s="1"/>
  <c r="I75" i="5"/>
  <c r="J75" i="5" s="1"/>
  <c r="H76" i="5"/>
  <c r="I287" i="6" l="1"/>
  <c r="J287" i="6" s="1"/>
  <c r="M287" i="6" s="1"/>
  <c r="H288" i="6"/>
  <c r="I208" i="2"/>
  <c r="J208" i="2" s="1"/>
  <c r="H209" i="2"/>
  <c r="D140" i="5"/>
  <c r="M140" i="5" s="1"/>
  <c r="H77" i="5"/>
  <c r="I76" i="5"/>
  <c r="J76" i="5" s="1"/>
  <c r="I288" i="6" l="1"/>
  <c r="J288" i="6" s="1"/>
  <c r="M288" i="6" s="1"/>
  <c r="H289" i="6"/>
  <c r="I209" i="2"/>
  <c r="J209" i="2" s="1"/>
  <c r="H210" i="2"/>
  <c r="D141" i="5"/>
  <c r="M141" i="5" s="1"/>
  <c r="H78" i="5"/>
  <c r="I77" i="5"/>
  <c r="J77" i="5" s="1"/>
  <c r="I289" i="6" l="1"/>
  <c r="J289" i="6" s="1"/>
  <c r="M289" i="6" s="1"/>
  <c r="H290" i="6"/>
  <c r="I210" i="2"/>
  <c r="J210" i="2" s="1"/>
  <c r="H211" i="2"/>
  <c r="D142" i="5"/>
  <c r="M142" i="5" s="1"/>
  <c r="I78" i="5"/>
  <c r="J78" i="5" s="1"/>
  <c r="H79" i="5"/>
  <c r="I290" i="6" l="1"/>
  <c r="J290" i="6" s="1"/>
  <c r="M290" i="6" s="1"/>
  <c r="H291" i="6"/>
  <c r="I211" i="2"/>
  <c r="J211" i="2" s="1"/>
  <c r="H212" i="2"/>
  <c r="D143" i="5"/>
  <c r="M143" i="5" s="1"/>
  <c r="I79" i="5"/>
  <c r="J79" i="5" s="1"/>
  <c r="H80" i="5"/>
  <c r="I291" i="6" l="1"/>
  <c r="J291" i="6" s="1"/>
  <c r="M291" i="6" s="1"/>
  <c r="H292" i="6"/>
  <c r="I212" i="2"/>
  <c r="J212" i="2" s="1"/>
  <c r="H213" i="2"/>
  <c r="D144" i="5"/>
  <c r="M144" i="5" s="1"/>
  <c r="I80" i="5"/>
  <c r="J80" i="5" s="1"/>
  <c r="H81" i="5"/>
  <c r="I292" i="6" l="1"/>
  <c r="J292" i="6" s="1"/>
  <c r="M292" i="6" s="1"/>
  <c r="H293" i="6"/>
  <c r="I213" i="2"/>
  <c r="J213" i="2" s="1"/>
  <c r="H214" i="2"/>
  <c r="D145" i="5"/>
  <c r="M145" i="5" s="1"/>
  <c r="I81" i="5"/>
  <c r="J81" i="5" s="1"/>
  <c r="H82" i="5"/>
  <c r="I293" i="6" l="1"/>
  <c r="J293" i="6" s="1"/>
  <c r="M293" i="6" s="1"/>
  <c r="H294" i="6"/>
  <c r="H215" i="2"/>
  <c r="I214" i="2"/>
  <c r="J214" i="2" s="1"/>
  <c r="D146" i="5"/>
  <c r="M146" i="5" s="1"/>
  <c r="I82" i="5"/>
  <c r="J82" i="5" s="1"/>
  <c r="H83" i="5"/>
  <c r="I294" i="6" l="1"/>
  <c r="J294" i="6" s="1"/>
  <c r="M294" i="6" s="1"/>
  <c r="H295" i="6"/>
  <c r="I215" i="2"/>
  <c r="J215" i="2" s="1"/>
  <c r="H216" i="2"/>
  <c r="D147" i="5"/>
  <c r="M147" i="5" s="1"/>
  <c r="I83" i="5"/>
  <c r="J83" i="5" s="1"/>
  <c r="H84" i="5"/>
  <c r="I295" i="6" l="1"/>
  <c r="J295" i="6" s="1"/>
  <c r="M295" i="6" s="1"/>
  <c r="H296" i="6"/>
  <c r="I216" i="2"/>
  <c r="J216" i="2" s="1"/>
  <c r="H217" i="2"/>
  <c r="D148" i="5"/>
  <c r="M148" i="5" s="1"/>
  <c r="I84" i="5"/>
  <c r="J84" i="5" s="1"/>
  <c r="H85" i="5"/>
  <c r="D149" i="5"/>
  <c r="I296" i="6" l="1"/>
  <c r="J296" i="6" s="1"/>
  <c r="M296" i="6" s="1"/>
  <c r="H297" i="6"/>
  <c r="I217" i="2"/>
  <c r="J217" i="2" s="1"/>
  <c r="H218" i="2"/>
  <c r="M149" i="5"/>
  <c r="P134" i="5" s="1"/>
  <c r="R14" i="5" s="1"/>
  <c r="I85" i="5"/>
  <c r="J85" i="5" s="1"/>
  <c r="H86" i="5"/>
  <c r="I297" i="6" l="1"/>
  <c r="J297" i="6" s="1"/>
  <c r="M297" i="6" s="1"/>
  <c r="H298" i="6"/>
  <c r="I218" i="2"/>
  <c r="J218" i="2" s="1"/>
  <c r="H219" i="2"/>
  <c r="D150" i="5"/>
  <c r="M150" i="5" s="1"/>
  <c r="I86" i="5"/>
  <c r="J86" i="5" s="1"/>
  <c r="H87" i="5"/>
  <c r="I298" i="6" l="1"/>
  <c r="J298" i="6" s="1"/>
  <c r="M298" i="6" s="1"/>
  <c r="H299" i="6"/>
  <c r="I219" i="2"/>
  <c r="J219" i="2" s="1"/>
  <c r="H220" i="2"/>
  <c r="D151" i="5"/>
  <c r="M151" i="5" s="1"/>
  <c r="I87" i="5"/>
  <c r="J87" i="5" s="1"/>
  <c r="H88" i="5"/>
  <c r="I299" i="6" l="1"/>
  <c r="J299" i="6" s="1"/>
  <c r="M299" i="6" s="1"/>
  <c r="H300" i="6"/>
  <c r="I220" i="2"/>
  <c r="J220" i="2" s="1"/>
  <c r="H221" i="2"/>
  <c r="D152" i="5"/>
  <c r="M152" i="5" s="1"/>
  <c r="I88" i="5"/>
  <c r="J88" i="5" s="1"/>
  <c r="H89" i="5"/>
  <c r="I300" i="6" l="1"/>
  <c r="J300" i="6" s="1"/>
  <c r="M300" i="6" s="1"/>
  <c r="H301" i="6"/>
  <c r="I221" i="2"/>
  <c r="J221" i="2" s="1"/>
  <c r="H222" i="2"/>
  <c r="D153" i="5"/>
  <c r="M153" i="5" s="1"/>
  <c r="I89" i="5"/>
  <c r="J89" i="5" s="1"/>
  <c r="H90" i="5"/>
  <c r="I301" i="6" l="1"/>
  <c r="J301" i="6" s="1"/>
  <c r="M301" i="6" s="1"/>
  <c r="H302" i="6"/>
  <c r="I222" i="2"/>
  <c r="J222" i="2" s="1"/>
  <c r="H223" i="2"/>
  <c r="D154" i="5"/>
  <c r="M154" i="5" s="1"/>
  <c r="I90" i="5"/>
  <c r="J90" i="5" s="1"/>
  <c r="H91" i="5"/>
  <c r="I302" i="6" l="1"/>
  <c r="J302" i="6" s="1"/>
  <c r="M302" i="6" s="1"/>
  <c r="H303" i="6"/>
  <c r="I223" i="2"/>
  <c r="J223" i="2" s="1"/>
  <c r="H224" i="2"/>
  <c r="D155" i="5"/>
  <c r="M155" i="5" s="1"/>
  <c r="I91" i="5"/>
  <c r="J91" i="5" s="1"/>
  <c r="H92" i="5"/>
  <c r="I303" i="6" l="1"/>
  <c r="J303" i="6" s="1"/>
  <c r="M303" i="6" s="1"/>
  <c r="H304" i="6"/>
  <c r="I224" i="2"/>
  <c r="J224" i="2" s="1"/>
  <c r="H225" i="2"/>
  <c r="D156" i="5"/>
  <c r="M156" i="5" s="1"/>
  <c r="I92" i="5"/>
  <c r="J92" i="5" s="1"/>
  <c r="H93" i="5"/>
  <c r="I304" i="6" l="1"/>
  <c r="J304" i="6" s="1"/>
  <c r="M304" i="6" s="1"/>
  <c r="H305" i="6"/>
  <c r="I225" i="2"/>
  <c r="J225" i="2" s="1"/>
  <c r="H226" i="2"/>
  <c r="D157" i="5"/>
  <c r="M157" i="5" s="1"/>
  <c r="I93" i="5"/>
  <c r="J93" i="5" s="1"/>
  <c r="H94" i="5"/>
  <c r="I305" i="6" l="1"/>
  <c r="J305" i="6" s="1"/>
  <c r="M305" i="6" s="1"/>
  <c r="H306" i="6"/>
  <c r="I226" i="2"/>
  <c r="J226" i="2" s="1"/>
  <c r="H227" i="2"/>
  <c r="D158" i="5"/>
  <c r="M158" i="5" s="1"/>
  <c r="I94" i="5"/>
  <c r="J94" i="5" s="1"/>
  <c r="H95" i="5"/>
  <c r="I306" i="6" l="1"/>
  <c r="J306" i="6" s="1"/>
  <c r="M306" i="6" s="1"/>
  <c r="H307" i="6"/>
  <c r="I227" i="2"/>
  <c r="J227" i="2" s="1"/>
  <c r="H228" i="2"/>
  <c r="D159" i="5"/>
  <c r="M159" i="5" s="1"/>
  <c r="I95" i="5"/>
  <c r="J95" i="5" s="1"/>
  <c r="H96" i="5"/>
  <c r="I307" i="6" l="1"/>
  <c r="J307" i="6" s="1"/>
  <c r="M307" i="6" s="1"/>
  <c r="H308" i="6"/>
  <c r="I228" i="2"/>
  <c r="J228" i="2" s="1"/>
  <c r="H229" i="2"/>
  <c r="D160" i="5"/>
  <c r="M160" i="5" s="1"/>
  <c r="I96" i="5"/>
  <c r="J96" i="5" s="1"/>
  <c r="H97" i="5"/>
  <c r="I308" i="6" l="1"/>
  <c r="J308" i="6" s="1"/>
  <c r="M308" i="6" s="1"/>
  <c r="H309" i="6"/>
  <c r="I229" i="2"/>
  <c r="J229" i="2" s="1"/>
  <c r="H230" i="2"/>
  <c r="D161" i="5"/>
  <c r="M161" i="5" s="1"/>
  <c r="I97" i="5"/>
  <c r="J97" i="5" s="1"/>
  <c r="H98" i="5"/>
  <c r="I309" i="6" l="1"/>
  <c r="J309" i="6" s="1"/>
  <c r="M309" i="6" s="1"/>
  <c r="H310" i="6"/>
  <c r="H231" i="2"/>
  <c r="I230" i="2"/>
  <c r="J230" i="2" s="1"/>
  <c r="D162" i="5"/>
  <c r="M162" i="5" s="1"/>
  <c r="I98" i="5"/>
  <c r="J98" i="5" s="1"/>
  <c r="H99" i="5"/>
  <c r="I310" i="6" l="1"/>
  <c r="J310" i="6" s="1"/>
  <c r="M310" i="6" s="1"/>
  <c r="H311" i="6"/>
  <c r="I231" i="2"/>
  <c r="J231" i="2" s="1"/>
  <c r="H232" i="2"/>
  <c r="D163" i="5"/>
  <c r="M163" i="5" s="1"/>
  <c r="I99" i="5"/>
  <c r="J99" i="5" s="1"/>
  <c r="H100" i="5"/>
  <c r="I311" i="6" l="1"/>
  <c r="J311" i="6" s="1"/>
  <c r="M311" i="6" s="1"/>
  <c r="H312" i="6"/>
  <c r="I232" i="2"/>
  <c r="J232" i="2" s="1"/>
  <c r="H233" i="2"/>
  <c r="D164" i="5"/>
  <c r="M164" i="5" s="1"/>
  <c r="I100" i="5"/>
  <c r="J100" i="5" s="1"/>
  <c r="H101" i="5"/>
  <c r="D165" i="5"/>
  <c r="I312" i="6" l="1"/>
  <c r="J312" i="6" s="1"/>
  <c r="M312" i="6" s="1"/>
  <c r="H313" i="6"/>
  <c r="I233" i="2"/>
  <c r="J233" i="2" s="1"/>
  <c r="H234" i="2"/>
  <c r="M165" i="5"/>
  <c r="P150" i="5" s="1"/>
  <c r="R15" i="5" s="1"/>
  <c r="I101" i="5"/>
  <c r="J101" i="5" s="1"/>
  <c r="H102" i="5"/>
  <c r="I313" i="6" l="1"/>
  <c r="J313" i="6" s="1"/>
  <c r="M313" i="6" s="1"/>
  <c r="H314" i="6"/>
  <c r="I234" i="2"/>
  <c r="J234" i="2" s="1"/>
  <c r="H235" i="2"/>
  <c r="D166" i="5"/>
  <c r="M166" i="5" s="1"/>
  <c r="I102" i="5"/>
  <c r="J102" i="5" s="1"/>
  <c r="H103" i="5"/>
  <c r="I314" i="6" l="1"/>
  <c r="J314" i="6" s="1"/>
  <c r="M314" i="6" s="1"/>
  <c r="H315" i="6"/>
  <c r="I235" i="2"/>
  <c r="J235" i="2" s="1"/>
  <c r="H236" i="2"/>
  <c r="D167" i="5"/>
  <c r="M167" i="5" s="1"/>
  <c r="I103" i="5"/>
  <c r="J103" i="5" s="1"/>
  <c r="H104" i="5"/>
  <c r="I315" i="6" l="1"/>
  <c r="J315" i="6" s="1"/>
  <c r="M315" i="6" s="1"/>
  <c r="H316" i="6"/>
  <c r="I236" i="2"/>
  <c r="J236" i="2" s="1"/>
  <c r="H237" i="2"/>
  <c r="D168" i="5"/>
  <c r="M168" i="5" s="1"/>
  <c r="I104" i="5"/>
  <c r="J104" i="5" s="1"/>
  <c r="H105" i="5"/>
  <c r="I316" i="6" l="1"/>
  <c r="J316" i="6" s="1"/>
  <c r="M316" i="6" s="1"/>
  <c r="H317" i="6"/>
  <c r="I237" i="2"/>
  <c r="J237" i="2" s="1"/>
  <c r="H238" i="2"/>
  <c r="D169" i="5"/>
  <c r="M169" i="5" s="1"/>
  <c r="I105" i="5"/>
  <c r="J105" i="5" s="1"/>
  <c r="H106" i="5"/>
  <c r="I317" i="6" l="1"/>
  <c r="J317" i="6" s="1"/>
  <c r="M317" i="6" s="1"/>
  <c r="H318" i="6"/>
  <c r="I238" i="2"/>
  <c r="J238" i="2" s="1"/>
  <c r="H239" i="2"/>
  <c r="D170" i="5"/>
  <c r="M170" i="5" s="1"/>
  <c r="I106" i="5"/>
  <c r="J106" i="5" s="1"/>
  <c r="H107" i="5"/>
  <c r="I318" i="6" l="1"/>
  <c r="J318" i="6" s="1"/>
  <c r="M318" i="6" s="1"/>
  <c r="H319" i="6"/>
  <c r="I239" i="2"/>
  <c r="J239" i="2" s="1"/>
  <c r="H240" i="2"/>
  <c r="D171" i="5"/>
  <c r="M171" i="5" s="1"/>
  <c r="I107" i="5"/>
  <c r="J107" i="5" s="1"/>
  <c r="H108" i="5"/>
  <c r="I319" i="6" l="1"/>
  <c r="J319" i="6" s="1"/>
  <c r="M319" i="6" s="1"/>
  <c r="H320" i="6"/>
  <c r="I240" i="2"/>
  <c r="J240" i="2" s="1"/>
  <c r="H241" i="2"/>
  <c r="D172" i="5"/>
  <c r="M172" i="5" s="1"/>
  <c r="I108" i="5"/>
  <c r="J108" i="5" s="1"/>
  <c r="H109" i="5"/>
  <c r="I320" i="6" l="1"/>
  <c r="J320" i="6" s="1"/>
  <c r="M320" i="6" s="1"/>
  <c r="H321" i="6"/>
  <c r="I241" i="2"/>
  <c r="J241" i="2" s="1"/>
  <c r="H242" i="2"/>
  <c r="D173" i="5"/>
  <c r="M173" i="5" s="1"/>
  <c r="I109" i="5"/>
  <c r="J109" i="5" s="1"/>
  <c r="H110" i="5"/>
  <c r="I321" i="6" l="1"/>
  <c r="J321" i="6" s="1"/>
  <c r="M321" i="6" s="1"/>
  <c r="H322" i="6"/>
  <c r="I242" i="2"/>
  <c r="J242" i="2" s="1"/>
  <c r="H243" i="2"/>
  <c r="D174" i="5"/>
  <c r="M174" i="5" s="1"/>
  <c r="I110" i="5"/>
  <c r="J110" i="5" s="1"/>
  <c r="H111" i="5"/>
  <c r="I322" i="6" l="1"/>
  <c r="J322" i="6" s="1"/>
  <c r="M322" i="6" s="1"/>
  <c r="H323" i="6"/>
  <c r="I243" i="2"/>
  <c r="J243" i="2" s="1"/>
  <c r="H244" i="2"/>
  <c r="D175" i="5"/>
  <c r="M175" i="5" s="1"/>
  <c r="I111" i="5"/>
  <c r="J111" i="5" s="1"/>
  <c r="H112" i="5"/>
  <c r="I323" i="6" l="1"/>
  <c r="J323" i="6" s="1"/>
  <c r="M323" i="6" s="1"/>
  <c r="H324" i="6"/>
  <c r="I244" i="2"/>
  <c r="J244" i="2" s="1"/>
  <c r="H245" i="2"/>
  <c r="D176" i="5"/>
  <c r="M176" i="5" s="1"/>
  <c r="I112" i="5"/>
  <c r="J112" i="5" s="1"/>
  <c r="H113" i="5"/>
  <c r="I324" i="6" l="1"/>
  <c r="J324" i="6" s="1"/>
  <c r="M324" i="6" s="1"/>
  <c r="H325" i="6"/>
  <c r="I245" i="2"/>
  <c r="J245" i="2" s="1"/>
  <c r="H246" i="2"/>
  <c r="D177" i="5"/>
  <c r="M177" i="5" s="1"/>
  <c r="I113" i="5"/>
  <c r="J113" i="5" s="1"/>
  <c r="H114" i="5"/>
  <c r="I325" i="6" l="1"/>
  <c r="J325" i="6" s="1"/>
  <c r="M325" i="6" s="1"/>
  <c r="H326" i="6"/>
  <c r="H247" i="2"/>
  <c r="I246" i="2"/>
  <c r="J246" i="2" s="1"/>
  <c r="D178" i="5"/>
  <c r="M178" i="5" s="1"/>
  <c r="I114" i="5"/>
  <c r="J114" i="5" s="1"/>
  <c r="H115" i="5"/>
  <c r="I326" i="6" l="1"/>
  <c r="J326" i="6" s="1"/>
  <c r="M326" i="6" s="1"/>
  <c r="H327" i="6"/>
  <c r="H248" i="2"/>
  <c r="I247" i="2"/>
  <c r="J247" i="2" s="1"/>
  <c r="D179" i="5"/>
  <c r="M179" i="5" s="1"/>
  <c r="I115" i="5"/>
  <c r="J115" i="5" s="1"/>
  <c r="H116" i="5"/>
  <c r="I327" i="6" l="1"/>
  <c r="J327" i="6" s="1"/>
  <c r="M327" i="6" s="1"/>
  <c r="H328" i="6"/>
  <c r="H249" i="2"/>
  <c r="I248" i="2"/>
  <c r="J248" i="2" s="1"/>
  <c r="D180" i="5"/>
  <c r="M180" i="5" s="1"/>
  <c r="I116" i="5"/>
  <c r="J116" i="5" s="1"/>
  <c r="H117" i="5"/>
  <c r="D181" i="5"/>
  <c r="I328" i="6" l="1"/>
  <c r="J328" i="6" s="1"/>
  <c r="M328" i="6" s="1"/>
  <c r="H329" i="6"/>
  <c r="H250" i="2"/>
  <c r="I249" i="2"/>
  <c r="J249" i="2" s="1"/>
  <c r="M181" i="5"/>
  <c r="P166" i="5" s="1"/>
  <c r="R16" i="5" s="1"/>
  <c r="I117" i="5"/>
  <c r="J117" i="5" s="1"/>
  <c r="H118" i="5"/>
  <c r="I329" i="6" l="1"/>
  <c r="J329" i="6" s="1"/>
  <c r="M329" i="6" s="1"/>
  <c r="H330" i="6"/>
  <c r="H251" i="2"/>
  <c r="I250" i="2"/>
  <c r="J250" i="2" s="1"/>
  <c r="D182" i="5"/>
  <c r="M182" i="5" s="1"/>
  <c r="I118" i="5"/>
  <c r="J118" i="5" s="1"/>
  <c r="H119" i="5"/>
  <c r="I330" i="6" l="1"/>
  <c r="J330" i="6" s="1"/>
  <c r="M330" i="6" s="1"/>
  <c r="H331" i="6"/>
  <c r="H252" i="2"/>
  <c r="I251" i="2"/>
  <c r="J251" i="2" s="1"/>
  <c r="D183" i="5"/>
  <c r="M183" i="5" s="1"/>
  <c r="I119" i="5"/>
  <c r="J119" i="5" s="1"/>
  <c r="H120" i="5"/>
  <c r="I331" i="6" l="1"/>
  <c r="J331" i="6" s="1"/>
  <c r="M331" i="6" s="1"/>
  <c r="H332" i="6"/>
  <c r="H253" i="2"/>
  <c r="I252" i="2"/>
  <c r="J252" i="2" s="1"/>
  <c r="D184" i="5"/>
  <c r="M184" i="5" s="1"/>
  <c r="I120" i="5"/>
  <c r="J120" i="5" s="1"/>
  <c r="H121" i="5"/>
  <c r="I332" i="6" l="1"/>
  <c r="J332" i="6" s="1"/>
  <c r="M332" i="6" s="1"/>
  <c r="H333" i="6"/>
  <c r="I253" i="2"/>
  <c r="J253" i="2" s="1"/>
  <c r="H254" i="2"/>
  <c r="D185" i="5"/>
  <c r="M185" i="5" s="1"/>
  <c r="I121" i="5"/>
  <c r="J121" i="5" s="1"/>
  <c r="H122" i="5"/>
  <c r="I333" i="6" l="1"/>
  <c r="J333" i="6" s="1"/>
  <c r="M333" i="6" s="1"/>
  <c r="H334" i="6"/>
  <c r="I254" i="2"/>
  <c r="J254" i="2" s="1"/>
  <c r="H255" i="2"/>
  <c r="D186" i="5"/>
  <c r="M186" i="5" s="1"/>
  <c r="I122" i="5"/>
  <c r="J122" i="5" s="1"/>
  <c r="H123" i="5"/>
  <c r="I334" i="6" l="1"/>
  <c r="J334" i="6" s="1"/>
  <c r="M334" i="6" s="1"/>
  <c r="H335" i="6"/>
  <c r="I255" i="2"/>
  <c r="J255" i="2" s="1"/>
  <c r="H256" i="2"/>
  <c r="D187" i="5"/>
  <c r="M187" i="5" s="1"/>
  <c r="I123" i="5"/>
  <c r="J123" i="5" s="1"/>
  <c r="H124" i="5"/>
  <c r="H336" i="6" l="1"/>
  <c r="I335" i="6"/>
  <c r="J335" i="6" s="1"/>
  <c r="M335" i="6" s="1"/>
  <c r="I256" i="2"/>
  <c r="J256" i="2" s="1"/>
  <c r="H257" i="2"/>
  <c r="D188" i="5"/>
  <c r="M188" i="5" s="1"/>
  <c r="I124" i="5"/>
  <c r="J124" i="5" s="1"/>
  <c r="H125" i="5"/>
  <c r="H337" i="6" l="1"/>
  <c r="I336" i="6"/>
  <c r="J336" i="6" s="1"/>
  <c r="M336" i="6" s="1"/>
  <c r="H258" i="2"/>
  <c r="I257" i="2"/>
  <c r="J257" i="2" s="1"/>
  <c r="D189" i="5"/>
  <c r="M189" i="5" s="1"/>
  <c r="I125" i="5"/>
  <c r="J125" i="5" s="1"/>
  <c r="H126" i="5"/>
  <c r="H338" i="6" l="1"/>
  <c r="I337" i="6"/>
  <c r="J337" i="6" s="1"/>
  <c r="M337" i="6" s="1"/>
  <c r="H259" i="2"/>
  <c r="I258" i="2"/>
  <c r="J258" i="2" s="1"/>
  <c r="D190" i="5"/>
  <c r="M190" i="5" s="1"/>
  <c r="I126" i="5"/>
  <c r="J126" i="5" s="1"/>
  <c r="H127" i="5"/>
  <c r="H339" i="6" l="1"/>
  <c r="I338" i="6"/>
  <c r="J338" i="6" s="1"/>
  <c r="M338" i="6" s="1"/>
  <c r="I259" i="2"/>
  <c r="J259" i="2" s="1"/>
  <c r="H260" i="2"/>
  <c r="D191" i="5"/>
  <c r="M191" i="5" s="1"/>
  <c r="I127" i="5"/>
  <c r="J127" i="5" s="1"/>
  <c r="H128" i="5"/>
  <c r="H340" i="6" l="1"/>
  <c r="I339" i="6"/>
  <c r="J339" i="6" s="1"/>
  <c r="M339" i="6" s="1"/>
  <c r="I260" i="2"/>
  <c r="J260" i="2" s="1"/>
  <c r="H261" i="2"/>
  <c r="D192" i="5"/>
  <c r="M192" i="5" s="1"/>
  <c r="I128" i="5"/>
  <c r="J128" i="5" s="1"/>
  <c r="H129" i="5"/>
  <c r="H341" i="6" l="1"/>
  <c r="I340" i="6"/>
  <c r="J340" i="6" s="1"/>
  <c r="M340" i="6" s="1"/>
  <c r="H262" i="2"/>
  <c r="I261" i="2"/>
  <c r="J261" i="2" s="1"/>
  <c r="D193" i="5"/>
  <c r="M193" i="5" s="1"/>
  <c r="I129" i="5"/>
  <c r="J129" i="5" s="1"/>
  <c r="H130" i="5"/>
  <c r="H342" i="6" l="1"/>
  <c r="I341" i="6"/>
  <c r="J341" i="6" s="1"/>
  <c r="M341" i="6" s="1"/>
  <c r="H263" i="2"/>
  <c r="I262" i="2"/>
  <c r="J262" i="2" s="1"/>
  <c r="D194" i="5"/>
  <c r="M194" i="5" s="1"/>
  <c r="I130" i="5"/>
  <c r="J130" i="5" s="1"/>
  <c r="H131" i="5"/>
  <c r="H343" i="6" l="1"/>
  <c r="I342" i="6"/>
  <c r="J342" i="6" s="1"/>
  <c r="M342" i="6" s="1"/>
  <c r="I263" i="2"/>
  <c r="J263" i="2" s="1"/>
  <c r="H264" i="2"/>
  <c r="D195" i="5"/>
  <c r="M195" i="5" s="1"/>
  <c r="I131" i="5"/>
  <c r="J131" i="5" s="1"/>
  <c r="H132" i="5"/>
  <c r="H344" i="6" l="1"/>
  <c r="I343" i="6"/>
  <c r="J343" i="6" s="1"/>
  <c r="M343" i="6" s="1"/>
  <c r="I264" i="2"/>
  <c r="J264" i="2" s="1"/>
  <c r="H265" i="2"/>
  <c r="D196" i="5"/>
  <c r="M196" i="5" s="1"/>
  <c r="I132" i="5"/>
  <c r="J132" i="5" s="1"/>
  <c r="H133" i="5"/>
  <c r="D197" i="5"/>
  <c r="H345" i="6" l="1"/>
  <c r="I344" i="6"/>
  <c r="J344" i="6" s="1"/>
  <c r="M344" i="6" s="1"/>
  <c r="I265" i="2"/>
  <c r="J265" i="2" s="1"/>
  <c r="H266" i="2"/>
  <c r="M197" i="5"/>
  <c r="P182" i="5" s="1"/>
  <c r="R17" i="5" s="1"/>
  <c r="I133" i="5"/>
  <c r="J133" i="5" s="1"/>
  <c r="H134" i="5"/>
  <c r="H346" i="6" l="1"/>
  <c r="I345" i="6"/>
  <c r="J345" i="6" s="1"/>
  <c r="M345" i="6" s="1"/>
  <c r="I266" i="2"/>
  <c r="J266" i="2" s="1"/>
  <c r="H267" i="2"/>
  <c r="D198" i="5"/>
  <c r="M198" i="5" s="1"/>
  <c r="I134" i="5"/>
  <c r="J134" i="5" s="1"/>
  <c r="H135" i="5"/>
  <c r="H347" i="6" l="1"/>
  <c r="I346" i="6"/>
  <c r="J346" i="6" s="1"/>
  <c r="M346" i="6" s="1"/>
  <c r="I267" i="2"/>
  <c r="J267" i="2" s="1"/>
  <c r="H268" i="2"/>
  <c r="D199" i="5"/>
  <c r="M199" i="5" s="1"/>
  <c r="I135" i="5"/>
  <c r="J135" i="5" s="1"/>
  <c r="H136" i="5"/>
  <c r="H348" i="6" l="1"/>
  <c r="I347" i="6"/>
  <c r="J347" i="6" s="1"/>
  <c r="M347" i="6" s="1"/>
  <c r="I268" i="2"/>
  <c r="J268" i="2" s="1"/>
  <c r="H269" i="2"/>
  <c r="D200" i="5"/>
  <c r="M200" i="5" s="1"/>
  <c r="I136" i="5"/>
  <c r="J136" i="5" s="1"/>
  <c r="H137" i="5"/>
  <c r="H349" i="6" l="1"/>
  <c r="I348" i="6"/>
  <c r="J348" i="6" s="1"/>
  <c r="M348" i="6" s="1"/>
  <c r="I269" i="2"/>
  <c r="J269" i="2" s="1"/>
  <c r="H270" i="2"/>
  <c r="D201" i="5"/>
  <c r="M201" i="5" s="1"/>
  <c r="I137" i="5"/>
  <c r="J137" i="5" s="1"/>
  <c r="H138" i="5"/>
  <c r="H350" i="6" l="1"/>
  <c r="I349" i="6"/>
  <c r="J349" i="6" s="1"/>
  <c r="M349" i="6" s="1"/>
  <c r="I270" i="2"/>
  <c r="J270" i="2" s="1"/>
  <c r="H271" i="2"/>
  <c r="D202" i="5"/>
  <c r="M202" i="5" s="1"/>
  <c r="I138" i="5"/>
  <c r="J138" i="5" s="1"/>
  <c r="H139" i="5"/>
  <c r="H351" i="6" l="1"/>
  <c r="I350" i="6"/>
  <c r="J350" i="6" s="1"/>
  <c r="M350" i="6" s="1"/>
  <c r="I271" i="2"/>
  <c r="J271" i="2" s="1"/>
  <c r="H272" i="2"/>
  <c r="D203" i="5"/>
  <c r="M203" i="5" s="1"/>
  <c r="I139" i="5"/>
  <c r="J139" i="5" s="1"/>
  <c r="H140" i="5"/>
  <c r="H352" i="6" l="1"/>
  <c r="I351" i="6"/>
  <c r="J351" i="6" s="1"/>
  <c r="M351" i="6" s="1"/>
  <c r="I272" i="2"/>
  <c r="J272" i="2" s="1"/>
  <c r="H273" i="2"/>
  <c r="D204" i="5"/>
  <c r="M204" i="5" s="1"/>
  <c r="I140" i="5"/>
  <c r="J140" i="5" s="1"/>
  <c r="H141" i="5"/>
  <c r="H353" i="6" l="1"/>
  <c r="I352" i="6"/>
  <c r="J352" i="6" s="1"/>
  <c r="M352" i="6" s="1"/>
  <c r="I273" i="2"/>
  <c r="J273" i="2" s="1"/>
  <c r="H274" i="2"/>
  <c r="D205" i="5"/>
  <c r="M205" i="5" s="1"/>
  <c r="I141" i="5"/>
  <c r="J141" i="5" s="1"/>
  <c r="H142" i="5"/>
  <c r="H354" i="6" l="1"/>
  <c r="I353" i="6"/>
  <c r="J353" i="6" s="1"/>
  <c r="M353" i="6" s="1"/>
  <c r="I274" i="2"/>
  <c r="J274" i="2" s="1"/>
  <c r="H275" i="2"/>
  <c r="D206" i="5"/>
  <c r="M206" i="5" s="1"/>
  <c r="I142" i="5"/>
  <c r="J142" i="5" s="1"/>
  <c r="H143" i="5"/>
  <c r="H355" i="6" l="1"/>
  <c r="I354" i="6"/>
  <c r="J354" i="6" s="1"/>
  <c r="M354" i="6" s="1"/>
  <c r="I275" i="2"/>
  <c r="J275" i="2" s="1"/>
  <c r="H276" i="2"/>
  <c r="D207" i="5"/>
  <c r="M207" i="5" s="1"/>
  <c r="I143" i="5"/>
  <c r="J143" i="5" s="1"/>
  <c r="H144" i="5"/>
  <c r="H356" i="6" l="1"/>
  <c r="I355" i="6"/>
  <c r="J355" i="6" s="1"/>
  <c r="M355" i="6" s="1"/>
  <c r="I276" i="2"/>
  <c r="J276" i="2" s="1"/>
  <c r="H277" i="2"/>
  <c r="D208" i="5"/>
  <c r="M208" i="5" s="1"/>
  <c r="I144" i="5"/>
  <c r="J144" i="5" s="1"/>
  <c r="H145" i="5"/>
  <c r="H357" i="6" l="1"/>
  <c r="I356" i="6"/>
  <c r="J356" i="6" s="1"/>
  <c r="M356" i="6" s="1"/>
  <c r="I277" i="2"/>
  <c r="J277" i="2" s="1"/>
  <c r="H278" i="2"/>
  <c r="D209" i="5"/>
  <c r="M209" i="5" s="1"/>
  <c r="I145" i="5"/>
  <c r="J145" i="5" s="1"/>
  <c r="H146" i="5"/>
  <c r="H358" i="6" l="1"/>
  <c r="I357" i="6"/>
  <c r="J357" i="6" s="1"/>
  <c r="M357" i="6" s="1"/>
  <c r="H279" i="2"/>
  <c r="I278" i="2"/>
  <c r="J278" i="2" s="1"/>
  <c r="D210" i="5"/>
  <c r="M210" i="5" s="1"/>
  <c r="I146" i="5"/>
  <c r="J146" i="5" s="1"/>
  <c r="H147" i="5"/>
  <c r="H359" i="6" l="1"/>
  <c r="I358" i="6"/>
  <c r="J358" i="6" s="1"/>
  <c r="M358" i="6" s="1"/>
  <c r="I279" i="2"/>
  <c r="J279" i="2" s="1"/>
  <c r="H280" i="2"/>
  <c r="D211" i="5"/>
  <c r="M211" i="5" s="1"/>
  <c r="I147" i="5"/>
  <c r="J147" i="5" s="1"/>
  <c r="H148" i="5"/>
  <c r="H360" i="6" l="1"/>
  <c r="I359" i="6"/>
  <c r="J359" i="6" s="1"/>
  <c r="M359" i="6" s="1"/>
  <c r="I280" i="2"/>
  <c r="J280" i="2" s="1"/>
  <c r="H281" i="2"/>
  <c r="D212" i="5"/>
  <c r="M212" i="5" s="1"/>
  <c r="I148" i="5"/>
  <c r="J148" i="5" s="1"/>
  <c r="H149" i="5"/>
  <c r="D213" i="5"/>
  <c r="H361" i="6" l="1"/>
  <c r="I360" i="6"/>
  <c r="J360" i="6" s="1"/>
  <c r="M360" i="6" s="1"/>
  <c r="I281" i="2"/>
  <c r="J281" i="2" s="1"/>
  <c r="H282" i="2"/>
  <c r="M213" i="5"/>
  <c r="P198" i="5" s="1"/>
  <c r="R18" i="5" s="1"/>
  <c r="I149" i="5"/>
  <c r="J149" i="5" s="1"/>
  <c r="H150" i="5"/>
  <c r="H362" i="6" l="1"/>
  <c r="I361" i="6"/>
  <c r="J361" i="6" s="1"/>
  <c r="M361" i="6" s="1"/>
  <c r="I282" i="2"/>
  <c r="J282" i="2" s="1"/>
  <c r="H283" i="2"/>
  <c r="D214" i="5"/>
  <c r="M214" i="5" s="1"/>
  <c r="I150" i="5"/>
  <c r="J150" i="5" s="1"/>
  <c r="H151" i="5"/>
  <c r="H363" i="6" l="1"/>
  <c r="I362" i="6"/>
  <c r="J362" i="6" s="1"/>
  <c r="M362" i="6" s="1"/>
  <c r="I283" i="2"/>
  <c r="J283" i="2" s="1"/>
  <c r="H284" i="2"/>
  <c r="D215" i="5"/>
  <c r="M215" i="5" s="1"/>
  <c r="I151" i="5"/>
  <c r="J151" i="5" s="1"/>
  <c r="H152" i="5"/>
  <c r="H364" i="6" l="1"/>
  <c r="I363" i="6"/>
  <c r="J363" i="6" s="1"/>
  <c r="M363" i="6" s="1"/>
  <c r="I284" i="2"/>
  <c r="J284" i="2" s="1"/>
  <c r="H285" i="2"/>
  <c r="D216" i="5"/>
  <c r="M216" i="5" s="1"/>
  <c r="I152" i="5"/>
  <c r="J152" i="5" s="1"/>
  <c r="H153" i="5"/>
  <c r="H365" i="6" l="1"/>
  <c r="I364" i="6"/>
  <c r="J364" i="6" s="1"/>
  <c r="M364" i="6" s="1"/>
  <c r="I285" i="2"/>
  <c r="J285" i="2" s="1"/>
  <c r="H286" i="2"/>
  <c r="D217" i="5"/>
  <c r="M217" i="5" s="1"/>
  <c r="I153" i="5"/>
  <c r="J153" i="5" s="1"/>
  <c r="H154" i="5"/>
  <c r="H366" i="6" l="1"/>
  <c r="I365" i="6"/>
  <c r="J365" i="6" s="1"/>
  <c r="M365" i="6" s="1"/>
  <c r="I286" i="2"/>
  <c r="J286" i="2" s="1"/>
  <c r="H287" i="2"/>
  <c r="D218" i="5"/>
  <c r="M218" i="5" s="1"/>
  <c r="I154" i="5"/>
  <c r="J154" i="5" s="1"/>
  <c r="H155" i="5"/>
  <c r="H367" i="6" l="1"/>
  <c r="I366" i="6"/>
  <c r="J366" i="6" s="1"/>
  <c r="M366" i="6" s="1"/>
  <c r="I287" i="2"/>
  <c r="J287" i="2" s="1"/>
  <c r="H288" i="2"/>
  <c r="D219" i="5"/>
  <c r="M219" i="5" s="1"/>
  <c r="I155" i="5"/>
  <c r="J155" i="5" s="1"/>
  <c r="H156" i="5"/>
  <c r="H368" i="6" l="1"/>
  <c r="I367" i="6"/>
  <c r="J367" i="6" s="1"/>
  <c r="M367" i="6" s="1"/>
  <c r="I288" i="2"/>
  <c r="J288" i="2" s="1"/>
  <c r="H289" i="2"/>
  <c r="D220" i="5"/>
  <c r="M220" i="5" s="1"/>
  <c r="I156" i="5"/>
  <c r="J156" i="5" s="1"/>
  <c r="H157" i="5"/>
  <c r="H369" i="6" l="1"/>
  <c r="I368" i="6"/>
  <c r="J368" i="6" s="1"/>
  <c r="M368" i="6" s="1"/>
  <c r="I289" i="2"/>
  <c r="J289" i="2" s="1"/>
  <c r="H290" i="2"/>
  <c r="D221" i="5"/>
  <c r="M221" i="5" s="1"/>
  <c r="I157" i="5"/>
  <c r="J157" i="5" s="1"/>
  <c r="H158" i="5"/>
  <c r="H370" i="6" l="1"/>
  <c r="I369" i="6"/>
  <c r="J369" i="6" s="1"/>
  <c r="M369" i="6" s="1"/>
  <c r="I290" i="2"/>
  <c r="J290" i="2" s="1"/>
  <c r="H291" i="2"/>
  <c r="D222" i="5"/>
  <c r="M222" i="5" s="1"/>
  <c r="I158" i="5"/>
  <c r="J158" i="5" s="1"/>
  <c r="H159" i="5"/>
  <c r="H371" i="6" l="1"/>
  <c r="I370" i="6"/>
  <c r="J370" i="6" s="1"/>
  <c r="M370" i="6" s="1"/>
  <c r="I291" i="2"/>
  <c r="J291" i="2" s="1"/>
  <c r="H292" i="2"/>
  <c r="D223" i="5"/>
  <c r="M223" i="5" s="1"/>
  <c r="I159" i="5"/>
  <c r="J159" i="5" s="1"/>
  <c r="H160" i="5"/>
  <c r="H372" i="6" l="1"/>
  <c r="I371" i="6"/>
  <c r="J371" i="6" s="1"/>
  <c r="M371" i="6" s="1"/>
  <c r="I292" i="2"/>
  <c r="J292" i="2" s="1"/>
  <c r="H293" i="2"/>
  <c r="D224" i="5"/>
  <c r="M224" i="5" s="1"/>
  <c r="I160" i="5"/>
  <c r="J160" i="5" s="1"/>
  <c r="H161" i="5"/>
  <c r="H373" i="6" l="1"/>
  <c r="I372" i="6"/>
  <c r="J372" i="6" s="1"/>
  <c r="M372" i="6" s="1"/>
  <c r="I293" i="2"/>
  <c r="J293" i="2" s="1"/>
  <c r="H294" i="2"/>
  <c r="D225" i="5"/>
  <c r="M225" i="5" s="1"/>
  <c r="I161" i="5"/>
  <c r="J161" i="5" s="1"/>
  <c r="H162" i="5"/>
  <c r="H374" i="6" l="1"/>
  <c r="I373" i="6"/>
  <c r="J373" i="6" s="1"/>
  <c r="M373" i="6" s="1"/>
  <c r="H295" i="2"/>
  <c r="I294" i="2"/>
  <c r="J294" i="2" s="1"/>
  <c r="D226" i="5"/>
  <c r="M226" i="5" s="1"/>
  <c r="I162" i="5"/>
  <c r="J162" i="5" s="1"/>
  <c r="H163" i="5"/>
  <c r="H375" i="6" l="1"/>
  <c r="I374" i="6"/>
  <c r="J374" i="6" s="1"/>
  <c r="M374" i="6" s="1"/>
  <c r="H296" i="2"/>
  <c r="I295" i="2"/>
  <c r="J295" i="2" s="1"/>
  <c r="D227" i="5"/>
  <c r="M227" i="5" s="1"/>
  <c r="I163" i="5"/>
  <c r="J163" i="5" s="1"/>
  <c r="H164" i="5"/>
  <c r="H376" i="6" l="1"/>
  <c r="I375" i="6"/>
  <c r="J375" i="6" s="1"/>
  <c r="M375" i="6" s="1"/>
  <c r="H297" i="2"/>
  <c r="I296" i="2"/>
  <c r="J296" i="2" s="1"/>
  <c r="D228" i="5"/>
  <c r="M228" i="5" s="1"/>
  <c r="I164" i="5"/>
  <c r="J164" i="5" s="1"/>
  <c r="H165" i="5"/>
  <c r="D229" i="5"/>
  <c r="H377" i="6" l="1"/>
  <c r="I376" i="6"/>
  <c r="J376" i="6" s="1"/>
  <c r="M376" i="6" s="1"/>
  <c r="H298" i="2"/>
  <c r="I297" i="2"/>
  <c r="J297" i="2" s="1"/>
  <c r="M229" i="5"/>
  <c r="P214" i="5" s="1"/>
  <c r="R19" i="5" s="1"/>
  <c r="I165" i="5"/>
  <c r="J165" i="5" s="1"/>
  <c r="H166" i="5"/>
  <c r="H378" i="6" l="1"/>
  <c r="I377" i="6"/>
  <c r="J377" i="6" s="1"/>
  <c r="M377" i="6" s="1"/>
  <c r="H299" i="2"/>
  <c r="I298" i="2"/>
  <c r="J298" i="2" s="1"/>
  <c r="D230" i="5"/>
  <c r="M230" i="5" s="1"/>
  <c r="I166" i="5"/>
  <c r="J166" i="5" s="1"/>
  <c r="H167" i="5"/>
  <c r="H379" i="6" l="1"/>
  <c r="I378" i="6"/>
  <c r="J378" i="6" s="1"/>
  <c r="M378" i="6" s="1"/>
  <c r="H300" i="2"/>
  <c r="I299" i="2"/>
  <c r="J299" i="2" s="1"/>
  <c r="D231" i="5"/>
  <c r="M231" i="5" s="1"/>
  <c r="I167" i="5"/>
  <c r="J167" i="5" s="1"/>
  <c r="H168" i="5"/>
  <c r="H380" i="6" l="1"/>
  <c r="I379" i="6"/>
  <c r="J379" i="6" s="1"/>
  <c r="M379" i="6" s="1"/>
  <c r="H301" i="2"/>
  <c r="I300" i="2"/>
  <c r="J300" i="2" s="1"/>
  <c r="D232" i="5"/>
  <c r="M232" i="5" s="1"/>
  <c r="I168" i="5"/>
  <c r="J168" i="5" s="1"/>
  <c r="H169" i="5"/>
  <c r="H381" i="6" l="1"/>
  <c r="I380" i="6"/>
  <c r="J380" i="6" s="1"/>
  <c r="M380" i="6" s="1"/>
  <c r="H302" i="2"/>
  <c r="I301" i="2"/>
  <c r="J301" i="2" s="1"/>
  <c r="D233" i="5"/>
  <c r="M233" i="5" s="1"/>
  <c r="I169" i="5"/>
  <c r="J169" i="5" s="1"/>
  <c r="H170" i="5"/>
  <c r="H382" i="6" l="1"/>
  <c r="I381" i="6"/>
  <c r="J381" i="6" s="1"/>
  <c r="M381" i="6" s="1"/>
  <c r="H303" i="2"/>
  <c r="I302" i="2"/>
  <c r="J302" i="2" s="1"/>
  <c r="D234" i="5"/>
  <c r="M234" i="5" s="1"/>
  <c r="I170" i="5"/>
  <c r="J170" i="5" s="1"/>
  <c r="H171" i="5"/>
  <c r="H383" i="6" l="1"/>
  <c r="I382" i="6"/>
  <c r="J382" i="6" s="1"/>
  <c r="M382" i="6" s="1"/>
  <c r="H304" i="2"/>
  <c r="I303" i="2"/>
  <c r="J303" i="2" s="1"/>
  <c r="D235" i="5"/>
  <c r="M235" i="5" s="1"/>
  <c r="I171" i="5"/>
  <c r="J171" i="5" s="1"/>
  <c r="H172" i="5"/>
  <c r="H384" i="6" l="1"/>
  <c r="I383" i="6"/>
  <c r="J383" i="6" s="1"/>
  <c r="M383" i="6" s="1"/>
  <c r="H305" i="2"/>
  <c r="I304" i="2"/>
  <c r="J304" i="2" s="1"/>
  <c r="D236" i="5"/>
  <c r="M236" i="5" s="1"/>
  <c r="I172" i="5"/>
  <c r="J172" i="5" s="1"/>
  <c r="H173" i="5"/>
  <c r="H385" i="6" l="1"/>
  <c r="I384" i="6"/>
  <c r="J384" i="6" s="1"/>
  <c r="M384" i="6" s="1"/>
  <c r="H306" i="2"/>
  <c r="I305" i="2"/>
  <c r="J305" i="2" s="1"/>
  <c r="D237" i="5"/>
  <c r="M237" i="5" s="1"/>
  <c r="I173" i="5"/>
  <c r="J173" i="5" s="1"/>
  <c r="H174" i="5"/>
  <c r="H386" i="6" l="1"/>
  <c r="I385" i="6"/>
  <c r="J385" i="6" s="1"/>
  <c r="M385" i="6" s="1"/>
  <c r="H307" i="2"/>
  <c r="I306" i="2"/>
  <c r="J306" i="2" s="1"/>
  <c r="D238" i="5"/>
  <c r="M238" i="5" s="1"/>
  <c r="I174" i="5"/>
  <c r="J174" i="5" s="1"/>
  <c r="H175" i="5"/>
  <c r="H387" i="6" l="1"/>
  <c r="I386" i="6"/>
  <c r="J386" i="6" s="1"/>
  <c r="M386" i="6" s="1"/>
  <c r="H308" i="2"/>
  <c r="I307" i="2"/>
  <c r="J307" i="2" s="1"/>
  <c r="D239" i="5"/>
  <c r="M239" i="5" s="1"/>
  <c r="I175" i="5"/>
  <c r="J175" i="5" s="1"/>
  <c r="H176" i="5"/>
  <c r="H388" i="6" l="1"/>
  <c r="I387" i="6"/>
  <c r="J387" i="6" s="1"/>
  <c r="M387" i="6" s="1"/>
  <c r="H309" i="2"/>
  <c r="I308" i="2"/>
  <c r="J308" i="2" s="1"/>
  <c r="D240" i="5"/>
  <c r="M240" i="5" s="1"/>
  <c r="I176" i="5"/>
  <c r="J176" i="5" s="1"/>
  <c r="H177" i="5"/>
  <c r="H389" i="6" l="1"/>
  <c r="I388" i="6"/>
  <c r="J388" i="6" s="1"/>
  <c r="M388" i="6" s="1"/>
  <c r="H310" i="2"/>
  <c r="I309" i="2"/>
  <c r="J309" i="2" s="1"/>
  <c r="D241" i="5"/>
  <c r="M241" i="5" s="1"/>
  <c r="I177" i="5"/>
  <c r="J177" i="5" s="1"/>
  <c r="H178" i="5"/>
  <c r="H390" i="6" l="1"/>
  <c r="I389" i="6"/>
  <c r="J389" i="6" s="1"/>
  <c r="M389" i="6" s="1"/>
  <c r="H311" i="2"/>
  <c r="I310" i="2"/>
  <c r="J310" i="2" s="1"/>
  <c r="D242" i="5"/>
  <c r="M242" i="5" s="1"/>
  <c r="I178" i="5"/>
  <c r="J178" i="5" s="1"/>
  <c r="H179" i="5"/>
  <c r="H391" i="6" l="1"/>
  <c r="I390" i="6"/>
  <c r="J390" i="6" s="1"/>
  <c r="M390" i="6" s="1"/>
  <c r="I311" i="2"/>
  <c r="J311" i="2" s="1"/>
  <c r="H312" i="2"/>
  <c r="D243" i="5"/>
  <c r="M243" i="5" s="1"/>
  <c r="I179" i="5"/>
  <c r="J179" i="5" s="1"/>
  <c r="H180" i="5"/>
  <c r="H392" i="6" l="1"/>
  <c r="I391" i="6"/>
  <c r="J391" i="6" s="1"/>
  <c r="M391" i="6" s="1"/>
  <c r="I312" i="2"/>
  <c r="J312" i="2" s="1"/>
  <c r="H313" i="2"/>
  <c r="D244" i="5"/>
  <c r="M244" i="5" s="1"/>
  <c r="I180" i="5"/>
  <c r="J180" i="5" s="1"/>
  <c r="H181" i="5"/>
  <c r="D245" i="5"/>
  <c r="H393" i="6" l="1"/>
  <c r="I392" i="6"/>
  <c r="J392" i="6" s="1"/>
  <c r="M392" i="6" s="1"/>
  <c r="I313" i="2"/>
  <c r="J313" i="2" s="1"/>
  <c r="H314" i="2"/>
  <c r="M245" i="5"/>
  <c r="P230" i="5" s="1"/>
  <c r="R20" i="5" s="1"/>
  <c r="I181" i="5"/>
  <c r="J181" i="5" s="1"/>
  <c r="H182" i="5"/>
  <c r="H394" i="6" l="1"/>
  <c r="I393" i="6"/>
  <c r="J393" i="6" s="1"/>
  <c r="M393" i="6" s="1"/>
  <c r="H315" i="2"/>
  <c r="I314" i="2"/>
  <c r="J314" i="2" s="1"/>
  <c r="D246" i="5"/>
  <c r="M246" i="5" s="1"/>
  <c r="I182" i="5"/>
  <c r="J182" i="5" s="1"/>
  <c r="H183" i="5"/>
  <c r="H395" i="6" l="1"/>
  <c r="I394" i="6"/>
  <c r="J394" i="6" s="1"/>
  <c r="M394" i="6" s="1"/>
  <c r="I315" i="2"/>
  <c r="J315" i="2" s="1"/>
  <c r="H316" i="2"/>
  <c r="D247" i="5"/>
  <c r="M247" i="5" s="1"/>
  <c r="I183" i="5"/>
  <c r="J183" i="5" s="1"/>
  <c r="H184" i="5"/>
  <c r="H396" i="6" l="1"/>
  <c r="I395" i="6"/>
  <c r="J395" i="6" s="1"/>
  <c r="M395" i="6" s="1"/>
  <c r="I316" i="2"/>
  <c r="J316" i="2" s="1"/>
  <c r="H317" i="2"/>
  <c r="D248" i="5"/>
  <c r="M248" i="5" s="1"/>
  <c r="I184" i="5"/>
  <c r="J184" i="5" s="1"/>
  <c r="H185" i="5"/>
  <c r="H397" i="6" l="1"/>
  <c r="I396" i="6"/>
  <c r="J396" i="6" s="1"/>
  <c r="M396" i="6" s="1"/>
  <c r="I317" i="2"/>
  <c r="J317" i="2" s="1"/>
  <c r="H318" i="2"/>
  <c r="D249" i="5"/>
  <c r="M249" i="5" s="1"/>
  <c r="I185" i="5"/>
  <c r="J185" i="5" s="1"/>
  <c r="H186" i="5"/>
  <c r="H398" i="6" l="1"/>
  <c r="I397" i="6"/>
  <c r="J397" i="6" s="1"/>
  <c r="M397" i="6" s="1"/>
  <c r="H319" i="2"/>
  <c r="I318" i="2"/>
  <c r="J318" i="2" s="1"/>
  <c r="D250" i="5"/>
  <c r="M250" i="5" s="1"/>
  <c r="I186" i="5"/>
  <c r="J186" i="5" s="1"/>
  <c r="H187" i="5"/>
  <c r="H399" i="6" l="1"/>
  <c r="I398" i="6"/>
  <c r="J398" i="6" s="1"/>
  <c r="M398" i="6" s="1"/>
  <c r="I319" i="2"/>
  <c r="J319" i="2" s="1"/>
  <c r="H320" i="2"/>
  <c r="D251" i="5"/>
  <c r="M251" i="5" s="1"/>
  <c r="I187" i="5"/>
  <c r="J187" i="5" s="1"/>
  <c r="H188" i="5"/>
  <c r="H400" i="6" l="1"/>
  <c r="I399" i="6"/>
  <c r="J399" i="6" s="1"/>
  <c r="M399" i="6" s="1"/>
  <c r="I320" i="2"/>
  <c r="J320" i="2" s="1"/>
  <c r="H321" i="2"/>
  <c r="D252" i="5"/>
  <c r="M252" i="5" s="1"/>
  <c r="I188" i="5"/>
  <c r="J188" i="5" s="1"/>
  <c r="H189" i="5"/>
  <c r="H401" i="6" l="1"/>
  <c r="I400" i="6"/>
  <c r="J400" i="6" s="1"/>
  <c r="M400" i="6" s="1"/>
  <c r="I321" i="2"/>
  <c r="J321" i="2" s="1"/>
  <c r="H322" i="2"/>
  <c r="D253" i="5"/>
  <c r="M253" i="5" s="1"/>
  <c r="I189" i="5"/>
  <c r="J189" i="5" s="1"/>
  <c r="H190" i="5"/>
  <c r="H402" i="6" l="1"/>
  <c r="I401" i="6"/>
  <c r="J401" i="6" s="1"/>
  <c r="M401" i="6" s="1"/>
  <c r="H323" i="2"/>
  <c r="I322" i="2"/>
  <c r="J322" i="2" s="1"/>
  <c r="D254" i="5"/>
  <c r="M254" i="5" s="1"/>
  <c r="I190" i="5"/>
  <c r="J190" i="5" s="1"/>
  <c r="H191" i="5"/>
  <c r="H403" i="6" l="1"/>
  <c r="I402" i="6"/>
  <c r="J402" i="6" s="1"/>
  <c r="M402" i="6" s="1"/>
  <c r="I323" i="2"/>
  <c r="J323" i="2" s="1"/>
  <c r="H324" i="2"/>
  <c r="D255" i="5"/>
  <c r="M255" i="5" s="1"/>
  <c r="I191" i="5"/>
  <c r="J191" i="5" s="1"/>
  <c r="H192" i="5"/>
  <c r="H404" i="6" l="1"/>
  <c r="I403" i="6"/>
  <c r="J403" i="6" s="1"/>
  <c r="M403" i="6" s="1"/>
  <c r="I324" i="2"/>
  <c r="J324" i="2" s="1"/>
  <c r="H325" i="2"/>
  <c r="D256" i="5"/>
  <c r="M256" i="5" s="1"/>
  <c r="I192" i="5"/>
  <c r="J192" i="5" s="1"/>
  <c r="H193" i="5"/>
  <c r="H405" i="6" l="1"/>
  <c r="I404" i="6"/>
  <c r="J404" i="6" s="1"/>
  <c r="M404" i="6" s="1"/>
  <c r="I325" i="2"/>
  <c r="J325" i="2" s="1"/>
  <c r="H326" i="2"/>
  <c r="D257" i="5"/>
  <c r="M257" i="5" s="1"/>
  <c r="I193" i="5"/>
  <c r="J193" i="5" s="1"/>
  <c r="H194" i="5"/>
  <c r="H406" i="6" l="1"/>
  <c r="I405" i="6"/>
  <c r="J405" i="6" s="1"/>
  <c r="M405" i="6" s="1"/>
  <c r="H327" i="2"/>
  <c r="I326" i="2"/>
  <c r="J326" i="2" s="1"/>
  <c r="D258" i="5"/>
  <c r="M258" i="5" s="1"/>
  <c r="I194" i="5"/>
  <c r="J194" i="5" s="1"/>
  <c r="H195" i="5"/>
  <c r="H407" i="6" l="1"/>
  <c r="I406" i="6"/>
  <c r="J406" i="6" s="1"/>
  <c r="M406" i="6" s="1"/>
  <c r="H328" i="2"/>
  <c r="I327" i="2"/>
  <c r="J327" i="2" s="1"/>
  <c r="D259" i="5"/>
  <c r="M259" i="5" s="1"/>
  <c r="I195" i="5"/>
  <c r="J195" i="5" s="1"/>
  <c r="H196" i="5"/>
  <c r="H408" i="6" l="1"/>
  <c r="I407" i="6"/>
  <c r="J407" i="6" s="1"/>
  <c r="M407" i="6" s="1"/>
  <c r="I328" i="2"/>
  <c r="J328" i="2" s="1"/>
  <c r="H329" i="2"/>
  <c r="D260" i="5"/>
  <c r="M260" i="5" s="1"/>
  <c r="I196" i="5"/>
  <c r="J196" i="5" s="1"/>
  <c r="H197" i="5"/>
  <c r="D261" i="5"/>
  <c r="H409" i="6" l="1"/>
  <c r="I408" i="6"/>
  <c r="J408" i="6" s="1"/>
  <c r="M408" i="6" s="1"/>
  <c r="I329" i="2"/>
  <c r="J329" i="2" s="1"/>
  <c r="H330" i="2"/>
  <c r="M261" i="5"/>
  <c r="P246" i="5" s="1"/>
  <c r="R21" i="5" s="1"/>
  <c r="I197" i="5"/>
  <c r="J197" i="5" s="1"/>
  <c r="H198" i="5"/>
  <c r="H410" i="6" l="1"/>
  <c r="I409" i="6"/>
  <c r="J409" i="6" s="1"/>
  <c r="M409" i="6" s="1"/>
  <c r="H331" i="2"/>
  <c r="I330" i="2"/>
  <c r="J330" i="2" s="1"/>
  <c r="D262" i="5"/>
  <c r="M262" i="5" s="1"/>
  <c r="I198" i="5"/>
  <c r="J198" i="5" s="1"/>
  <c r="H199" i="5"/>
  <c r="H411" i="6" l="1"/>
  <c r="I410" i="6"/>
  <c r="J410" i="6" s="1"/>
  <c r="M410" i="6" s="1"/>
  <c r="H332" i="2"/>
  <c r="I331" i="2"/>
  <c r="J331" i="2" s="1"/>
  <c r="D263" i="5"/>
  <c r="M263" i="5" s="1"/>
  <c r="I199" i="5"/>
  <c r="J199" i="5" s="1"/>
  <c r="H200" i="5"/>
  <c r="H412" i="6" l="1"/>
  <c r="I411" i="6"/>
  <c r="J411" i="6" s="1"/>
  <c r="M411" i="6" s="1"/>
  <c r="I332" i="2"/>
  <c r="J332" i="2" s="1"/>
  <c r="H333" i="2"/>
  <c r="D264" i="5"/>
  <c r="M264" i="5" s="1"/>
  <c r="I200" i="5"/>
  <c r="J200" i="5" s="1"/>
  <c r="H201" i="5"/>
  <c r="H413" i="6" l="1"/>
  <c r="I412" i="6"/>
  <c r="J412" i="6" s="1"/>
  <c r="M412" i="6" s="1"/>
  <c r="I333" i="2"/>
  <c r="J333" i="2" s="1"/>
  <c r="H334" i="2"/>
  <c r="D265" i="5"/>
  <c r="M265" i="5" s="1"/>
  <c r="I201" i="5"/>
  <c r="J201" i="5" s="1"/>
  <c r="H202" i="5"/>
  <c r="H414" i="6" l="1"/>
  <c r="I413" i="6"/>
  <c r="J413" i="6" s="1"/>
  <c r="M413" i="6" s="1"/>
  <c r="H335" i="2"/>
  <c r="I334" i="2"/>
  <c r="J334" i="2" s="1"/>
  <c r="D266" i="5"/>
  <c r="M266" i="5" s="1"/>
  <c r="I202" i="5"/>
  <c r="J202" i="5" s="1"/>
  <c r="H203" i="5"/>
  <c r="H415" i="6" l="1"/>
  <c r="I414" i="6"/>
  <c r="J414" i="6" s="1"/>
  <c r="M414" i="6" s="1"/>
  <c r="I335" i="2"/>
  <c r="J335" i="2" s="1"/>
  <c r="H336" i="2"/>
  <c r="D267" i="5"/>
  <c r="M267" i="5" s="1"/>
  <c r="I203" i="5"/>
  <c r="J203" i="5" s="1"/>
  <c r="H204" i="5"/>
  <c r="H416" i="6" l="1"/>
  <c r="I415" i="6"/>
  <c r="J415" i="6" s="1"/>
  <c r="M415" i="6" s="1"/>
  <c r="I336" i="2"/>
  <c r="J336" i="2" s="1"/>
  <c r="H337" i="2"/>
  <c r="D268" i="5"/>
  <c r="M268" i="5" s="1"/>
  <c r="I204" i="5"/>
  <c r="J204" i="5" s="1"/>
  <c r="H205" i="5"/>
  <c r="H417" i="6" l="1"/>
  <c r="I416" i="6"/>
  <c r="J416" i="6" s="1"/>
  <c r="M416" i="6" s="1"/>
  <c r="H338" i="2"/>
  <c r="I337" i="2"/>
  <c r="J337" i="2" s="1"/>
  <c r="D269" i="5"/>
  <c r="M269" i="5" s="1"/>
  <c r="I205" i="5"/>
  <c r="J205" i="5" s="1"/>
  <c r="H206" i="5"/>
  <c r="H418" i="6" l="1"/>
  <c r="I417" i="6"/>
  <c r="J417" i="6" s="1"/>
  <c r="M417" i="6" s="1"/>
  <c r="I338" i="2"/>
  <c r="J338" i="2" s="1"/>
  <c r="H339" i="2"/>
  <c r="D270" i="5"/>
  <c r="M270" i="5" s="1"/>
  <c r="I206" i="5"/>
  <c r="J206" i="5" s="1"/>
  <c r="H207" i="5"/>
  <c r="H419" i="6" l="1"/>
  <c r="I418" i="6"/>
  <c r="J418" i="6" s="1"/>
  <c r="M418" i="6" s="1"/>
  <c r="H340" i="2"/>
  <c r="I339" i="2"/>
  <c r="J339" i="2" s="1"/>
  <c r="D271" i="5"/>
  <c r="M271" i="5" s="1"/>
  <c r="I207" i="5"/>
  <c r="J207" i="5" s="1"/>
  <c r="H208" i="5"/>
  <c r="H420" i="6" l="1"/>
  <c r="I419" i="6"/>
  <c r="J419" i="6" s="1"/>
  <c r="M419" i="6" s="1"/>
  <c r="H341" i="2"/>
  <c r="I340" i="2"/>
  <c r="J340" i="2" s="1"/>
  <c r="D272" i="5"/>
  <c r="M272" i="5" s="1"/>
  <c r="I208" i="5"/>
  <c r="J208" i="5" s="1"/>
  <c r="H209" i="5"/>
  <c r="H421" i="6" l="1"/>
  <c r="I420" i="6"/>
  <c r="J420" i="6" s="1"/>
  <c r="M420" i="6" s="1"/>
  <c r="I341" i="2"/>
  <c r="J341" i="2" s="1"/>
  <c r="H342" i="2"/>
  <c r="D273" i="5"/>
  <c r="M273" i="5" s="1"/>
  <c r="I209" i="5"/>
  <c r="J209" i="5" s="1"/>
  <c r="H210" i="5"/>
  <c r="H422" i="6" l="1"/>
  <c r="I421" i="6"/>
  <c r="J421" i="6" s="1"/>
  <c r="M421" i="6" s="1"/>
  <c r="I342" i="2"/>
  <c r="J342" i="2" s="1"/>
  <c r="H343" i="2"/>
  <c r="D274" i="5"/>
  <c r="M274" i="5" s="1"/>
  <c r="I210" i="5"/>
  <c r="J210" i="5" s="1"/>
  <c r="H211" i="5"/>
  <c r="H423" i="6" l="1"/>
  <c r="I422" i="6"/>
  <c r="J422" i="6" s="1"/>
  <c r="M422" i="6" s="1"/>
  <c r="I343" i="2"/>
  <c r="J343" i="2" s="1"/>
  <c r="H344" i="2"/>
  <c r="D275" i="5"/>
  <c r="M275" i="5" s="1"/>
  <c r="I211" i="5"/>
  <c r="J211" i="5" s="1"/>
  <c r="H212" i="5"/>
  <c r="H424" i="6" l="1"/>
  <c r="I423" i="6"/>
  <c r="J423" i="6" s="1"/>
  <c r="M423" i="6" s="1"/>
  <c r="I344" i="2"/>
  <c r="J344" i="2" s="1"/>
  <c r="H345" i="2"/>
  <c r="D276" i="5"/>
  <c r="M276" i="5" s="1"/>
  <c r="I212" i="5"/>
  <c r="J212" i="5" s="1"/>
  <c r="H213" i="5"/>
  <c r="D277" i="5"/>
  <c r="H425" i="6" l="1"/>
  <c r="I424" i="6"/>
  <c r="J424" i="6" s="1"/>
  <c r="M424" i="6" s="1"/>
  <c r="I345" i="2"/>
  <c r="J345" i="2" s="1"/>
  <c r="H346" i="2"/>
  <c r="M277" i="5"/>
  <c r="P262" i="5" s="1"/>
  <c r="R22" i="5" s="1"/>
  <c r="I213" i="5"/>
  <c r="J213" i="5" s="1"/>
  <c r="H214" i="5"/>
  <c r="H426" i="6" l="1"/>
  <c r="I425" i="6"/>
  <c r="J425" i="6" s="1"/>
  <c r="M425" i="6" s="1"/>
  <c r="I346" i="2"/>
  <c r="J346" i="2" s="1"/>
  <c r="H347" i="2"/>
  <c r="D278" i="5"/>
  <c r="M278" i="5" s="1"/>
  <c r="I214" i="5"/>
  <c r="J214" i="5" s="1"/>
  <c r="H215" i="5"/>
  <c r="H427" i="6" l="1"/>
  <c r="I426" i="6"/>
  <c r="J426" i="6" s="1"/>
  <c r="M426" i="6" s="1"/>
  <c r="I347" i="2"/>
  <c r="J347" i="2" s="1"/>
  <c r="H348" i="2"/>
  <c r="D279" i="5"/>
  <c r="M279" i="5" s="1"/>
  <c r="I215" i="5"/>
  <c r="J215" i="5" s="1"/>
  <c r="H216" i="5"/>
  <c r="H428" i="6" l="1"/>
  <c r="I427" i="6"/>
  <c r="J427" i="6" s="1"/>
  <c r="M427" i="6" s="1"/>
  <c r="I348" i="2"/>
  <c r="J348" i="2" s="1"/>
  <c r="H349" i="2"/>
  <c r="D280" i="5"/>
  <c r="M280" i="5" s="1"/>
  <c r="I216" i="5"/>
  <c r="J216" i="5" s="1"/>
  <c r="H217" i="5"/>
  <c r="H429" i="6" l="1"/>
  <c r="I428" i="6"/>
  <c r="J428" i="6" s="1"/>
  <c r="M428" i="6" s="1"/>
  <c r="I349" i="2"/>
  <c r="J349" i="2" s="1"/>
  <c r="H350" i="2"/>
  <c r="D281" i="5"/>
  <c r="M281" i="5" s="1"/>
  <c r="I217" i="5"/>
  <c r="J217" i="5" s="1"/>
  <c r="H218" i="5"/>
  <c r="H430" i="6" l="1"/>
  <c r="I429" i="6"/>
  <c r="J429" i="6" s="1"/>
  <c r="M429" i="6" s="1"/>
  <c r="I350" i="2"/>
  <c r="J350" i="2" s="1"/>
  <c r="H351" i="2"/>
  <c r="D282" i="5"/>
  <c r="M282" i="5" s="1"/>
  <c r="I218" i="5"/>
  <c r="J218" i="5" s="1"/>
  <c r="H219" i="5"/>
  <c r="H431" i="6" l="1"/>
  <c r="I430" i="6"/>
  <c r="J430" i="6" s="1"/>
  <c r="M430" i="6" s="1"/>
  <c r="I351" i="2"/>
  <c r="J351" i="2" s="1"/>
  <c r="H352" i="2"/>
  <c r="D283" i="5"/>
  <c r="M283" i="5" s="1"/>
  <c r="I219" i="5"/>
  <c r="J219" i="5" s="1"/>
  <c r="H220" i="5"/>
  <c r="H432" i="6" l="1"/>
  <c r="I431" i="6"/>
  <c r="J431" i="6" s="1"/>
  <c r="M431" i="6" s="1"/>
  <c r="I352" i="2"/>
  <c r="J352" i="2" s="1"/>
  <c r="H353" i="2"/>
  <c r="D284" i="5"/>
  <c r="M284" i="5" s="1"/>
  <c r="I220" i="5"/>
  <c r="J220" i="5" s="1"/>
  <c r="H221" i="5"/>
  <c r="H433" i="6" l="1"/>
  <c r="I432" i="6"/>
  <c r="J432" i="6" s="1"/>
  <c r="M432" i="6" s="1"/>
  <c r="I353" i="2"/>
  <c r="J353" i="2" s="1"/>
  <c r="H354" i="2"/>
  <c r="D285" i="5"/>
  <c r="M285" i="5" s="1"/>
  <c r="I221" i="5"/>
  <c r="J221" i="5" s="1"/>
  <c r="H222" i="5"/>
  <c r="H434" i="6" l="1"/>
  <c r="I433" i="6"/>
  <c r="J433" i="6" s="1"/>
  <c r="M433" i="6" s="1"/>
  <c r="I354" i="2"/>
  <c r="J354" i="2" s="1"/>
  <c r="H355" i="2"/>
  <c r="D286" i="5"/>
  <c r="M286" i="5" s="1"/>
  <c r="I222" i="5"/>
  <c r="J222" i="5" s="1"/>
  <c r="H223" i="5"/>
  <c r="H435" i="6" l="1"/>
  <c r="I434" i="6"/>
  <c r="J434" i="6" s="1"/>
  <c r="M434" i="6" s="1"/>
  <c r="I355" i="2"/>
  <c r="J355" i="2" s="1"/>
  <c r="H356" i="2"/>
  <c r="D287" i="5"/>
  <c r="M287" i="5" s="1"/>
  <c r="I223" i="5"/>
  <c r="J223" i="5" s="1"/>
  <c r="H224" i="5"/>
  <c r="H436" i="6" l="1"/>
  <c r="I435" i="6"/>
  <c r="J435" i="6" s="1"/>
  <c r="M435" i="6" s="1"/>
  <c r="I356" i="2"/>
  <c r="J356" i="2" s="1"/>
  <c r="H357" i="2"/>
  <c r="D288" i="5"/>
  <c r="M288" i="5" s="1"/>
  <c r="I224" i="5"/>
  <c r="J224" i="5" s="1"/>
  <c r="H225" i="5"/>
  <c r="H437" i="6" l="1"/>
  <c r="I436" i="6"/>
  <c r="J436" i="6" s="1"/>
  <c r="M436" i="6" s="1"/>
  <c r="I357" i="2"/>
  <c r="J357" i="2" s="1"/>
  <c r="H358" i="2"/>
  <c r="D289" i="5"/>
  <c r="M289" i="5" s="1"/>
  <c r="I225" i="5"/>
  <c r="J225" i="5" s="1"/>
  <c r="H226" i="5"/>
  <c r="H438" i="6" l="1"/>
  <c r="I437" i="6"/>
  <c r="J437" i="6" s="1"/>
  <c r="M437" i="6" s="1"/>
  <c r="H359" i="2"/>
  <c r="I358" i="2"/>
  <c r="J358" i="2" s="1"/>
  <c r="D290" i="5"/>
  <c r="M290" i="5" s="1"/>
  <c r="I226" i="5"/>
  <c r="J226" i="5" s="1"/>
  <c r="H227" i="5"/>
  <c r="H439" i="6" l="1"/>
  <c r="I438" i="6"/>
  <c r="J438" i="6" s="1"/>
  <c r="M438" i="6" s="1"/>
  <c r="H360" i="2"/>
  <c r="I359" i="2"/>
  <c r="J359" i="2" s="1"/>
  <c r="D291" i="5"/>
  <c r="M291" i="5" s="1"/>
  <c r="I227" i="5"/>
  <c r="J227" i="5" s="1"/>
  <c r="H228" i="5"/>
  <c r="H440" i="6" l="1"/>
  <c r="I439" i="6"/>
  <c r="J439" i="6" s="1"/>
  <c r="M439" i="6" s="1"/>
  <c r="H361" i="2"/>
  <c r="I360" i="2"/>
  <c r="J360" i="2" s="1"/>
  <c r="D292" i="5"/>
  <c r="M292" i="5" s="1"/>
  <c r="I228" i="5"/>
  <c r="J228" i="5" s="1"/>
  <c r="H229" i="5"/>
  <c r="D293" i="5"/>
  <c r="H441" i="6" l="1"/>
  <c r="I440" i="6"/>
  <c r="J440" i="6" s="1"/>
  <c r="M440" i="6" s="1"/>
  <c r="H362" i="2"/>
  <c r="I361" i="2"/>
  <c r="J361" i="2" s="1"/>
  <c r="M293" i="5"/>
  <c r="P278" i="5" s="1"/>
  <c r="R23" i="5" s="1"/>
  <c r="I229" i="5"/>
  <c r="J229" i="5" s="1"/>
  <c r="H230" i="5"/>
  <c r="I441" i="6" l="1"/>
  <c r="J441" i="6" s="1"/>
  <c r="M441" i="6" s="1"/>
  <c r="H442" i="6"/>
  <c r="H363" i="2"/>
  <c r="I362" i="2"/>
  <c r="J362" i="2" s="1"/>
  <c r="D294" i="5"/>
  <c r="M294" i="5" s="1"/>
  <c r="I230" i="5"/>
  <c r="J230" i="5" s="1"/>
  <c r="H231" i="5"/>
  <c r="I442" i="6" l="1"/>
  <c r="J442" i="6" s="1"/>
  <c r="M442" i="6" s="1"/>
  <c r="H443" i="6"/>
  <c r="H364" i="2"/>
  <c r="I363" i="2"/>
  <c r="J363" i="2" s="1"/>
  <c r="D295" i="5"/>
  <c r="M295" i="5" s="1"/>
  <c r="I231" i="5"/>
  <c r="J231" i="5" s="1"/>
  <c r="H232" i="5"/>
  <c r="H444" i="6" l="1"/>
  <c r="I443" i="6"/>
  <c r="J443" i="6" s="1"/>
  <c r="M443" i="6" s="1"/>
  <c r="H365" i="2"/>
  <c r="I364" i="2"/>
  <c r="J364" i="2" s="1"/>
  <c r="D296" i="5"/>
  <c r="M296" i="5" s="1"/>
  <c r="I232" i="5"/>
  <c r="J232" i="5" s="1"/>
  <c r="H233" i="5"/>
  <c r="H445" i="6" l="1"/>
  <c r="I444" i="6"/>
  <c r="J444" i="6" s="1"/>
  <c r="M444" i="6" s="1"/>
  <c r="H366" i="2"/>
  <c r="I365" i="2"/>
  <c r="J365" i="2" s="1"/>
  <c r="D297" i="5"/>
  <c r="M297" i="5" s="1"/>
  <c r="I233" i="5"/>
  <c r="J233" i="5" s="1"/>
  <c r="H234" i="5"/>
  <c r="H446" i="6" l="1"/>
  <c r="I445" i="6"/>
  <c r="J445" i="6" s="1"/>
  <c r="M445" i="6" s="1"/>
  <c r="H367" i="2"/>
  <c r="I366" i="2"/>
  <c r="J366" i="2" s="1"/>
  <c r="D298" i="5"/>
  <c r="M298" i="5" s="1"/>
  <c r="I234" i="5"/>
  <c r="J234" i="5" s="1"/>
  <c r="H235" i="5"/>
  <c r="I446" i="6" l="1"/>
  <c r="J446" i="6" s="1"/>
  <c r="M446" i="6" s="1"/>
  <c r="H447" i="6"/>
  <c r="H368" i="2"/>
  <c r="I367" i="2"/>
  <c r="J367" i="2" s="1"/>
  <c r="D299" i="5"/>
  <c r="M299" i="5" s="1"/>
  <c r="I235" i="5"/>
  <c r="J235" i="5" s="1"/>
  <c r="H236" i="5"/>
  <c r="I447" i="6" l="1"/>
  <c r="J447" i="6" s="1"/>
  <c r="M447" i="6" s="1"/>
  <c r="H448" i="6"/>
  <c r="H369" i="2"/>
  <c r="I368" i="2"/>
  <c r="J368" i="2" s="1"/>
  <c r="D300" i="5"/>
  <c r="M300" i="5" s="1"/>
  <c r="I236" i="5"/>
  <c r="J236" i="5" s="1"/>
  <c r="H237" i="5"/>
  <c r="I448" i="6" l="1"/>
  <c r="J448" i="6" s="1"/>
  <c r="M448" i="6" s="1"/>
  <c r="H449" i="6"/>
  <c r="H370" i="2"/>
  <c r="I369" i="2"/>
  <c r="J369" i="2" s="1"/>
  <c r="D301" i="5"/>
  <c r="M301" i="5" s="1"/>
  <c r="I237" i="5"/>
  <c r="J237" i="5" s="1"/>
  <c r="H238" i="5"/>
  <c r="I449" i="6" l="1"/>
  <c r="J449" i="6" s="1"/>
  <c r="M449" i="6" s="1"/>
  <c r="H450" i="6"/>
  <c r="H371" i="2"/>
  <c r="I370" i="2"/>
  <c r="J370" i="2" s="1"/>
  <c r="D302" i="5"/>
  <c r="M302" i="5" s="1"/>
  <c r="I238" i="5"/>
  <c r="J238" i="5" s="1"/>
  <c r="H239" i="5"/>
  <c r="I450" i="6" l="1"/>
  <c r="J450" i="6" s="1"/>
  <c r="M450" i="6" s="1"/>
  <c r="H451" i="6"/>
  <c r="I371" i="2"/>
  <c r="J371" i="2" s="1"/>
  <c r="H372" i="2"/>
  <c r="D303" i="5"/>
  <c r="M303" i="5" s="1"/>
  <c r="I239" i="5"/>
  <c r="J239" i="5" s="1"/>
  <c r="H240" i="5"/>
  <c r="I451" i="6" l="1"/>
  <c r="J451" i="6" s="1"/>
  <c r="M451" i="6" s="1"/>
  <c r="H452" i="6"/>
  <c r="H373" i="2"/>
  <c r="I372" i="2"/>
  <c r="J372" i="2" s="1"/>
  <c r="D304" i="5"/>
  <c r="M304" i="5" s="1"/>
  <c r="I240" i="5"/>
  <c r="J240" i="5" s="1"/>
  <c r="H241" i="5"/>
  <c r="I452" i="6" l="1"/>
  <c r="J452" i="6" s="1"/>
  <c r="M452" i="6" s="1"/>
  <c r="H453" i="6"/>
  <c r="I373" i="2"/>
  <c r="J373" i="2" s="1"/>
  <c r="H374" i="2"/>
  <c r="D305" i="5"/>
  <c r="M305" i="5" s="1"/>
  <c r="I241" i="5"/>
  <c r="J241" i="5" s="1"/>
  <c r="H242" i="5"/>
  <c r="I453" i="6" l="1"/>
  <c r="J453" i="6" s="1"/>
  <c r="M453" i="6" s="1"/>
  <c r="H454" i="6"/>
  <c r="H375" i="2"/>
  <c r="I374" i="2"/>
  <c r="J374" i="2" s="1"/>
  <c r="D306" i="5"/>
  <c r="M306" i="5" s="1"/>
  <c r="I242" i="5"/>
  <c r="J242" i="5" s="1"/>
  <c r="H243" i="5"/>
  <c r="I454" i="6" l="1"/>
  <c r="J454" i="6" s="1"/>
  <c r="M454" i="6" s="1"/>
  <c r="H455" i="6"/>
  <c r="H376" i="2"/>
  <c r="I375" i="2"/>
  <c r="J375" i="2" s="1"/>
  <c r="D307" i="5"/>
  <c r="M307" i="5" s="1"/>
  <c r="I243" i="5"/>
  <c r="J243" i="5" s="1"/>
  <c r="H244" i="5"/>
  <c r="I455" i="6" l="1"/>
  <c r="J455" i="6" s="1"/>
  <c r="M455" i="6" s="1"/>
  <c r="H456" i="6"/>
  <c r="I376" i="2"/>
  <c r="J376" i="2" s="1"/>
  <c r="H377" i="2"/>
  <c r="D308" i="5"/>
  <c r="M308" i="5" s="1"/>
  <c r="I244" i="5"/>
  <c r="J244" i="5" s="1"/>
  <c r="H245" i="5"/>
  <c r="D309" i="5"/>
  <c r="I456" i="6" l="1"/>
  <c r="J456" i="6" s="1"/>
  <c r="M456" i="6" s="1"/>
  <c r="H457" i="6"/>
  <c r="I377" i="2"/>
  <c r="J377" i="2" s="1"/>
  <c r="H378" i="2"/>
  <c r="M309" i="5"/>
  <c r="P294" i="5" s="1"/>
  <c r="R24" i="5" s="1"/>
  <c r="I245" i="5"/>
  <c r="J245" i="5" s="1"/>
  <c r="H246" i="5"/>
  <c r="I457" i="6" l="1"/>
  <c r="J457" i="6" s="1"/>
  <c r="M457" i="6" s="1"/>
  <c r="H458" i="6"/>
  <c r="I378" i="2"/>
  <c r="J378" i="2" s="1"/>
  <c r="H379" i="2"/>
  <c r="D310" i="5"/>
  <c r="M310" i="5" s="1"/>
  <c r="I246" i="5"/>
  <c r="J246" i="5" s="1"/>
  <c r="H247" i="5"/>
  <c r="I458" i="6" l="1"/>
  <c r="J458" i="6" s="1"/>
  <c r="M458" i="6" s="1"/>
  <c r="H459" i="6"/>
  <c r="H380" i="2"/>
  <c r="I379" i="2"/>
  <c r="J379" i="2" s="1"/>
  <c r="D311" i="5"/>
  <c r="M311" i="5" s="1"/>
  <c r="I247" i="5"/>
  <c r="J247" i="5" s="1"/>
  <c r="H248" i="5"/>
  <c r="I459" i="6" l="1"/>
  <c r="J459" i="6" s="1"/>
  <c r="M459" i="6" s="1"/>
  <c r="H460" i="6"/>
  <c r="H381" i="2"/>
  <c r="I380" i="2"/>
  <c r="J380" i="2" s="1"/>
  <c r="D312" i="5"/>
  <c r="M312" i="5" s="1"/>
  <c r="I248" i="5"/>
  <c r="J248" i="5" s="1"/>
  <c r="H249" i="5"/>
  <c r="I460" i="6" l="1"/>
  <c r="J460" i="6" s="1"/>
  <c r="M460" i="6" s="1"/>
  <c r="H461" i="6"/>
  <c r="I381" i="2"/>
  <c r="J381" i="2" s="1"/>
  <c r="H382" i="2"/>
  <c r="D313" i="5"/>
  <c r="M313" i="5" s="1"/>
  <c r="I249" i="5"/>
  <c r="J249" i="5" s="1"/>
  <c r="H250" i="5"/>
  <c r="I461" i="6" l="1"/>
  <c r="J461" i="6" s="1"/>
  <c r="M461" i="6" s="1"/>
  <c r="H462" i="6"/>
  <c r="H383" i="2"/>
  <c r="I382" i="2"/>
  <c r="J382" i="2" s="1"/>
  <c r="D314" i="5"/>
  <c r="M314" i="5" s="1"/>
  <c r="I250" i="5"/>
  <c r="J250" i="5" s="1"/>
  <c r="H251" i="5"/>
  <c r="I462" i="6" l="1"/>
  <c r="J462" i="6" s="1"/>
  <c r="M462" i="6" s="1"/>
  <c r="H463" i="6"/>
  <c r="H384" i="2"/>
  <c r="I383" i="2"/>
  <c r="J383" i="2" s="1"/>
  <c r="D315" i="5"/>
  <c r="M315" i="5" s="1"/>
  <c r="I251" i="5"/>
  <c r="J251" i="5" s="1"/>
  <c r="H252" i="5"/>
  <c r="I463" i="6" l="1"/>
  <c r="J463" i="6" s="1"/>
  <c r="M463" i="6" s="1"/>
  <c r="H464" i="6"/>
  <c r="I384" i="2"/>
  <c r="J384" i="2" s="1"/>
  <c r="H385" i="2"/>
  <c r="D316" i="5"/>
  <c r="M316" i="5" s="1"/>
  <c r="I252" i="5"/>
  <c r="J252" i="5" s="1"/>
  <c r="H253" i="5"/>
  <c r="I464" i="6" l="1"/>
  <c r="J464" i="6" s="1"/>
  <c r="M464" i="6" s="1"/>
  <c r="H465" i="6"/>
  <c r="I385" i="2"/>
  <c r="J385" i="2" s="1"/>
  <c r="H386" i="2"/>
  <c r="D317" i="5"/>
  <c r="M317" i="5" s="1"/>
  <c r="I253" i="5"/>
  <c r="J253" i="5" s="1"/>
  <c r="H254" i="5"/>
  <c r="I465" i="6" l="1"/>
  <c r="J465" i="6" s="1"/>
  <c r="M465" i="6" s="1"/>
  <c r="H466" i="6"/>
  <c r="I386" i="2"/>
  <c r="J386" i="2" s="1"/>
  <c r="H387" i="2"/>
  <c r="D318" i="5"/>
  <c r="M318" i="5" s="1"/>
  <c r="I254" i="5"/>
  <c r="J254" i="5" s="1"/>
  <c r="H255" i="5"/>
  <c r="I466" i="6" l="1"/>
  <c r="J466" i="6" s="1"/>
  <c r="M466" i="6" s="1"/>
  <c r="H467" i="6"/>
  <c r="I387" i="2"/>
  <c r="J387" i="2" s="1"/>
  <c r="H388" i="2"/>
  <c r="D319" i="5"/>
  <c r="M319" i="5" s="1"/>
  <c r="I255" i="5"/>
  <c r="J255" i="5" s="1"/>
  <c r="H256" i="5"/>
  <c r="I467" i="6" l="1"/>
  <c r="J467" i="6" s="1"/>
  <c r="M467" i="6" s="1"/>
  <c r="H468" i="6"/>
  <c r="H389" i="2"/>
  <c r="I388" i="2"/>
  <c r="J388" i="2" s="1"/>
  <c r="D320" i="5"/>
  <c r="M320" i="5" s="1"/>
  <c r="I256" i="5"/>
  <c r="J256" i="5" s="1"/>
  <c r="H257" i="5"/>
  <c r="I468" i="6" l="1"/>
  <c r="J468" i="6" s="1"/>
  <c r="M468" i="6" s="1"/>
  <c r="H469" i="6"/>
  <c r="I389" i="2"/>
  <c r="J389" i="2" s="1"/>
  <c r="H390" i="2"/>
  <c r="D321" i="5"/>
  <c r="M321" i="5" s="1"/>
  <c r="I257" i="5"/>
  <c r="J257" i="5" s="1"/>
  <c r="H258" i="5"/>
  <c r="I469" i="6" l="1"/>
  <c r="J469" i="6" s="1"/>
  <c r="M469" i="6" s="1"/>
  <c r="H470" i="6"/>
  <c r="H391" i="2"/>
  <c r="I390" i="2"/>
  <c r="J390" i="2" s="1"/>
  <c r="D322" i="5"/>
  <c r="M322" i="5" s="1"/>
  <c r="I258" i="5"/>
  <c r="J258" i="5" s="1"/>
  <c r="H259" i="5"/>
  <c r="I470" i="6" l="1"/>
  <c r="J470" i="6" s="1"/>
  <c r="M470" i="6" s="1"/>
  <c r="H471" i="6"/>
  <c r="I391" i="2"/>
  <c r="J391" i="2" s="1"/>
  <c r="H392" i="2"/>
  <c r="D323" i="5"/>
  <c r="M323" i="5" s="1"/>
  <c r="I259" i="5"/>
  <c r="J259" i="5" s="1"/>
  <c r="H260" i="5"/>
  <c r="I471" i="6" l="1"/>
  <c r="J471" i="6" s="1"/>
  <c r="M471" i="6" s="1"/>
  <c r="H472" i="6"/>
  <c r="I392" i="2"/>
  <c r="J392" i="2" s="1"/>
  <c r="H393" i="2"/>
  <c r="D324" i="5"/>
  <c r="M324" i="5" s="1"/>
  <c r="I260" i="5"/>
  <c r="J260" i="5" s="1"/>
  <c r="H261" i="5"/>
  <c r="D325" i="5"/>
  <c r="I472" i="6" l="1"/>
  <c r="J472" i="6" s="1"/>
  <c r="M472" i="6" s="1"/>
  <c r="H473" i="6"/>
  <c r="I393" i="2"/>
  <c r="J393" i="2" s="1"/>
  <c r="H394" i="2"/>
  <c r="M325" i="5"/>
  <c r="P310" i="5" s="1"/>
  <c r="R25" i="5" s="1"/>
  <c r="I261" i="5"/>
  <c r="J261" i="5" s="1"/>
  <c r="H262" i="5"/>
  <c r="I473" i="6" l="1"/>
  <c r="J473" i="6" s="1"/>
  <c r="M473" i="6" s="1"/>
  <c r="H474" i="6"/>
  <c r="I394" i="2"/>
  <c r="J394" i="2" s="1"/>
  <c r="H395" i="2"/>
  <c r="D326" i="5"/>
  <c r="M326" i="5" s="1"/>
  <c r="I262" i="5"/>
  <c r="J262" i="5" s="1"/>
  <c r="H263" i="5"/>
  <c r="I474" i="6" l="1"/>
  <c r="J474" i="6" s="1"/>
  <c r="M474" i="6" s="1"/>
  <c r="H475" i="6"/>
  <c r="I395" i="2"/>
  <c r="J395" i="2" s="1"/>
  <c r="H396" i="2"/>
  <c r="D327" i="5"/>
  <c r="M327" i="5" s="1"/>
  <c r="I263" i="5"/>
  <c r="J263" i="5" s="1"/>
  <c r="H264" i="5"/>
  <c r="I475" i="6" l="1"/>
  <c r="J475" i="6" s="1"/>
  <c r="M475" i="6" s="1"/>
  <c r="H476" i="6"/>
  <c r="I396" i="2"/>
  <c r="J396" i="2" s="1"/>
  <c r="H397" i="2"/>
  <c r="D328" i="5"/>
  <c r="M328" i="5" s="1"/>
  <c r="I264" i="5"/>
  <c r="J264" i="5" s="1"/>
  <c r="H265" i="5"/>
  <c r="I476" i="6" l="1"/>
  <c r="J476" i="6" s="1"/>
  <c r="M476" i="6" s="1"/>
  <c r="H477" i="6"/>
  <c r="I397" i="2"/>
  <c r="J397" i="2" s="1"/>
  <c r="H398" i="2"/>
  <c r="D329" i="5"/>
  <c r="M329" i="5" s="1"/>
  <c r="I265" i="5"/>
  <c r="J265" i="5" s="1"/>
  <c r="H266" i="5"/>
  <c r="I477" i="6" l="1"/>
  <c r="J477" i="6" s="1"/>
  <c r="M477" i="6" s="1"/>
  <c r="H478" i="6"/>
  <c r="I398" i="2"/>
  <c r="J398" i="2" s="1"/>
  <c r="H399" i="2"/>
  <c r="D330" i="5"/>
  <c r="M330" i="5" s="1"/>
  <c r="I266" i="5"/>
  <c r="J266" i="5" s="1"/>
  <c r="H267" i="5"/>
  <c r="I478" i="6" l="1"/>
  <c r="J478" i="6" s="1"/>
  <c r="M478" i="6" s="1"/>
  <c r="H479" i="6"/>
  <c r="I399" i="2"/>
  <c r="J399" i="2" s="1"/>
  <c r="H400" i="2"/>
  <c r="D331" i="5"/>
  <c r="M331" i="5" s="1"/>
  <c r="I267" i="5"/>
  <c r="J267" i="5" s="1"/>
  <c r="H268" i="5"/>
  <c r="I479" i="6" l="1"/>
  <c r="J479" i="6" s="1"/>
  <c r="M479" i="6" s="1"/>
  <c r="H480" i="6"/>
  <c r="I400" i="2"/>
  <c r="J400" i="2" s="1"/>
  <c r="H401" i="2"/>
  <c r="D332" i="5"/>
  <c r="M332" i="5" s="1"/>
  <c r="I268" i="5"/>
  <c r="J268" i="5" s="1"/>
  <c r="H269" i="5"/>
  <c r="I480" i="6" l="1"/>
  <c r="J480" i="6" s="1"/>
  <c r="M480" i="6" s="1"/>
  <c r="H481" i="6"/>
  <c r="I401" i="2"/>
  <c r="J401" i="2" s="1"/>
  <c r="H402" i="2"/>
  <c r="D333" i="5"/>
  <c r="M333" i="5" s="1"/>
  <c r="I269" i="5"/>
  <c r="J269" i="5" s="1"/>
  <c r="H270" i="5"/>
  <c r="I481" i="6" l="1"/>
  <c r="J481" i="6" s="1"/>
  <c r="M481" i="6" s="1"/>
  <c r="H482" i="6"/>
  <c r="I402" i="2"/>
  <c r="J402" i="2" s="1"/>
  <c r="H403" i="2"/>
  <c r="D334" i="5"/>
  <c r="M334" i="5" s="1"/>
  <c r="I270" i="5"/>
  <c r="J270" i="5" s="1"/>
  <c r="H271" i="5"/>
  <c r="I482" i="6" l="1"/>
  <c r="J482" i="6" s="1"/>
  <c r="M482" i="6" s="1"/>
  <c r="H483" i="6"/>
  <c r="I403" i="2"/>
  <c r="J403" i="2" s="1"/>
  <c r="H404" i="2"/>
  <c r="D335" i="5"/>
  <c r="M335" i="5" s="1"/>
  <c r="I271" i="5"/>
  <c r="J271" i="5" s="1"/>
  <c r="H272" i="5"/>
  <c r="I483" i="6" l="1"/>
  <c r="J483" i="6" s="1"/>
  <c r="M483" i="6" s="1"/>
  <c r="H484" i="6"/>
  <c r="I404" i="2"/>
  <c r="J404" i="2" s="1"/>
  <c r="H405" i="2"/>
  <c r="D336" i="5"/>
  <c r="M336" i="5" s="1"/>
  <c r="I272" i="5"/>
  <c r="J272" i="5" s="1"/>
  <c r="H273" i="5"/>
  <c r="I484" i="6" l="1"/>
  <c r="J484" i="6" s="1"/>
  <c r="M484" i="6" s="1"/>
  <c r="H485" i="6"/>
  <c r="I405" i="2"/>
  <c r="J405" i="2" s="1"/>
  <c r="H406" i="2"/>
  <c r="D337" i="5"/>
  <c r="M337" i="5" s="1"/>
  <c r="I273" i="5"/>
  <c r="J273" i="5" s="1"/>
  <c r="H274" i="5"/>
  <c r="I485" i="6" l="1"/>
  <c r="J485" i="6" s="1"/>
  <c r="M485" i="6" s="1"/>
  <c r="H486" i="6"/>
  <c r="H407" i="2"/>
  <c r="I406" i="2"/>
  <c r="J406" i="2" s="1"/>
  <c r="D338" i="5"/>
  <c r="M338" i="5" s="1"/>
  <c r="I274" i="5"/>
  <c r="J274" i="5" s="1"/>
  <c r="H275" i="5"/>
  <c r="I486" i="6" l="1"/>
  <c r="J486" i="6" s="1"/>
  <c r="M486" i="6" s="1"/>
  <c r="H487" i="6"/>
  <c r="H408" i="2"/>
  <c r="I407" i="2"/>
  <c r="J407" i="2" s="1"/>
  <c r="D339" i="5"/>
  <c r="M339" i="5" s="1"/>
  <c r="I275" i="5"/>
  <c r="J275" i="5" s="1"/>
  <c r="H276" i="5"/>
  <c r="I487" i="6" l="1"/>
  <c r="J487" i="6" s="1"/>
  <c r="M487" i="6" s="1"/>
  <c r="H488" i="6"/>
  <c r="H409" i="2"/>
  <c r="I408" i="2"/>
  <c r="J408" i="2" s="1"/>
  <c r="D340" i="5"/>
  <c r="M340" i="5" s="1"/>
  <c r="I276" i="5"/>
  <c r="J276" i="5" s="1"/>
  <c r="H277" i="5"/>
  <c r="D341" i="5"/>
  <c r="I488" i="6" l="1"/>
  <c r="J488" i="6" s="1"/>
  <c r="M488" i="6" s="1"/>
  <c r="H489" i="6"/>
  <c r="H410" i="2"/>
  <c r="I409" i="2"/>
  <c r="J409" i="2" s="1"/>
  <c r="M341" i="5"/>
  <c r="P326" i="5" s="1"/>
  <c r="R26" i="5" s="1"/>
  <c r="I277" i="5"/>
  <c r="J277" i="5" s="1"/>
  <c r="H278" i="5"/>
  <c r="I489" i="6" l="1"/>
  <c r="J489" i="6" s="1"/>
  <c r="M489" i="6" s="1"/>
  <c r="H490" i="6"/>
  <c r="H411" i="2"/>
  <c r="I410" i="2"/>
  <c r="J410" i="2" s="1"/>
  <c r="D342" i="5"/>
  <c r="M342" i="5" s="1"/>
  <c r="I278" i="5"/>
  <c r="J278" i="5" s="1"/>
  <c r="H279" i="5"/>
  <c r="I490" i="6" l="1"/>
  <c r="J490" i="6" s="1"/>
  <c r="M490" i="6" s="1"/>
  <c r="H491" i="6"/>
  <c r="H412" i="2"/>
  <c r="I411" i="2"/>
  <c r="J411" i="2" s="1"/>
  <c r="D343" i="5"/>
  <c r="M343" i="5" s="1"/>
  <c r="I279" i="5"/>
  <c r="J279" i="5" s="1"/>
  <c r="H280" i="5"/>
  <c r="I491" i="6" l="1"/>
  <c r="J491" i="6" s="1"/>
  <c r="M491" i="6" s="1"/>
  <c r="H492" i="6"/>
  <c r="H413" i="2"/>
  <c r="I412" i="2"/>
  <c r="J412" i="2" s="1"/>
  <c r="D344" i="5"/>
  <c r="M344" i="5" s="1"/>
  <c r="I280" i="5"/>
  <c r="J280" i="5" s="1"/>
  <c r="H281" i="5"/>
  <c r="I492" i="6" l="1"/>
  <c r="J492" i="6" s="1"/>
  <c r="M492" i="6" s="1"/>
  <c r="H493" i="6"/>
  <c r="H414" i="2"/>
  <c r="I413" i="2"/>
  <c r="J413" i="2" s="1"/>
  <c r="D345" i="5"/>
  <c r="M345" i="5" s="1"/>
  <c r="I281" i="5"/>
  <c r="J281" i="5" s="1"/>
  <c r="H282" i="5"/>
  <c r="I493" i="6" l="1"/>
  <c r="J493" i="6" s="1"/>
  <c r="M493" i="6" s="1"/>
  <c r="H494" i="6"/>
  <c r="H415" i="2"/>
  <c r="I414" i="2"/>
  <c r="J414" i="2" s="1"/>
  <c r="D346" i="5"/>
  <c r="M346" i="5" s="1"/>
  <c r="I282" i="5"/>
  <c r="J282" i="5" s="1"/>
  <c r="H283" i="5"/>
  <c r="I494" i="6" l="1"/>
  <c r="J494" i="6" s="1"/>
  <c r="M494" i="6" s="1"/>
  <c r="H495" i="6"/>
  <c r="H416" i="2"/>
  <c r="I415" i="2"/>
  <c r="J415" i="2" s="1"/>
  <c r="D347" i="5"/>
  <c r="M347" i="5" s="1"/>
  <c r="I283" i="5"/>
  <c r="J283" i="5" s="1"/>
  <c r="H284" i="5"/>
  <c r="I495" i="6" l="1"/>
  <c r="J495" i="6" s="1"/>
  <c r="M495" i="6" s="1"/>
  <c r="H496" i="6"/>
  <c r="H417" i="2"/>
  <c r="I416" i="2"/>
  <c r="J416" i="2" s="1"/>
  <c r="D348" i="5"/>
  <c r="M348" i="5" s="1"/>
  <c r="I284" i="5"/>
  <c r="J284" i="5" s="1"/>
  <c r="H285" i="5"/>
  <c r="I496" i="6" l="1"/>
  <c r="J496" i="6" s="1"/>
  <c r="M496" i="6" s="1"/>
  <c r="H497" i="6"/>
  <c r="H418" i="2"/>
  <c r="I417" i="2"/>
  <c r="J417" i="2" s="1"/>
  <c r="D349" i="5"/>
  <c r="M349" i="5" s="1"/>
  <c r="I285" i="5"/>
  <c r="J285" i="5" s="1"/>
  <c r="H286" i="5"/>
  <c r="I497" i="6" l="1"/>
  <c r="J497" i="6" s="1"/>
  <c r="M497" i="6" s="1"/>
  <c r="H498" i="6"/>
  <c r="H419" i="2"/>
  <c r="I418" i="2"/>
  <c r="J418" i="2" s="1"/>
  <c r="D350" i="5"/>
  <c r="M350" i="5" s="1"/>
  <c r="I286" i="5"/>
  <c r="J286" i="5" s="1"/>
  <c r="H287" i="5"/>
  <c r="I498" i="6" l="1"/>
  <c r="J498" i="6" s="1"/>
  <c r="M498" i="6" s="1"/>
  <c r="H499" i="6"/>
  <c r="H420" i="2"/>
  <c r="I419" i="2"/>
  <c r="J419" i="2" s="1"/>
  <c r="D351" i="5"/>
  <c r="M351" i="5" s="1"/>
  <c r="I287" i="5"/>
  <c r="J287" i="5" s="1"/>
  <c r="H288" i="5"/>
  <c r="I499" i="6" l="1"/>
  <c r="J499" i="6" s="1"/>
  <c r="M499" i="6" s="1"/>
  <c r="H500" i="6"/>
  <c r="H421" i="2"/>
  <c r="I420" i="2"/>
  <c r="J420" i="2" s="1"/>
  <c r="D352" i="5"/>
  <c r="M352" i="5" s="1"/>
  <c r="I288" i="5"/>
  <c r="J288" i="5" s="1"/>
  <c r="H289" i="5"/>
  <c r="I500" i="6" l="1"/>
  <c r="J500" i="6" s="1"/>
  <c r="M500" i="6" s="1"/>
  <c r="H501" i="6"/>
  <c r="H422" i="2"/>
  <c r="I421" i="2"/>
  <c r="J421" i="2" s="1"/>
  <c r="D353" i="5"/>
  <c r="M353" i="5" s="1"/>
  <c r="I289" i="5"/>
  <c r="J289" i="5" s="1"/>
  <c r="H290" i="5"/>
  <c r="I501" i="6" l="1"/>
  <c r="J501" i="6" s="1"/>
  <c r="M501" i="6" s="1"/>
  <c r="H502" i="6"/>
  <c r="H423" i="2"/>
  <c r="I422" i="2"/>
  <c r="J422" i="2" s="1"/>
  <c r="D354" i="5"/>
  <c r="M354" i="5" s="1"/>
  <c r="I290" i="5"/>
  <c r="J290" i="5" s="1"/>
  <c r="H291" i="5"/>
  <c r="I502" i="6" l="1"/>
  <c r="J502" i="6" s="1"/>
  <c r="M502" i="6" s="1"/>
  <c r="H503" i="6"/>
  <c r="I423" i="2"/>
  <c r="J423" i="2" s="1"/>
  <c r="H424" i="2"/>
  <c r="D355" i="5"/>
  <c r="M355" i="5" s="1"/>
  <c r="I291" i="5"/>
  <c r="J291" i="5" s="1"/>
  <c r="H292" i="5"/>
  <c r="I503" i="6" l="1"/>
  <c r="J503" i="6" s="1"/>
  <c r="M503" i="6" s="1"/>
  <c r="H504" i="6"/>
  <c r="I424" i="2"/>
  <c r="J424" i="2" s="1"/>
  <c r="H425" i="2"/>
  <c r="D356" i="5"/>
  <c r="M356" i="5" s="1"/>
  <c r="I292" i="5"/>
  <c r="J292" i="5" s="1"/>
  <c r="H293" i="5"/>
  <c r="D357" i="5"/>
  <c r="I504" i="6" l="1"/>
  <c r="J504" i="6" s="1"/>
  <c r="M504" i="6" s="1"/>
  <c r="H505" i="6"/>
  <c r="I425" i="2"/>
  <c r="J425" i="2" s="1"/>
  <c r="H426" i="2"/>
  <c r="M357" i="5"/>
  <c r="P342" i="5" s="1"/>
  <c r="I293" i="5"/>
  <c r="J293" i="5" s="1"/>
  <c r="H294" i="5"/>
  <c r="I505" i="6" l="1"/>
  <c r="J505" i="6" s="1"/>
  <c r="M505" i="6" s="1"/>
  <c r="H506" i="6"/>
  <c r="I426" i="2"/>
  <c r="J426" i="2" s="1"/>
  <c r="H427" i="2"/>
  <c r="D358" i="5"/>
  <c r="M358" i="5" s="1"/>
  <c r="I294" i="5"/>
  <c r="J294" i="5" s="1"/>
  <c r="H295" i="5"/>
  <c r="I506" i="6" l="1"/>
  <c r="J506" i="6" s="1"/>
  <c r="M506" i="6" s="1"/>
  <c r="H507" i="6"/>
  <c r="I427" i="2"/>
  <c r="J427" i="2" s="1"/>
  <c r="H428" i="2"/>
  <c r="D359" i="5"/>
  <c r="M359" i="5" s="1"/>
  <c r="I295" i="5"/>
  <c r="J295" i="5" s="1"/>
  <c r="H296" i="5"/>
  <c r="I507" i="6" l="1"/>
  <c r="J507" i="6" s="1"/>
  <c r="M507" i="6" s="1"/>
  <c r="H508" i="6"/>
  <c r="I428" i="2"/>
  <c r="J428" i="2" s="1"/>
  <c r="H429" i="2"/>
  <c r="D360" i="5"/>
  <c r="M360" i="5" s="1"/>
  <c r="I296" i="5"/>
  <c r="J296" i="5" s="1"/>
  <c r="H297" i="5"/>
  <c r="I508" i="6" l="1"/>
  <c r="J508" i="6" s="1"/>
  <c r="M508" i="6" s="1"/>
  <c r="H509" i="6"/>
  <c r="I429" i="2"/>
  <c r="J429" i="2" s="1"/>
  <c r="H430" i="2"/>
  <c r="D361" i="5"/>
  <c r="M361" i="5" s="1"/>
  <c r="I297" i="5"/>
  <c r="J297" i="5" s="1"/>
  <c r="H298" i="5"/>
  <c r="I509" i="6" l="1"/>
  <c r="J509" i="6" s="1"/>
  <c r="M509" i="6" s="1"/>
  <c r="H510" i="6"/>
  <c r="I430" i="2"/>
  <c r="J430" i="2" s="1"/>
  <c r="H431" i="2"/>
  <c r="D362" i="5"/>
  <c r="M362" i="5" s="1"/>
  <c r="I298" i="5"/>
  <c r="J298" i="5" s="1"/>
  <c r="H299" i="5"/>
  <c r="I510" i="6" l="1"/>
  <c r="J510" i="6" s="1"/>
  <c r="M510" i="6" s="1"/>
  <c r="H511" i="6"/>
  <c r="I431" i="2"/>
  <c r="J431" i="2" s="1"/>
  <c r="H432" i="2"/>
  <c r="D363" i="5"/>
  <c r="M363" i="5" s="1"/>
  <c r="I299" i="5"/>
  <c r="J299" i="5" s="1"/>
  <c r="H300" i="5"/>
  <c r="I511" i="6" l="1"/>
  <c r="J511" i="6" s="1"/>
  <c r="M511" i="6" s="1"/>
  <c r="H512" i="6"/>
  <c r="I432" i="2"/>
  <c r="J432" i="2" s="1"/>
  <c r="H433" i="2"/>
  <c r="D364" i="5"/>
  <c r="M364" i="5" s="1"/>
  <c r="I300" i="5"/>
  <c r="J300" i="5" s="1"/>
  <c r="H301" i="5"/>
  <c r="I512" i="6" l="1"/>
  <c r="J512" i="6" s="1"/>
  <c r="M512" i="6" s="1"/>
  <c r="H513" i="6"/>
  <c r="I433" i="2"/>
  <c r="J433" i="2" s="1"/>
  <c r="H434" i="2"/>
  <c r="D365" i="5"/>
  <c r="M365" i="5" s="1"/>
  <c r="I301" i="5"/>
  <c r="J301" i="5" s="1"/>
  <c r="H302" i="5"/>
  <c r="I513" i="6" l="1"/>
  <c r="J513" i="6" s="1"/>
  <c r="M513" i="6" s="1"/>
  <c r="H514" i="6"/>
  <c r="I434" i="2"/>
  <c r="J434" i="2" s="1"/>
  <c r="H435" i="2"/>
  <c r="D366" i="5"/>
  <c r="M366" i="5" s="1"/>
  <c r="I302" i="5"/>
  <c r="J302" i="5" s="1"/>
  <c r="H303" i="5"/>
  <c r="I514" i="6" l="1"/>
  <c r="J514" i="6" s="1"/>
  <c r="M514" i="6" s="1"/>
  <c r="H515" i="6"/>
  <c r="I435" i="2"/>
  <c r="J435" i="2" s="1"/>
  <c r="H436" i="2"/>
  <c r="D367" i="5"/>
  <c r="M367" i="5" s="1"/>
  <c r="I303" i="5"/>
  <c r="J303" i="5" s="1"/>
  <c r="H304" i="5"/>
  <c r="I515" i="6" l="1"/>
  <c r="J515" i="6" s="1"/>
  <c r="M515" i="6" s="1"/>
  <c r="H516" i="6"/>
  <c r="I436" i="2"/>
  <c r="J436" i="2" s="1"/>
  <c r="H437" i="2"/>
  <c r="D368" i="5"/>
  <c r="M368" i="5" s="1"/>
  <c r="I304" i="5"/>
  <c r="J304" i="5" s="1"/>
  <c r="H305" i="5"/>
  <c r="I516" i="6" l="1"/>
  <c r="J516" i="6" s="1"/>
  <c r="M516" i="6" s="1"/>
  <c r="H517" i="6"/>
  <c r="I437" i="2"/>
  <c r="J437" i="2" s="1"/>
  <c r="H438" i="2"/>
  <c r="D369" i="5"/>
  <c r="M369" i="5" s="1"/>
  <c r="I305" i="5"/>
  <c r="J305" i="5" s="1"/>
  <c r="H306" i="5"/>
  <c r="I517" i="6" l="1"/>
  <c r="J517" i="6" s="1"/>
  <c r="M517" i="6" s="1"/>
  <c r="H518" i="6"/>
  <c r="H439" i="2"/>
  <c r="I438" i="2"/>
  <c r="J438" i="2" s="1"/>
  <c r="D370" i="5"/>
  <c r="M370" i="5" s="1"/>
  <c r="I306" i="5"/>
  <c r="J306" i="5" s="1"/>
  <c r="H307" i="5"/>
  <c r="I518" i="6" l="1"/>
  <c r="J518" i="6" s="1"/>
  <c r="M518" i="6" s="1"/>
  <c r="H519" i="6"/>
  <c r="I439" i="2"/>
  <c r="J439" i="2" s="1"/>
  <c r="H440" i="2"/>
  <c r="D371" i="5"/>
  <c r="M371" i="5" s="1"/>
  <c r="I307" i="5"/>
  <c r="J307" i="5" s="1"/>
  <c r="H308" i="5"/>
  <c r="I519" i="6" l="1"/>
  <c r="J519" i="6" s="1"/>
  <c r="M519" i="6" s="1"/>
  <c r="H520" i="6"/>
  <c r="I440" i="2"/>
  <c r="J440" i="2" s="1"/>
  <c r="H441" i="2"/>
  <c r="D372" i="5"/>
  <c r="M372" i="5" s="1"/>
  <c r="I308" i="5"/>
  <c r="J308" i="5" s="1"/>
  <c r="H309" i="5"/>
  <c r="D373" i="5"/>
  <c r="I520" i="6" l="1"/>
  <c r="J520" i="6" s="1"/>
  <c r="M520" i="6" s="1"/>
  <c r="H521" i="6"/>
  <c r="I441" i="2"/>
  <c r="J441" i="2" s="1"/>
  <c r="H442" i="2"/>
  <c r="M373" i="5"/>
  <c r="P358" i="5" s="1"/>
  <c r="I309" i="5"/>
  <c r="J309" i="5" s="1"/>
  <c r="H310" i="5"/>
  <c r="I521" i="6" l="1"/>
  <c r="J521" i="6" s="1"/>
  <c r="M521" i="6" s="1"/>
  <c r="H522" i="6"/>
  <c r="I442" i="2"/>
  <c r="J442" i="2" s="1"/>
  <c r="H443" i="2"/>
  <c r="D374" i="5"/>
  <c r="M374" i="5" s="1"/>
  <c r="I310" i="5"/>
  <c r="J310" i="5" s="1"/>
  <c r="H311" i="5"/>
  <c r="I522" i="6" l="1"/>
  <c r="J522" i="6" s="1"/>
  <c r="M522" i="6" s="1"/>
  <c r="H523" i="6"/>
  <c r="I443" i="2"/>
  <c r="J443" i="2" s="1"/>
  <c r="H444" i="2"/>
  <c r="D375" i="5"/>
  <c r="M375" i="5" s="1"/>
  <c r="I311" i="5"/>
  <c r="J311" i="5" s="1"/>
  <c r="H312" i="5"/>
  <c r="I523" i="6" l="1"/>
  <c r="J523" i="6" s="1"/>
  <c r="M523" i="6" s="1"/>
  <c r="H524" i="6"/>
  <c r="I444" i="2"/>
  <c r="J444" i="2" s="1"/>
  <c r="H445" i="2"/>
  <c r="D376" i="5"/>
  <c r="M376" i="5" s="1"/>
  <c r="I312" i="5"/>
  <c r="J312" i="5" s="1"/>
  <c r="H313" i="5"/>
  <c r="I524" i="6" l="1"/>
  <c r="J524" i="6" s="1"/>
  <c r="M524" i="6" s="1"/>
  <c r="H525" i="6"/>
  <c r="I445" i="2"/>
  <c r="J445" i="2" s="1"/>
  <c r="H446" i="2"/>
  <c r="D377" i="5"/>
  <c r="M377" i="5" s="1"/>
  <c r="I313" i="5"/>
  <c r="J313" i="5" s="1"/>
  <c r="H314" i="5"/>
  <c r="I525" i="6" l="1"/>
  <c r="J525" i="6" s="1"/>
  <c r="M525" i="6" s="1"/>
  <c r="H526" i="6"/>
  <c r="I446" i="2"/>
  <c r="J446" i="2" s="1"/>
  <c r="H447" i="2"/>
  <c r="D378" i="5"/>
  <c r="M378" i="5" s="1"/>
  <c r="I314" i="5"/>
  <c r="J314" i="5" s="1"/>
  <c r="H315" i="5"/>
  <c r="I526" i="6" l="1"/>
  <c r="J526" i="6" s="1"/>
  <c r="M526" i="6" s="1"/>
  <c r="H527" i="6"/>
  <c r="I447" i="2"/>
  <c r="J447" i="2" s="1"/>
  <c r="H448" i="2"/>
  <c r="D379" i="5"/>
  <c r="M379" i="5" s="1"/>
  <c r="I315" i="5"/>
  <c r="J315" i="5" s="1"/>
  <c r="H316" i="5"/>
  <c r="I527" i="6" l="1"/>
  <c r="J527" i="6" s="1"/>
  <c r="M527" i="6" s="1"/>
  <c r="H528" i="6"/>
  <c r="I448" i="2"/>
  <c r="J448" i="2" s="1"/>
  <c r="H449" i="2"/>
  <c r="D380" i="5"/>
  <c r="M380" i="5" s="1"/>
  <c r="I316" i="5"/>
  <c r="J316" i="5" s="1"/>
  <c r="H317" i="5"/>
  <c r="I528" i="6" l="1"/>
  <c r="J528" i="6" s="1"/>
  <c r="M528" i="6" s="1"/>
  <c r="H529" i="6"/>
  <c r="I449" i="2"/>
  <c r="J449" i="2" s="1"/>
  <c r="H450" i="2"/>
  <c r="D381" i="5"/>
  <c r="M381" i="5" s="1"/>
  <c r="I317" i="5"/>
  <c r="J317" i="5" s="1"/>
  <c r="H318" i="5"/>
  <c r="I529" i="6" l="1"/>
  <c r="J529" i="6" s="1"/>
  <c r="M529" i="6" s="1"/>
  <c r="H530" i="6"/>
  <c r="I450" i="2"/>
  <c r="J450" i="2" s="1"/>
  <c r="H451" i="2"/>
  <c r="D382" i="5"/>
  <c r="M382" i="5" s="1"/>
  <c r="I318" i="5"/>
  <c r="J318" i="5" s="1"/>
  <c r="H319" i="5"/>
  <c r="I530" i="6" l="1"/>
  <c r="J530" i="6" s="1"/>
  <c r="M530" i="6" s="1"/>
  <c r="H531" i="6"/>
  <c r="I451" i="2"/>
  <c r="J451" i="2" s="1"/>
  <c r="H452" i="2"/>
  <c r="D383" i="5"/>
  <c r="M383" i="5" s="1"/>
  <c r="I319" i="5"/>
  <c r="J319" i="5" s="1"/>
  <c r="H320" i="5"/>
  <c r="I531" i="6" l="1"/>
  <c r="J531" i="6" s="1"/>
  <c r="M531" i="6" s="1"/>
  <c r="H532" i="6"/>
  <c r="I452" i="2"/>
  <c r="J452" i="2" s="1"/>
  <c r="H453" i="2"/>
  <c r="D384" i="5"/>
  <c r="M384" i="5" s="1"/>
  <c r="I320" i="5"/>
  <c r="J320" i="5" s="1"/>
  <c r="H321" i="5"/>
  <c r="I532" i="6" l="1"/>
  <c r="J532" i="6" s="1"/>
  <c r="M532" i="6" s="1"/>
  <c r="H533" i="6"/>
  <c r="I453" i="2"/>
  <c r="J453" i="2" s="1"/>
  <c r="H454" i="2"/>
  <c r="D385" i="5"/>
  <c r="M385" i="5" s="1"/>
  <c r="I321" i="5"/>
  <c r="J321" i="5" s="1"/>
  <c r="H322" i="5"/>
  <c r="I533" i="6" l="1"/>
  <c r="J533" i="6" s="1"/>
  <c r="M533" i="6" s="1"/>
  <c r="H534" i="6"/>
  <c r="H455" i="2"/>
  <c r="I454" i="2"/>
  <c r="J454" i="2" s="1"/>
  <c r="D386" i="5"/>
  <c r="M386" i="5" s="1"/>
  <c r="I322" i="5"/>
  <c r="J322" i="5" s="1"/>
  <c r="H323" i="5"/>
  <c r="I534" i="6" l="1"/>
  <c r="J534" i="6" s="1"/>
  <c r="M534" i="6" s="1"/>
  <c r="H535" i="6"/>
  <c r="H456" i="2"/>
  <c r="I455" i="2"/>
  <c r="J455" i="2" s="1"/>
  <c r="D387" i="5"/>
  <c r="M387" i="5" s="1"/>
  <c r="I323" i="5"/>
  <c r="J323" i="5" s="1"/>
  <c r="H324" i="5"/>
  <c r="I535" i="6" l="1"/>
  <c r="J535" i="6" s="1"/>
  <c r="M535" i="6" s="1"/>
  <c r="H536" i="6"/>
  <c r="H457" i="2"/>
  <c r="I456" i="2"/>
  <c r="J456" i="2" s="1"/>
  <c r="D388" i="5"/>
  <c r="M388" i="5" s="1"/>
  <c r="I324" i="5"/>
  <c r="J324" i="5" s="1"/>
  <c r="H325" i="5"/>
  <c r="D389" i="5"/>
  <c r="I536" i="6" l="1"/>
  <c r="J536" i="6" s="1"/>
  <c r="M536" i="6" s="1"/>
  <c r="H537" i="6"/>
  <c r="H458" i="2"/>
  <c r="I457" i="2"/>
  <c r="J457" i="2" s="1"/>
  <c r="M389" i="5"/>
  <c r="P374" i="5" s="1"/>
  <c r="I325" i="5"/>
  <c r="J325" i="5" s="1"/>
  <c r="H326" i="5"/>
  <c r="I537" i="6" l="1"/>
  <c r="J537" i="6" s="1"/>
  <c r="M537" i="6" s="1"/>
  <c r="H538" i="6"/>
  <c r="H459" i="2"/>
  <c r="I458" i="2"/>
  <c r="J458" i="2" s="1"/>
  <c r="D390" i="5"/>
  <c r="M390" i="5" s="1"/>
  <c r="I326" i="5"/>
  <c r="J326" i="5" s="1"/>
  <c r="H327" i="5"/>
  <c r="I538" i="6" l="1"/>
  <c r="J538" i="6" s="1"/>
  <c r="M538" i="6" s="1"/>
  <c r="H539" i="6"/>
  <c r="H460" i="2"/>
  <c r="I459" i="2"/>
  <c r="J459" i="2" s="1"/>
  <c r="D391" i="5"/>
  <c r="M391" i="5" s="1"/>
  <c r="I327" i="5"/>
  <c r="J327" i="5" s="1"/>
  <c r="H328" i="5"/>
  <c r="I539" i="6" l="1"/>
  <c r="J539" i="6" s="1"/>
  <c r="M539" i="6" s="1"/>
  <c r="H540" i="6"/>
  <c r="H461" i="2"/>
  <c r="I460" i="2"/>
  <c r="J460" i="2" s="1"/>
  <c r="D392" i="5"/>
  <c r="M392" i="5" s="1"/>
  <c r="I328" i="5"/>
  <c r="J328" i="5" s="1"/>
  <c r="H329" i="5"/>
  <c r="I540" i="6" l="1"/>
  <c r="J540" i="6" s="1"/>
  <c r="M540" i="6" s="1"/>
  <c r="H541" i="6"/>
  <c r="H462" i="2"/>
  <c r="I461" i="2"/>
  <c r="J461" i="2" s="1"/>
  <c r="D393" i="5"/>
  <c r="M393" i="5" s="1"/>
  <c r="I329" i="5"/>
  <c r="J329" i="5" s="1"/>
  <c r="H330" i="5"/>
  <c r="I541" i="6" l="1"/>
  <c r="J541" i="6" s="1"/>
  <c r="M541" i="6" s="1"/>
  <c r="H542" i="6"/>
  <c r="H463" i="2"/>
  <c r="I462" i="2"/>
  <c r="J462" i="2" s="1"/>
  <c r="D394" i="5"/>
  <c r="M394" i="5" s="1"/>
  <c r="I330" i="5"/>
  <c r="J330" i="5" s="1"/>
  <c r="H331" i="5"/>
  <c r="I542" i="6" l="1"/>
  <c r="J542" i="6" s="1"/>
  <c r="M542" i="6" s="1"/>
  <c r="H543" i="6"/>
  <c r="H464" i="2"/>
  <c r="I463" i="2"/>
  <c r="J463" i="2" s="1"/>
  <c r="D395" i="5"/>
  <c r="M395" i="5" s="1"/>
  <c r="I331" i="5"/>
  <c r="J331" i="5" s="1"/>
  <c r="H332" i="5"/>
  <c r="I543" i="6" l="1"/>
  <c r="J543" i="6" s="1"/>
  <c r="M543" i="6" s="1"/>
  <c r="H544" i="6"/>
  <c r="H465" i="2"/>
  <c r="I464" i="2"/>
  <c r="J464" i="2" s="1"/>
  <c r="D396" i="5"/>
  <c r="M396" i="5" s="1"/>
  <c r="I332" i="5"/>
  <c r="J332" i="5" s="1"/>
  <c r="H333" i="5"/>
  <c r="I544" i="6" l="1"/>
  <c r="J544" i="6" s="1"/>
  <c r="M544" i="6" s="1"/>
  <c r="H545" i="6"/>
  <c r="H466" i="2"/>
  <c r="I465" i="2"/>
  <c r="J465" i="2" s="1"/>
  <c r="D397" i="5"/>
  <c r="M397" i="5" s="1"/>
  <c r="I333" i="5"/>
  <c r="J333" i="5" s="1"/>
  <c r="H334" i="5"/>
  <c r="I545" i="6" l="1"/>
  <c r="J545" i="6" s="1"/>
  <c r="M545" i="6" s="1"/>
  <c r="H546" i="6"/>
  <c r="H467" i="2"/>
  <c r="I466" i="2"/>
  <c r="J466" i="2" s="1"/>
  <c r="D398" i="5"/>
  <c r="M398" i="5" s="1"/>
  <c r="I334" i="5"/>
  <c r="J334" i="5" s="1"/>
  <c r="H335" i="5"/>
  <c r="I546" i="6" l="1"/>
  <c r="J546" i="6" s="1"/>
  <c r="M546" i="6" s="1"/>
  <c r="H547" i="6"/>
  <c r="H468" i="2"/>
  <c r="I467" i="2"/>
  <c r="J467" i="2" s="1"/>
  <c r="D399" i="5"/>
  <c r="M399" i="5" s="1"/>
  <c r="I335" i="5"/>
  <c r="J335" i="5" s="1"/>
  <c r="H336" i="5"/>
  <c r="I547" i="6" l="1"/>
  <c r="J547" i="6" s="1"/>
  <c r="M547" i="6" s="1"/>
  <c r="H548" i="6"/>
  <c r="H469" i="2"/>
  <c r="I468" i="2"/>
  <c r="J468" i="2" s="1"/>
  <c r="D400" i="5"/>
  <c r="M400" i="5" s="1"/>
  <c r="I336" i="5"/>
  <c r="J336" i="5" s="1"/>
  <c r="H337" i="5"/>
  <c r="I548" i="6" l="1"/>
  <c r="J548" i="6" s="1"/>
  <c r="M548" i="6" s="1"/>
  <c r="H549" i="6"/>
  <c r="H470" i="2"/>
  <c r="I469" i="2"/>
  <c r="J469" i="2" s="1"/>
  <c r="D401" i="5"/>
  <c r="M401" i="5" s="1"/>
  <c r="I337" i="5"/>
  <c r="J337" i="5" s="1"/>
  <c r="H338" i="5"/>
  <c r="I549" i="6" l="1"/>
  <c r="J549" i="6" s="1"/>
  <c r="M549" i="6" s="1"/>
  <c r="H550" i="6"/>
  <c r="H471" i="2"/>
  <c r="I470" i="2"/>
  <c r="J470" i="2" s="1"/>
  <c r="D402" i="5"/>
  <c r="M402" i="5" s="1"/>
  <c r="I338" i="5"/>
  <c r="J338" i="5" s="1"/>
  <c r="H339" i="5"/>
  <c r="I550" i="6" l="1"/>
  <c r="J550" i="6" s="1"/>
  <c r="M550" i="6" s="1"/>
  <c r="H551" i="6"/>
  <c r="I471" i="2"/>
  <c r="J471" i="2" s="1"/>
  <c r="H472" i="2"/>
  <c r="D403" i="5"/>
  <c r="M403" i="5" s="1"/>
  <c r="I339" i="5"/>
  <c r="J339" i="5" s="1"/>
  <c r="H340" i="5"/>
  <c r="I551" i="6" l="1"/>
  <c r="J551" i="6" s="1"/>
  <c r="M551" i="6" s="1"/>
  <c r="H552" i="6"/>
  <c r="I472" i="2"/>
  <c r="J472" i="2" s="1"/>
  <c r="H473" i="2"/>
  <c r="D404" i="5"/>
  <c r="M404" i="5" s="1"/>
  <c r="I340" i="5"/>
  <c r="J340" i="5" s="1"/>
  <c r="H341" i="5"/>
  <c r="D405" i="5"/>
  <c r="I552" i="6" l="1"/>
  <c r="J552" i="6" s="1"/>
  <c r="M552" i="6" s="1"/>
  <c r="H553" i="6"/>
  <c r="I473" i="2"/>
  <c r="J473" i="2" s="1"/>
  <c r="H474" i="2"/>
  <c r="M405" i="5"/>
  <c r="P390" i="5" s="1"/>
  <c r="I341" i="5"/>
  <c r="J341" i="5" s="1"/>
  <c r="H342" i="5"/>
  <c r="I553" i="6" l="1"/>
  <c r="J553" i="6" s="1"/>
  <c r="M553" i="6" s="1"/>
  <c r="H554" i="6"/>
  <c r="I474" i="2"/>
  <c r="J474" i="2" s="1"/>
  <c r="H475" i="2"/>
  <c r="D406" i="5"/>
  <c r="M406" i="5" s="1"/>
  <c r="I342" i="5"/>
  <c r="J342" i="5" s="1"/>
  <c r="H343" i="5"/>
  <c r="I554" i="6" l="1"/>
  <c r="J554" i="6" s="1"/>
  <c r="M554" i="6" s="1"/>
  <c r="H555" i="6"/>
  <c r="I475" i="2"/>
  <c r="J475" i="2" s="1"/>
  <c r="H476" i="2"/>
  <c r="D407" i="5"/>
  <c r="M407" i="5" s="1"/>
  <c r="I343" i="5"/>
  <c r="J343" i="5" s="1"/>
  <c r="H344" i="5"/>
  <c r="I555" i="6" l="1"/>
  <c r="J555" i="6" s="1"/>
  <c r="M555" i="6" s="1"/>
  <c r="H556" i="6"/>
  <c r="I476" i="2"/>
  <c r="J476" i="2" s="1"/>
  <c r="H477" i="2"/>
  <c r="D408" i="5"/>
  <c r="M408" i="5" s="1"/>
  <c r="I344" i="5"/>
  <c r="J344" i="5" s="1"/>
  <c r="H345" i="5"/>
  <c r="I556" i="6" l="1"/>
  <c r="J556" i="6" s="1"/>
  <c r="M556" i="6" s="1"/>
  <c r="H557" i="6"/>
  <c r="I477" i="2"/>
  <c r="J477" i="2" s="1"/>
  <c r="H478" i="2"/>
  <c r="D409" i="5"/>
  <c r="M409" i="5" s="1"/>
  <c r="I345" i="5"/>
  <c r="J345" i="5" s="1"/>
  <c r="H346" i="5"/>
  <c r="I557" i="6" l="1"/>
  <c r="J557" i="6" s="1"/>
  <c r="M557" i="6" s="1"/>
  <c r="H558" i="6"/>
  <c r="I478" i="2"/>
  <c r="J478" i="2" s="1"/>
  <c r="H479" i="2"/>
  <c r="D410" i="5"/>
  <c r="M410" i="5" s="1"/>
  <c r="I346" i="5"/>
  <c r="J346" i="5" s="1"/>
  <c r="H347" i="5"/>
  <c r="I558" i="6" l="1"/>
  <c r="J558" i="6" s="1"/>
  <c r="M558" i="6" s="1"/>
  <c r="H559" i="6"/>
  <c r="I479" i="2"/>
  <c r="J479" i="2" s="1"/>
  <c r="H480" i="2"/>
  <c r="D411" i="5"/>
  <c r="M411" i="5" s="1"/>
  <c r="I347" i="5"/>
  <c r="J347" i="5" s="1"/>
  <c r="H348" i="5"/>
  <c r="I559" i="6" l="1"/>
  <c r="J559" i="6" s="1"/>
  <c r="M559" i="6" s="1"/>
  <c r="H560" i="6"/>
  <c r="I480" i="2"/>
  <c r="J480" i="2" s="1"/>
  <c r="H481" i="2"/>
  <c r="D412" i="5"/>
  <c r="M412" i="5" s="1"/>
  <c r="I348" i="5"/>
  <c r="J348" i="5" s="1"/>
  <c r="H349" i="5"/>
  <c r="I560" i="6" l="1"/>
  <c r="J560" i="6" s="1"/>
  <c r="M560" i="6" s="1"/>
  <c r="H561" i="6"/>
  <c r="I481" i="2"/>
  <c r="J481" i="2" s="1"/>
  <c r="H482" i="2"/>
  <c r="D413" i="5"/>
  <c r="M413" i="5" s="1"/>
  <c r="I349" i="5"/>
  <c r="J349" i="5" s="1"/>
  <c r="H350" i="5"/>
  <c r="I561" i="6" l="1"/>
  <c r="J561" i="6" s="1"/>
  <c r="M561" i="6" s="1"/>
  <c r="H562" i="6"/>
  <c r="I482" i="2"/>
  <c r="J482" i="2" s="1"/>
  <c r="H483" i="2"/>
  <c r="D414" i="5"/>
  <c r="M414" i="5" s="1"/>
  <c r="I350" i="5"/>
  <c r="J350" i="5" s="1"/>
  <c r="H351" i="5"/>
  <c r="I562" i="6" l="1"/>
  <c r="J562" i="6" s="1"/>
  <c r="M562" i="6" s="1"/>
  <c r="H563" i="6"/>
  <c r="I483" i="2"/>
  <c r="J483" i="2" s="1"/>
  <c r="H484" i="2"/>
  <c r="D415" i="5"/>
  <c r="M415" i="5" s="1"/>
  <c r="I351" i="5"/>
  <c r="J351" i="5" s="1"/>
  <c r="H352" i="5"/>
  <c r="I563" i="6" l="1"/>
  <c r="J563" i="6" s="1"/>
  <c r="M563" i="6" s="1"/>
  <c r="H564" i="6"/>
  <c r="I484" i="2"/>
  <c r="J484" i="2" s="1"/>
  <c r="H485" i="2"/>
  <c r="D416" i="5"/>
  <c r="M416" i="5" s="1"/>
  <c r="I352" i="5"/>
  <c r="J352" i="5" s="1"/>
  <c r="H353" i="5"/>
  <c r="I564" i="6" l="1"/>
  <c r="J564" i="6" s="1"/>
  <c r="M564" i="6" s="1"/>
  <c r="H565" i="6"/>
  <c r="I485" i="2"/>
  <c r="J485" i="2" s="1"/>
  <c r="H486" i="2"/>
  <c r="D417" i="5"/>
  <c r="M417" i="5" s="1"/>
  <c r="I353" i="5"/>
  <c r="J353" i="5" s="1"/>
  <c r="H354" i="5"/>
  <c r="I565" i="6" l="1"/>
  <c r="J565" i="6" s="1"/>
  <c r="M565" i="6" s="1"/>
  <c r="H566" i="6"/>
  <c r="H487" i="2"/>
  <c r="I486" i="2"/>
  <c r="J486" i="2" s="1"/>
  <c r="D418" i="5"/>
  <c r="M418" i="5" s="1"/>
  <c r="I354" i="5"/>
  <c r="J354" i="5" s="1"/>
  <c r="H355" i="5"/>
  <c r="I566" i="6" l="1"/>
  <c r="J566" i="6" s="1"/>
  <c r="M566" i="6" s="1"/>
  <c r="H567" i="6"/>
  <c r="H488" i="2"/>
  <c r="I487" i="2"/>
  <c r="J487" i="2" s="1"/>
  <c r="D419" i="5"/>
  <c r="M419" i="5" s="1"/>
  <c r="I355" i="5"/>
  <c r="J355" i="5" s="1"/>
  <c r="H356" i="5"/>
  <c r="I567" i="6" l="1"/>
  <c r="J567" i="6" s="1"/>
  <c r="M567" i="6" s="1"/>
  <c r="H568" i="6"/>
  <c r="H489" i="2"/>
  <c r="I488" i="2"/>
  <c r="J488" i="2" s="1"/>
  <c r="D420" i="5"/>
  <c r="M420" i="5" s="1"/>
  <c r="I356" i="5"/>
  <c r="J356" i="5" s="1"/>
  <c r="H357" i="5"/>
  <c r="D421" i="5"/>
  <c r="I568" i="6" l="1"/>
  <c r="J568" i="6" s="1"/>
  <c r="M568" i="6" s="1"/>
  <c r="H569" i="6"/>
  <c r="H490" i="2"/>
  <c r="I489" i="2"/>
  <c r="J489" i="2" s="1"/>
  <c r="M421" i="5"/>
  <c r="P406" i="5" s="1"/>
  <c r="I357" i="5"/>
  <c r="J357" i="5" s="1"/>
  <c r="H358" i="5"/>
  <c r="I569" i="6" l="1"/>
  <c r="J569" i="6" s="1"/>
  <c r="M569" i="6" s="1"/>
  <c r="H570" i="6"/>
  <c r="H491" i="2"/>
  <c r="I490" i="2"/>
  <c r="J490" i="2" s="1"/>
  <c r="D422" i="5"/>
  <c r="M422" i="5" s="1"/>
  <c r="I358" i="5"/>
  <c r="J358" i="5" s="1"/>
  <c r="H359" i="5"/>
  <c r="I570" i="6" l="1"/>
  <c r="J570" i="6" s="1"/>
  <c r="M570" i="6" s="1"/>
  <c r="H571" i="6"/>
  <c r="I491" i="2"/>
  <c r="J491" i="2" s="1"/>
  <c r="H492" i="2"/>
  <c r="D423" i="5"/>
  <c r="M423" i="5" s="1"/>
  <c r="I359" i="5"/>
  <c r="J359" i="5" s="1"/>
  <c r="H360" i="5"/>
  <c r="I571" i="6" l="1"/>
  <c r="J571" i="6" s="1"/>
  <c r="M571" i="6" s="1"/>
  <c r="H572" i="6"/>
  <c r="I492" i="2"/>
  <c r="J492" i="2" s="1"/>
  <c r="H493" i="2"/>
  <c r="D424" i="5"/>
  <c r="M424" i="5" s="1"/>
  <c r="I360" i="5"/>
  <c r="J360" i="5" s="1"/>
  <c r="H361" i="5"/>
  <c r="I572" i="6" l="1"/>
  <c r="J572" i="6" s="1"/>
  <c r="M572" i="6" s="1"/>
  <c r="H573" i="6"/>
  <c r="I493" i="2"/>
  <c r="J493" i="2" s="1"/>
  <c r="H494" i="2"/>
  <c r="D425" i="5"/>
  <c r="M425" i="5" s="1"/>
  <c r="I361" i="5"/>
  <c r="J361" i="5" s="1"/>
  <c r="H362" i="5"/>
  <c r="I573" i="6" l="1"/>
  <c r="J573" i="6" s="1"/>
  <c r="M573" i="6" s="1"/>
  <c r="H574" i="6"/>
  <c r="H495" i="2"/>
  <c r="I494" i="2"/>
  <c r="J494" i="2" s="1"/>
  <c r="D426" i="5"/>
  <c r="M426" i="5" s="1"/>
  <c r="I362" i="5"/>
  <c r="J362" i="5" s="1"/>
  <c r="H363" i="5"/>
  <c r="I574" i="6" l="1"/>
  <c r="J574" i="6" s="1"/>
  <c r="M574" i="6" s="1"/>
  <c r="H575" i="6"/>
  <c r="I495" i="2"/>
  <c r="J495" i="2" s="1"/>
  <c r="H496" i="2"/>
  <c r="D427" i="5"/>
  <c r="M427" i="5" s="1"/>
  <c r="I363" i="5"/>
  <c r="J363" i="5" s="1"/>
  <c r="H364" i="5"/>
  <c r="I575" i="6" l="1"/>
  <c r="J575" i="6" s="1"/>
  <c r="M575" i="6" s="1"/>
  <c r="H576" i="6"/>
  <c r="I496" i="2"/>
  <c r="J496" i="2" s="1"/>
  <c r="H497" i="2"/>
  <c r="D428" i="5"/>
  <c r="M428" i="5" s="1"/>
  <c r="I364" i="5"/>
  <c r="J364" i="5" s="1"/>
  <c r="H365" i="5"/>
  <c r="I576" i="6" l="1"/>
  <c r="J576" i="6" s="1"/>
  <c r="M576" i="6" s="1"/>
  <c r="H577" i="6"/>
  <c r="H498" i="2"/>
  <c r="I497" i="2"/>
  <c r="J497" i="2" s="1"/>
  <c r="D429" i="5"/>
  <c r="M429" i="5" s="1"/>
  <c r="I365" i="5"/>
  <c r="J365" i="5" s="1"/>
  <c r="H366" i="5"/>
  <c r="I577" i="6" l="1"/>
  <c r="J577" i="6" s="1"/>
  <c r="M577" i="6" s="1"/>
  <c r="H578" i="6"/>
  <c r="H499" i="2"/>
  <c r="I498" i="2"/>
  <c r="J498" i="2" s="1"/>
  <c r="D430" i="5"/>
  <c r="M430" i="5" s="1"/>
  <c r="I366" i="5"/>
  <c r="J366" i="5" s="1"/>
  <c r="H367" i="5"/>
  <c r="I578" i="6" l="1"/>
  <c r="J578" i="6" s="1"/>
  <c r="M578" i="6" s="1"/>
  <c r="H579" i="6"/>
  <c r="I499" i="2"/>
  <c r="J499" i="2" s="1"/>
  <c r="H500" i="2"/>
  <c r="D431" i="5"/>
  <c r="M431" i="5" s="1"/>
  <c r="I367" i="5"/>
  <c r="J367" i="5" s="1"/>
  <c r="H368" i="5"/>
  <c r="I579" i="6" l="1"/>
  <c r="J579" i="6" s="1"/>
  <c r="M579" i="6" s="1"/>
  <c r="H580" i="6"/>
  <c r="I500" i="2"/>
  <c r="J500" i="2" s="1"/>
  <c r="H501" i="2"/>
  <c r="D432" i="5"/>
  <c r="M432" i="5" s="1"/>
  <c r="I368" i="5"/>
  <c r="J368" i="5" s="1"/>
  <c r="H369" i="5"/>
  <c r="I580" i="6" l="1"/>
  <c r="J580" i="6" s="1"/>
  <c r="M580" i="6" s="1"/>
  <c r="H581" i="6"/>
  <c r="H502" i="2"/>
  <c r="I501" i="2"/>
  <c r="J501" i="2" s="1"/>
  <c r="D433" i="5"/>
  <c r="M433" i="5" s="1"/>
  <c r="I369" i="5"/>
  <c r="J369" i="5" s="1"/>
  <c r="H370" i="5"/>
  <c r="I581" i="6" l="1"/>
  <c r="J581" i="6" s="1"/>
  <c r="M581" i="6" s="1"/>
  <c r="H582" i="6"/>
  <c r="I502" i="2"/>
  <c r="J502" i="2" s="1"/>
  <c r="H503" i="2"/>
  <c r="D434" i="5"/>
  <c r="M434" i="5" s="1"/>
  <c r="I370" i="5"/>
  <c r="J370" i="5" s="1"/>
  <c r="H371" i="5"/>
  <c r="I582" i="6" l="1"/>
  <c r="J582" i="6" s="1"/>
  <c r="M582" i="6" s="1"/>
  <c r="H583" i="6"/>
  <c r="H504" i="2"/>
  <c r="I503" i="2"/>
  <c r="J503" i="2" s="1"/>
  <c r="D435" i="5"/>
  <c r="M435" i="5" s="1"/>
  <c r="I371" i="5"/>
  <c r="J371" i="5" s="1"/>
  <c r="H372" i="5"/>
  <c r="I583" i="6" l="1"/>
  <c r="J583" i="6" s="1"/>
  <c r="M583" i="6" s="1"/>
  <c r="H584" i="6"/>
  <c r="I504" i="2"/>
  <c r="J504" i="2" s="1"/>
  <c r="H505" i="2"/>
  <c r="D436" i="5"/>
  <c r="M436" i="5" s="1"/>
  <c r="I372" i="5"/>
  <c r="J372" i="5" s="1"/>
  <c r="H373" i="5"/>
  <c r="D437" i="5"/>
  <c r="I584" i="6" l="1"/>
  <c r="J584" i="6" s="1"/>
  <c r="M584" i="6" s="1"/>
  <c r="H585" i="6"/>
  <c r="I505" i="2"/>
  <c r="J505" i="2" s="1"/>
  <c r="H506" i="2"/>
  <c r="M437" i="5"/>
  <c r="P422" i="5" s="1"/>
  <c r="I373" i="5"/>
  <c r="J373" i="5" s="1"/>
  <c r="H374" i="5"/>
  <c r="I585" i="6" l="1"/>
  <c r="J585" i="6" s="1"/>
  <c r="M585" i="6" s="1"/>
  <c r="H586" i="6"/>
  <c r="H507" i="2"/>
  <c r="I506" i="2"/>
  <c r="J506" i="2" s="1"/>
  <c r="D438" i="5"/>
  <c r="M438" i="5" s="1"/>
  <c r="I374" i="5"/>
  <c r="J374" i="5" s="1"/>
  <c r="H375" i="5"/>
  <c r="I586" i="6" l="1"/>
  <c r="J586" i="6" s="1"/>
  <c r="M586" i="6" s="1"/>
  <c r="H587" i="6"/>
  <c r="I507" i="2"/>
  <c r="J507" i="2" s="1"/>
  <c r="H508" i="2"/>
  <c r="D439" i="5"/>
  <c r="M439" i="5" s="1"/>
  <c r="I375" i="5"/>
  <c r="J375" i="5" s="1"/>
  <c r="H376" i="5"/>
  <c r="I587" i="6" l="1"/>
  <c r="J587" i="6" s="1"/>
  <c r="M587" i="6" s="1"/>
  <c r="H588" i="6"/>
  <c r="I508" i="2"/>
  <c r="J508" i="2" s="1"/>
  <c r="H509" i="2"/>
  <c r="D440" i="5"/>
  <c r="M440" i="5" s="1"/>
  <c r="I376" i="5"/>
  <c r="J376" i="5" s="1"/>
  <c r="H377" i="5"/>
  <c r="I588" i="6" l="1"/>
  <c r="J588" i="6" s="1"/>
  <c r="M588" i="6" s="1"/>
  <c r="H589" i="6"/>
  <c r="H510" i="2"/>
  <c r="I509" i="2"/>
  <c r="J509" i="2" s="1"/>
  <c r="D441" i="5"/>
  <c r="M441" i="5" s="1"/>
  <c r="I377" i="5"/>
  <c r="J377" i="5" s="1"/>
  <c r="H378" i="5"/>
  <c r="I589" i="6" l="1"/>
  <c r="J589" i="6" s="1"/>
  <c r="M589" i="6" s="1"/>
  <c r="H590" i="6"/>
  <c r="H511" i="2"/>
  <c r="I510" i="2"/>
  <c r="J510" i="2" s="1"/>
  <c r="D442" i="5"/>
  <c r="M442" i="5" s="1"/>
  <c r="I378" i="5"/>
  <c r="J378" i="5" s="1"/>
  <c r="H379" i="5"/>
  <c r="I590" i="6" l="1"/>
  <c r="J590" i="6" s="1"/>
  <c r="M590" i="6" s="1"/>
  <c r="H591" i="6"/>
  <c r="H512" i="2"/>
  <c r="I511" i="2"/>
  <c r="J511" i="2" s="1"/>
  <c r="D443" i="5"/>
  <c r="M443" i="5" s="1"/>
  <c r="I379" i="5"/>
  <c r="J379" i="5" s="1"/>
  <c r="H380" i="5"/>
  <c r="I591" i="6" l="1"/>
  <c r="J591" i="6" s="1"/>
  <c r="M591" i="6" s="1"/>
  <c r="H592" i="6"/>
  <c r="I512" i="2"/>
  <c r="J512" i="2" s="1"/>
  <c r="H513" i="2"/>
  <c r="D444" i="5"/>
  <c r="M444" i="5" s="1"/>
  <c r="I380" i="5"/>
  <c r="J380" i="5" s="1"/>
  <c r="H381" i="5"/>
  <c r="I592" i="6" l="1"/>
  <c r="J592" i="6" s="1"/>
  <c r="M592" i="6" s="1"/>
  <c r="H593" i="6"/>
  <c r="I513" i="2"/>
  <c r="J513" i="2" s="1"/>
  <c r="H514" i="2"/>
  <c r="D445" i="5"/>
  <c r="M445" i="5" s="1"/>
  <c r="I381" i="5"/>
  <c r="J381" i="5" s="1"/>
  <c r="H382" i="5"/>
  <c r="I593" i="6" l="1"/>
  <c r="J593" i="6" s="1"/>
  <c r="M593" i="6" s="1"/>
  <c r="H594" i="6"/>
  <c r="H515" i="2"/>
  <c r="I514" i="2"/>
  <c r="J514" i="2" s="1"/>
  <c r="D446" i="5"/>
  <c r="M446" i="5" s="1"/>
  <c r="I382" i="5"/>
  <c r="J382" i="5" s="1"/>
  <c r="H383" i="5"/>
  <c r="I594" i="6" l="1"/>
  <c r="J594" i="6" s="1"/>
  <c r="M594" i="6" s="1"/>
  <c r="H595" i="6"/>
  <c r="I515" i="2"/>
  <c r="J515" i="2" s="1"/>
  <c r="H516" i="2"/>
  <c r="D447" i="5"/>
  <c r="M447" i="5" s="1"/>
  <c r="I383" i="5"/>
  <c r="J383" i="5" s="1"/>
  <c r="H384" i="5"/>
  <c r="I595" i="6" l="1"/>
  <c r="J595" i="6" s="1"/>
  <c r="M595" i="6" s="1"/>
  <c r="H596" i="6"/>
  <c r="I516" i="2"/>
  <c r="J516" i="2" s="1"/>
  <c r="H517" i="2"/>
  <c r="D448" i="5"/>
  <c r="M448" i="5" s="1"/>
  <c r="I384" i="5"/>
  <c r="J384" i="5" s="1"/>
  <c r="H385" i="5"/>
  <c r="I596" i="6" l="1"/>
  <c r="J596" i="6" s="1"/>
  <c r="M596" i="6" s="1"/>
  <c r="H597" i="6"/>
  <c r="I517" i="2"/>
  <c r="J517" i="2" s="1"/>
  <c r="H518" i="2"/>
  <c r="D449" i="5"/>
  <c r="M449" i="5" s="1"/>
  <c r="I385" i="5"/>
  <c r="J385" i="5" s="1"/>
  <c r="H386" i="5"/>
  <c r="I597" i="6" l="1"/>
  <c r="J597" i="6" s="1"/>
  <c r="M597" i="6" s="1"/>
  <c r="H598" i="6"/>
  <c r="I518" i="2"/>
  <c r="J518" i="2" s="1"/>
  <c r="H519" i="2"/>
  <c r="D450" i="5"/>
  <c r="M450" i="5" s="1"/>
  <c r="I386" i="5"/>
  <c r="J386" i="5" s="1"/>
  <c r="H387" i="5"/>
  <c r="I598" i="6" l="1"/>
  <c r="J598" i="6" s="1"/>
  <c r="M598" i="6" s="1"/>
  <c r="H599" i="6"/>
  <c r="H520" i="2"/>
  <c r="I519" i="2"/>
  <c r="J519" i="2" s="1"/>
  <c r="D451" i="5"/>
  <c r="M451" i="5" s="1"/>
  <c r="I387" i="5"/>
  <c r="J387" i="5" s="1"/>
  <c r="H388" i="5"/>
  <c r="I599" i="6" l="1"/>
  <c r="J599" i="6" s="1"/>
  <c r="M599" i="6" s="1"/>
  <c r="H600" i="6"/>
  <c r="H521" i="2"/>
  <c r="I520" i="2"/>
  <c r="J520" i="2" s="1"/>
  <c r="D452" i="5"/>
  <c r="M452" i="5" s="1"/>
  <c r="I388" i="5"/>
  <c r="J388" i="5" s="1"/>
  <c r="H389" i="5"/>
  <c r="D453" i="5"/>
  <c r="I600" i="6" l="1"/>
  <c r="J600" i="6" s="1"/>
  <c r="M600" i="6" s="1"/>
  <c r="H601" i="6"/>
  <c r="I521" i="2"/>
  <c r="J521" i="2" s="1"/>
  <c r="H522" i="2"/>
  <c r="M453" i="5"/>
  <c r="P438" i="5" s="1"/>
  <c r="I389" i="5"/>
  <c r="J389" i="5" s="1"/>
  <c r="H390" i="5"/>
  <c r="I601" i="6" l="1"/>
  <c r="J601" i="6" s="1"/>
  <c r="M601" i="6" s="1"/>
  <c r="H602" i="6"/>
  <c r="I522" i="2"/>
  <c r="J522" i="2" s="1"/>
  <c r="H523" i="2"/>
  <c r="D454" i="5"/>
  <c r="M454" i="5" s="1"/>
  <c r="I390" i="5"/>
  <c r="J390" i="5" s="1"/>
  <c r="H391" i="5"/>
  <c r="I602" i="6" l="1"/>
  <c r="J602" i="6" s="1"/>
  <c r="M602" i="6" s="1"/>
  <c r="H603" i="6"/>
  <c r="H524" i="2"/>
  <c r="I523" i="2"/>
  <c r="J523" i="2" s="1"/>
  <c r="D455" i="5"/>
  <c r="M455" i="5" s="1"/>
  <c r="I391" i="5"/>
  <c r="J391" i="5" s="1"/>
  <c r="H392" i="5"/>
  <c r="I603" i="6" l="1"/>
  <c r="J603" i="6" s="1"/>
  <c r="M603" i="6" s="1"/>
  <c r="H604" i="6"/>
  <c r="I524" i="2"/>
  <c r="J524" i="2" s="1"/>
  <c r="H525" i="2"/>
  <c r="D456" i="5"/>
  <c r="M456" i="5" s="1"/>
  <c r="I392" i="5"/>
  <c r="J392" i="5" s="1"/>
  <c r="H393" i="5"/>
  <c r="I604" i="6" l="1"/>
  <c r="J604" i="6" s="1"/>
  <c r="M604" i="6" s="1"/>
  <c r="H605" i="6"/>
  <c r="I525" i="2"/>
  <c r="J525" i="2" s="1"/>
  <c r="H526" i="2"/>
  <c r="D457" i="5"/>
  <c r="M457" i="5" s="1"/>
  <c r="I393" i="5"/>
  <c r="J393" i="5" s="1"/>
  <c r="H394" i="5"/>
  <c r="I605" i="6" l="1"/>
  <c r="J605" i="6" s="1"/>
  <c r="M605" i="6" s="1"/>
  <c r="H606" i="6"/>
  <c r="I526" i="2"/>
  <c r="J526" i="2" s="1"/>
  <c r="H527" i="2"/>
  <c r="D458" i="5"/>
  <c r="M458" i="5" s="1"/>
  <c r="I394" i="5"/>
  <c r="J394" i="5" s="1"/>
  <c r="H395" i="5"/>
  <c r="I606" i="6" l="1"/>
  <c r="J606" i="6" s="1"/>
  <c r="M606" i="6" s="1"/>
  <c r="H607" i="6"/>
  <c r="H528" i="2"/>
  <c r="I527" i="2"/>
  <c r="J527" i="2" s="1"/>
  <c r="D459" i="5"/>
  <c r="M459" i="5" s="1"/>
  <c r="I395" i="5"/>
  <c r="J395" i="5" s="1"/>
  <c r="H396" i="5"/>
  <c r="I607" i="6" l="1"/>
  <c r="J607" i="6" s="1"/>
  <c r="M607" i="6" s="1"/>
  <c r="H608" i="6"/>
  <c r="H529" i="2"/>
  <c r="I528" i="2"/>
  <c r="J528" i="2" s="1"/>
  <c r="D460" i="5"/>
  <c r="M460" i="5" s="1"/>
  <c r="I396" i="5"/>
  <c r="J396" i="5" s="1"/>
  <c r="H397" i="5"/>
  <c r="I608" i="6" l="1"/>
  <c r="J608" i="6" s="1"/>
  <c r="M608" i="6" s="1"/>
  <c r="H609" i="6"/>
  <c r="I529" i="2"/>
  <c r="J529" i="2" s="1"/>
  <c r="H530" i="2"/>
  <c r="D461" i="5"/>
  <c r="M461" i="5" s="1"/>
  <c r="I397" i="5"/>
  <c r="J397" i="5" s="1"/>
  <c r="H398" i="5"/>
  <c r="I609" i="6" l="1"/>
  <c r="J609" i="6" s="1"/>
  <c r="M609" i="6" s="1"/>
  <c r="H610" i="6"/>
  <c r="I530" i="2"/>
  <c r="J530" i="2" s="1"/>
  <c r="H531" i="2"/>
  <c r="D462" i="5"/>
  <c r="M462" i="5" s="1"/>
  <c r="I398" i="5"/>
  <c r="J398" i="5" s="1"/>
  <c r="H399" i="5"/>
  <c r="I610" i="6" l="1"/>
  <c r="J610" i="6" s="1"/>
  <c r="M610" i="6" s="1"/>
  <c r="H611" i="6"/>
  <c r="H532" i="2"/>
  <c r="I531" i="2"/>
  <c r="J531" i="2" s="1"/>
  <c r="D463" i="5"/>
  <c r="M463" i="5" s="1"/>
  <c r="I399" i="5"/>
  <c r="J399" i="5" s="1"/>
  <c r="H400" i="5"/>
  <c r="I611" i="6" l="1"/>
  <c r="J611" i="6" s="1"/>
  <c r="M611" i="6" s="1"/>
  <c r="H612" i="6"/>
  <c r="I532" i="2"/>
  <c r="J532" i="2" s="1"/>
  <c r="H533" i="2"/>
  <c r="D464" i="5"/>
  <c r="M464" i="5" s="1"/>
  <c r="I400" i="5"/>
  <c r="J400" i="5" s="1"/>
  <c r="H401" i="5"/>
  <c r="I612" i="6" l="1"/>
  <c r="J612" i="6" s="1"/>
  <c r="M612" i="6" s="1"/>
  <c r="H613" i="6"/>
  <c r="I533" i="2"/>
  <c r="J533" i="2" s="1"/>
  <c r="H534" i="2"/>
  <c r="D465" i="5"/>
  <c r="M465" i="5" s="1"/>
  <c r="I401" i="5"/>
  <c r="J401" i="5" s="1"/>
  <c r="H402" i="5"/>
  <c r="I613" i="6" l="1"/>
  <c r="J613" i="6" s="1"/>
  <c r="M613" i="6" s="1"/>
  <c r="H614" i="6"/>
  <c r="I534" i="2"/>
  <c r="J534" i="2" s="1"/>
  <c r="H535" i="2"/>
  <c r="D466" i="5"/>
  <c r="M466" i="5" s="1"/>
  <c r="I402" i="5"/>
  <c r="J402" i="5" s="1"/>
  <c r="H403" i="5"/>
  <c r="I614" i="6" l="1"/>
  <c r="J614" i="6" s="1"/>
  <c r="M614" i="6" s="1"/>
  <c r="H615" i="6"/>
  <c r="H536" i="2"/>
  <c r="I535" i="2"/>
  <c r="J535" i="2" s="1"/>
  <c r="D467" i="5"/>
  <c r="M467" i="5" s="1"/>
  <c r="I403" i="5"/>
  <c r="J403" i="5" s="1"/>
  <c r="H404" i="5"/>
  <c r="I615" i="6" l="1"/>
  <c r="J615" i="6" s="1"/>
  <c r="M615" i="6" s="1"/>
  <c r="H616" i="6"/>
  <c r="I536" i="2"/>
  <c r="J536" i="2" s="1"/>
  <c r="H537" i="2"/>
  <c r="D468" i="5"/>
  <c r="M468" i="5" s="1"/>
  <c r="I404" i="5"/>
  <c r="J404" i="5" s="1"/>
  <c r="H405" i="5"/>
  <c r="D469" i="5"/>
  <c r="I616" i="6" l="1"/>
  <c r="J616" i="6" s="1"/>
  <c r="M616" i="6" s="1"/>
  <c r="H617" i="6"/>
  <c r="I537" i="2"/>
  <c r="J537" i="2" s="1"/>
  <c r="H538" i="2"/>
  <c r="M469" i="5"/>
  <c r="P454" i="5" s="1"/>
  <c r="I405" i="5"/>
  <c r="J405" i="5" s="1"/>
  <c r="H406" i="5"/>
  <c r="I617" i="6" l="1"/>
  <c r="J617" i="6" s="1"/>
  <c r="M617" i="6" s="1"/>
  <c r="H618" i="6"/>
  <c r="I538" i="2"/>
  <c r="J538" i="2" s="1"/>
  <c r="H539" i="2"/>
  <c r="D470" i="5"/>
  <c r="M470" i="5" s="1"/>
  <c r="I406" i="5"/>
  <c r="J406" i="5" s="1"/>
  <c r="H407" i="5"/>
  <c r="I618" i="6" l="1"/>
  <c r="J618" i="6" s="1"/>
  <c r="M618" i="6" s="1"/>
  <c r="H619" i="6"/>
  <c r="H540" i="2"/>
  <c r="I539" i="2"/>
  <c r="J539" i="2" s="1"/>
  <c r="D471" i="5"/>
  <c r="M471" i="5" s="1"/>
  <c r="I407" i="5"/>
  <c r="J407" i="5" s="1"/>
  <c r="H408" i="5"/>
  <c r="I619" i="6" l="1"/>
  <c r="J619" i="6" s="1"/>
  <c r="M619" i="6" s="1"/>
  <c r="H620" i="6"/>
  <c r="I540" i="2"/>
  <c r="J540" i="2" s="1"/>
  <c r="H541" i="2"/>
  <c r="D472" i="5"/>
  <c r="M472" i="5" s="1"/>
  <c r="I408" i="5"/>
  <c r="J408" i="5" s="1"/>
  <c r="H409" i="5"/>
  <c r="I620" i="6" l="1"/>
  <c r="J620" i="6" s="1"/>
  <c r="M620" i="6" s="1"/>
  <c r="H621" i="6"/>
  <c r="I541" i="2"/>
  <c r="J541" i="2" s="1"/>
  <c r="H542" i="2"/>
  <c r="D473" i="5"/>
  <c r="M473" i="5" s="1"/>
  <c r="I409" i="5"/>
  <c r="J409" i="5" s="1"/>
  <c r="H410" i="5"/>
  <c r="I621" i="6" l="1"/>
  <c r="J621" i="6" s="1"/>
  <c r="M621" i="6" s="1"/>
  <c r="H622" i="6"/>
  <c r="I542" i="2"/>
  <c r="J542" i="2" s="1"/>
  <c r="H543" i="2"/>
  <c r="D474" i="5"/>
  <c r="M474" i="5" s="1"/>
  <c r="I410" i="5"/>
  <c r="J410" i="5" s="1"/>
  <c r="H411" i="5"/>
  <c r="I622" i="6" l="1"/>
  <c r="J622" i="6" s="1"/>
  <c r="M622" i="6" s="1"/>
  <c r="H623" i="6"/>
  <c r="H544" i="2"/>
  <c r="I543" i="2"/>
  <c r="J543" i="2" s="1"/>
  <c r="D475" i="5"/>
  <c r="M475" i="5" s="1"/>
  <c r="I411" i="5"/>
  <c r="J411" i="5" s="1"/>
  <c r="H412" i="5"/>
  <c r="I623" i="6" l="1"/>
  <c r="J623" i="6" s="1"/>
  <c r="M623" i="6" s="1"/>
  <c r="H624" i="6"/>
  <c r="I544" i="2"/>
  <c r="J544" i="2" s="1"/>
  <c r="H545" i="2"/>
  <c r="D476" i="5"/>
  <c r="M476" i="5" s="1"/>
  <c r="I412" i="5"/>
  <c r="J412" i="5" s="1"/>
  <c r="H413" i="5"/>
  <c r="I624" i="6" l="1"/>
  <c r="J624" i="6" s="1"/>
  <c r="M624" i="6" s="1"/>
  <c r="H625" i="6"/>
  <c r="I545" i="2"/>
  <c r="J545" i="2" s="1"/>
  <c r="H546" i="2"/>
  <c r="D477" i="5"/>
  <c r="M477" i="5" s="1"/>
  <c r="I413" i="5"/>
  <c r="J413" i="5" s="1"/>
  <c r="H414" i="5"/>
  <c r="I625" i="6" l="1"/>
  <c r="J625" i="6" s="1"/>
  <c r="M625" i="6" s="1"/>
  <c r="H626" i="6"/>
  <c r="I546" i="2"/>
  <c r="J546" i="2" s="1"/>
  <c r="H547" i="2"/>
  <c r="D478" i="5"/>
  <c r="M478" i="5" s="1"/>
  <c r="I414" i="5"/>
  <c r="J414" i="5" s="1"/>
  <c r="H415" i="5"/>
  <c r="I626" i="6" l="1"/>
  <c r="J626" i="6" s="1"/>
  <c r="M626" i="6" s="1"/>
  <c r="H627" i="6"/>
  <c r="H548" i="2"/>
  <c r="I547" i="2"/>
  <c r="J547" i="2" s="1"/>
  <c r="D479" i="5"/>
  <c r="M479" i="5" s="1"/>
  <c r="I415" i="5"/>
  <c r="J415" i="5" s="1"/>
  <c r="H416" i="5"/>
  <c r="I627" i="6" l="1"/>
  <c r="J627" i="6" s="1"/>
  <c r="M627" i="6" s="1"/>
  <c r="H628" i="6"/>
  <c r="I548" i="2"/>
  <c r="J548" i="2" s="1"/>
  <c r="H549" i="2"/>
  <c r="D480" i="5"/>
  <c r="M480" i="5" s="1"/>
  <c r="I416" i="5"/>
  <c r="J416" i="5" s="1"/>
  <c r="H417" i="5"/>
  <c r="I628" i="6" l="1"/>
  <c r="J628" i="6" s="1"/>
  <c r="M628" i="6" s="1"/>
  <c r="H629" i="6"/>
  <c r="I549" i="2"/>
  <c r="J549" i="2" s="1"/>
  <c r="H550" i="2"/>
  <c r="D481" i="5"/>
  <c r="M481" i="5" s="1"/>
  <c r="I417" i="5"/>
  <c r="J417" i="5" s="1"/>
  <c r="H418" i="5"/>
  <c r="I629" i="6" l="1"/>
  <c r="J629" i="6" s="1"/>
  <c r="M629" i="6" s="1"/>
  <c r="H630" i="6"/>
  <c r="I550" i="2"/>
  <c r="J550" i="2" s="1"/>
  <c r="H551" i="2"/>
  <c r="D482" i="5"/>
  <c r="M482" i="5" s="1"/>
  <c r="I418" i="5"/>
  <c r="J418" i="5" s="1"/>
  <c r="H419" i="5"/>
  <c r="I630" i="6" l="1"/>
  <c r="J630" i="6" s="1"/>
  <c r="M630" i="6" s="1"/>
  <c r="H631" i="6"/>
  <c r="I551" i="2"/>
  <c r="J551" i="2" s="1"/>
  <c r="H552" i="2"/>
  <c r="D483" i="5"/>
  <c r="M483" i="5" s="1"/>
  <c r="I419" i="5"/>
  <c r="J419" i="5" s="1"/>
  <c r="H420" i="5"/>
  <c r="I631" i="6" l="1"/>
  <c r="J631" i="6" s="1"/>
  <c r="M631" i="6" s="1"/>
  <c r="H632" i="6"/>
  <c r="I552" i="2"/>
  <c r="J552" i="2" s="1"/>
  <c r="H553" i="2"/>
  <c r="D484" i="5"/>
  <c r="M484" i="5" s="1"/>
  <c r="I420" i="5"/>
  <c r="J420" i="5" s="1"/>
  <c r="H421" i="5"/>
  <c r="D485" i="5"/>
  <c r="I632" i="6" l="1"/>
  <c r="J632" i="6" s="1"/>
  <c r="M632" i="6" s="1"/>
  <c r="H633" i="6"/>
  <c r="I553" i="2"/>
  <c r="J553" i="2" s="1"/>
  <c r="H554" i="2"/>
  <c r="M485" i="5"/>
  <c r="P470" i="5" s="1"/>
  <c r="I421" i="5"/>
  <c r="J421" i="5" s="1"/>
  <c r="H422" i="5"/>
  <c r="I633" i="6" l="1"/>
  <c r="J633" i="6" s="1"/>
  <c r="M633" i="6" s="1"/>
  <c r="H634" i="6"/>
  <c r="I554" i="2"/>
  <c r="J554" i="2" s="1"/>
  <c r="H555" i="2"/>
  <c r="D486" i="5"/>
  <c r="M486" i="5" s="1"/>
  <c r="I422" i="5"/>
  <c r="J422" i="5" s="1"/>
  <c r="H423" i="5"/>
  <c r="I634" i="6" l="1"/>
  <c r="J634" i="6" s="1"/>
  <c r="M634" i="6" s="1"/>
  <c r="H635" i="6"/>
  <c r="I555" i="2"/>
  <c r="J555" i="2" s="1"/>
  <c r="H556" i="2"/>
  <c r="D487" i="5"/>
  <c r="M487" i="5" s="1"/>
  <c r="I423" i="5"/>
  <c r="J423" i="5" s="1"/>
  <c r="H424" i="5"/>
  <c r="I635" i="6" l="1"/>
  <c r="J635" i="6" s="1"/>
  <c r="M635" i="6" s="1"/>
  <c r="H636" i="6"/>
  <c r="I556" i="2"/>
  <c r="J556" i="2" s="1"/>
  <c r="H557" i="2"/>
  <c r="D488" i="5"/>
  <c r="M488" i="5" s="1"/>
  <c r="I424" i="5"/>
  <c r="J424" i="5" s="1"/>
  <c r="H425" i="5"/>
  <c r="I636" i="6" l="1"/>
  <c r="J636" i="6" s="1"/>
  <c r="M636" i="6" s="1"/>
  <c r="H637" i="6"/>
  <c r="I557" i="2"/>
  <c r="J557" i="2" s="1"/>
  <c r="H558" i="2"/>
  <c r="D489" i="5"/>
  <c r="M489" i="5" s="1"/>
  <c r="I425" i="5"/>
  <c r="J425" i="5" s="1"/>
  <c r="H426" i="5"/>
  <c r="I637" i="6" l="1"/>
  <c r="J637" i="6" s="1"/>
  <c r="M637" i="6" s="1"/>
  <c r="H638" i="6"/>
  <c r="I558" i="2"/>
  <c r="J558" i="2" s="1"/>
  <c r="H559" i="2"/>
  <c r="D490" i="5"/>
  <c r="M490" i="5" s="1"/>
  <c r="I426" i="5"/>
  <c r="J426" i="5" s="1"/>
  <c r="H427" i="5"/>
  <c r="H639" i="6" l="1"/>
  <c r="I638" i="6"/>
  <c r="J638" i="6" s="1"/>
  <c r="M638" i="6" s="1"/>
  <c r="I559" i="2"/>
  <c r="J559" i="2" s="1"/>
  <c r="H560" i="2"/>
  <c r="D491" i="5"/>
  <c r="M491" i="5" s="1"/>
  <c r="I427" i="5"/>
  <c r="J427" i="5" s="1"/>
  <c r="H428" i="5"/>
  <c r="H640" i="6" l="1"/>
  <c r="I639" i="6"/>
  <c r="J639" i="6" s="1"/>
  <c r="M639" i="6" s="1"/>
  <c r="I560" i="2"/>
  <c r="J560" i="2" s="1"/>
  <c r="H561" i="2"/>
  <c r="D492" i="5"/>
  <c r="M492" i="5" s="1"/>
  <c r="I428" i="5"/>
  <c r="J428" i="5" s="1"/>
  <c r="H429" i="5"/>
  <c r="H641" i="6" l="1"/>
  <c r="I640" i="6"/>
  <c r="J640" i="6" s="1"/>
  <c r="M640" i="6" s="1"/>
  <c r="I561" i="2"/>
  <c r="J561" i="2" s="1"/>
  <c r="H562" i="2"/>
  <c r="D493" i="5"/>
  <c r="M493" i="5" s="1"/>
  <c r="I429" i="5"/>
  <c r="J429" i="5" s="1"/>
  <c r="H430" i="5"/>
  <c r="H642" i="6" l="1"/>
  <c r="I641" i="6"/>
  <c r="J641" i="6" s="1"/>
  <c r="M641" i="6" s="1"/>
  <c r="I562" i="2"/>
  <c r="J562" i="2" s="1"/>
  <c r="H563" i="2"/>
  <c r="D494" i="5"/>
  <c r="M494" i="5" s="1"/>
  <c r="I430" i="5"/>
  <c r="J430" i="5" s="1"/>
  <c r="H431" i="5"/>
  <c r="H643" i="6" l="1"/>
  <c r="I642" i="6"/>
  <c r="J642" i="6" s="1"/>
  <c r="M642" i="6" s="1"/>
  <c r="I563" i="2"/>
  <c r="J563" i="2" s="1"/>
  <c r="H564" i="2"/>
  <c r="D495" i="5"/>
  <c r="M495" i="5" s="1"/>
  <c r="I431" i="5"/>
  <c r="J431" i="5" s="1"/>
  <c r="H432" i="5"/>
  <c r="H644" i="6" l="1"/>
  <c r="I643" i="6"/>
  <c r="J643" i="6" s="1"/>
  <c r="M643" i="6" s="1"/>
  <c r="I564" i="2"/>
  <c r="J564" i="2" s="1"/>
  <c r="H565" i="2"/>
  <c r="D496" i="5"/>
  <c r="M496" i="5" s="1"/>
  <c r="I432" i="5"/>
  <c r="J432" i="5" s="1"/>
  <c r="H433" i="5"/>
  <c r="H645" i="6" l="1"/>
  <c r="I644" i="6"/>
  <c r="J644" i="6" s="1"/>
  <c r="M644" i="6" s="1"/>
  <c r="I565" i="2"/>
  <c r="J565" i="2" s="1"/>
  <c r="H566" i="2"/>
  <c r="D497" i="5"/>
  <c r="M497" i="5" s="1"/>
  <c r="I433" i="5"/>
  <c r="J433" i="5" s="1"/>
  <c r="H434" i="5"/>
  <c r="H646" i="6" l="1"/>
  <c r="I645" i="6"/>
  <c r="J645" i="6" s="1"/>
  <c r="M645" i="6" s="1"/>
  <c r="H567" i="2"/>
  <c r="I566" i="2"/>
  <c r="J566" i="2" s="1"/>
  <c r="D498" i="5"/>
  <c r="M498" i="5" s="1"/>
  <c r="I434" i="5"/>
  <c r="J434" i="5" s="1"/>
  <c r="H435" i="5"/>
  <c r="H647" i="6" l="1"/>
  <c r="I646" i="6"/>
  <c r="J646" i="6" s="1"/>
  <c r="M646" i="6" s="1"/>
  <c r="I567" i="2"/>
  <c r="J567" i="2" s="1"/>
  <c r="H568" i="2"/>
  <c r="D499" i="5"/>
  <c r="M499" i="5" s="1"/>
  <c r="I435" i="5"/>
  <c r="J435" i="5" s="1"/>
  <c r="H436" i="5"/>
  <c r="H648" i="6" l="1"/>
  <c r="I647" i="6"/>
  <c r="J647" i="6" s="1"/>
  <c r="M647" i="6" s="1"/>
  <c r="I568" i="2"/>
  <c r="J568" i="2" s="1"/>
  <c r="H569" i="2"/>
  <c r="D500" i="5"/>
  <c r="M500" i="5" s="1"/>
  <c r="I436" i="5"/>
  <c r="J436" i="5" s="1"/>
  <c r="H437" i="5"/>
  <c r="D501" i="5"/>
  <c r="H649" i="6" l="1"/>
  <c r="I648" i="6"/>
  <c r="J648" i="6" s="1"/>
  <c r="M648" i="6" s="1"/>
  <c r="I569" i="2"/>
  <c r="J569" i="2" s="1"/>
  <c r="H570" i="2"/>
  <c r="M501" i="5"/>
  <c r="P486" i="5" s="1"/>
  <c r="I437" i="5"/>
  <c r="J437" i="5" s="1"/>
  <c r="H438" i="5"/>
  <c r="H650" i="6" l="1"/>
  <c r="I649" i="6"/>
  <c r="J649" i="6" s="1"/>
  <c r="M649" i="6" s="1"/>
  <c r="I570" i="2"/>
  <c r="J570" i="2" s="1"/>
  <c r="H571" i="2"/>
  <c r="D502" i="5"/>
  <c r="M502" i="5" s="1"/>
  <c r="I438" i="5"/>
  <c r="J438" i="5" s="1"/>
  <c r="H439" i="5"/>
  <c r="H651" i="6" l="1"/>
  <c r="I650" i="6"/>
  <c r="J650" i="6" s="1"/>
  <c r="M650" i="6" s="1"/>
  <c r="I571" i="2"/>
  <c r="J571" i="2" s="1"/>
  <c r="H572" i="2"/>
  <c r="D503" i="5"/>
  <c r="M503" i="5" s="1"/>
  <c r="I439" i="5"/>
  <c r="J439" i="5" s="1"/>
  <c r="H440" i="5"/>
  <c r="H652" i="6" l="1"/>
  <c r="I651" i="6"/>
  <c r="J651" i="6" s="1"/>
  <c r="M651" i="6" s="1"/>
  <c r="I572" i="2"/>
  <c r="J572" i="2" s="1"/>
  <c r="H573" i="2"/>
  <c r="D504" i="5"/>
  <c r="M504" i="5" s="1"/>
  <c r="I440" i="5"/>
  <c r="J440" i="5" s="1"/>
  <c r="H441" i="5"/>
  <c r="H653" i="6" l="1"/>
  <c r="I652" i="6"/>
  <c r="J652" i="6" s="1"/>
  <c r="M652" i="6" s="1"/>
  <c r="I573" i="2"/>
  <c r="J573" i="2" s="1"/>
  <c r="H574" i="2"/>
  <c r="D505" i="5"/>
  <c r="M505" i="5" s="1"/>
  <c r="I441" i="5"/>
  <c r="J441" i="5" s="1"/>
  <c r="H442" i="5"/>
  <c r="H654" i="6" l="1"/>
  <c r="I653" i="6"/>
  <c r="J653" i="6" s="1"/>
  <c r="M653" i="6" s="1"/>
  <c r="I574" i="2"/>
  <c r="J574" i="2" s="1"/>
  <c r="H575" i="2"/>
  <c r="D506" i="5"/>
  <c r="M506" i="5" s="1"/>
  <c r="I442" i="5"/>
  <c r="J442" i="5" s="1"/>
  <c r="H443" i="5"/>
  <c r="H655" i="6" l="1"/>
  <c r="I654" i="6"/>
  <c r="J654" i="6" s="1"/>
  <c r="M654" i="6" s="1"/>
  <c r="I575" i="2"/>
  <c r="J575" i="2" s="1"/>
  <c r="H576" i="2"/>
  <c r="D507" i="5"/>
  <c r="M507" i="5" s="1"/>
  <c r="I443" i="5"/>
  <c r="J443" i="5" s="1"/>
  <c r="H444" i="5"/>
  <c r="H656" i="6" l="1"/>
  <c r="I655" i="6"/>
  <c r="J655" i="6" s="1"/>
  <c r="M655" i="6" s="1"/>
  <c r="I576" i="2"/>
  <c r="J576" i="2" s="1"/>
  <c r="H577" i="2"/>
  <c r="D508" i="5"/>
  <c r="M508" i="5" s="1"/>
  <c r="I444" i="5"/>
  <c r="J444" i="5" s="1"/>
  <c r="H445" i="5"/>
  <c r="H657" i="6" l="1"/>
  <c r="I656" i="6"/>
  <c r="J656" i="6" s="1"/>
  <c r="M656" i="6" s="1"/>
  <c r="I577" i="2"/>
  <c r="J577" i="2" s="1"/>
  <c r="H578" i="2"/>
  <c r="D509" i="5"/>
  <c r="M509" i="5" s="1"/>
  <c r="I445" i="5"/>
  <c r="J445" i="5" s="1"/>
  <c r="H446" i="5"/>
  <c r="H658" i="6" l="1"/>
  <c r="I657" i="6"/>
  <c r="J657" i="6" s="1"/>
  <c r="M657" i="6" s="1"/>
  <c r="I578" i="2"/>
  <c r="J578" i="2" s="1"/>
  <c r="H579" i="2"/>
  <c r="D510" i="5"/>
  <c r="M510" i="5" s="1"/>
  <c r="I446" i="5"/>
  <c r="J446" i="5" s="1"/>
  <c r="H447" i="5"/>
  <c r="H659" i="6" l="1"/>
  <c r="I658" i="6"/>
  <c r="J658" i="6" s="1"/>
  <c r="M658" i="6" s="1"/>
  <c r="I579" i="2"/>
  <c r="J579" i="2" s="1"/>
  <c r="H580" i="2"/>
  <c r="D511" i="5"/>
  <c r="M511" i="5" s="1"/>
  <c r="I447" i="5"/>
  <c r="J447" i="5" s="1"/>
  <c r="H448" i="5"/>
  <c r="H660" i="6" l="1"/>
  <c r="I659" i="6"/>
  <c r="J659" i="6" s="1"/>
  <c r="M659" i="6" s="1"/>
  <c r="I580" i="2"/>
  <c r="J580" i="2" s="1"/>
  <c r="H581" i="2"/>
  <c r="D512" i="5"/>
  <c r="M512" i="5" s="1"/>
  <c r="I448" i="5"/>
  <c r="J448" i="5" s="1"/>
  <c r="H449" i="5"/>
  <c r="H661" i="6" l="1"/>
  <c r="I660" i="6"/>
  <c r="J660" i="6" s="1"/>
  <c r="M660" i="6" s="1"/>
  <c r="I581" i="2"/>
  <c r="J581" i="2" s="1"/>
  <c r="H582" i="2"/>
  <c r="D513" i="5"/>
  <c r="M513" i="5" s="1"/>
  <c r="I449" i="5"/>
  <c r="J449" i="5" s="1"/>
  <c r="H450" i="5"/>
  <c r="H662" i="6" l="1"/>
  <c r="I661" i="6"/>
  <c r="J661" i="6" s="1"/>
  <c r="M661" i="6" s="1"/>
  <c r="H583" i="2"/>
  <c r="I582" i="2"/>
  <c r="J582" i="2" s="1"/>
  <c r="D514" i="5"/>
  <c r="M514" i="5" s="1"/>
  <c r="I450" i="5"/>
  <c r="J450" i="5" s="1"/>
  <c r="H451" i="5"/>
  <c r="H663" i="6" l="1"/>
  <c r="I662" i="6"/>
  <c r="J662" i="6" s="1"/>
  <c r="M662" i="6" s="1"/>
  <c r="I583" i="2"/>
  <c r="J583" i="2" s="1"/>
  <c r="H584" i="2"/>
  <c r="D515" i="5"/>
  <c r="M515" i="5" s="1"/>
  <c r="I451" i="5"/>
  <c r="J451" i="5" s="1"/>
  <c r="H452" i="5"/>
  <c r="H664" i="6" l="1"/>
  <c r="I663" i="6"/>
  <c r="J663" i="6" s="1"/>
  <c r="M663" i="6" s="1"/>
  <c r="I584" i="2"/>
  <c r="J584" i="2" s="1"/>
  <c r="H585" i="2"/>
  <c r="D516" i="5"/>
  <c r="M516" i="5" s="1"/>
  <c r="I452" i="5"/>
  <c r="J452" i="5" s="1"/>
  <c r="H453" i="5"/>
  <c r="D517" i="5"/>
  <c r="H665" i="6" l="1"/>
  <c r="I664" i="6"/>
  <c r="J664" i="6" s="1"/>
  <c r="M664" i="6" s="1"/>
  <c r="I585" i="2"/>
  <c r="J585" i="2" s="1"/>
  <c r="H586" i="2"/>
  <c r="M517" i="5"/>
  <c r="P502" i="5" s="1"/>
  <c r="I453" i="5"/>
  <c r="J453" i="5" s="1"/>
  <c r="H454" i="5"/>
  <c r="H666" i="6" l="1"/>
  <c r="I665" i="6"/>
  <c r="J665" i="6" s="1"/>
  <c r="M665" i="6" s="1"/>
  <c r="I586" i="2"/>
  <c r="J586" i="2" s="1"/>
  <c r="H587" i="2"/>
  <c r="D518" i="5"/>
  <c r="M518" i="5" s="1"/>
  <c r="I454" i="5"/>
  <c r="J454" i="5" s="1"/>
  <c r="H455" i="5"/>
  <c r="H667" i="6" l="1"/>
  <c r="I666" i="6"/>
  <c r="J666" i="6" s="1"/>
  <c r="M666" i="6" s="1"/>
  <c r="I587" i="2"/>
  <c r="J587" i="2" s="1"/>
  <c r="H588" i="2"/>
  <c r="D519" i="5"/>
  <c r="M519" i="5" s="1"/>
  <c r="I455" i="5"/>
  <c r="J455" i="5" s="1"/>
  <c r="H456" i="5"/>
  <c r="I667" i="6" l="1"/>
  <c r="J667" i="6" s="1"/>
  <c r="M667" i="6" s="1"/>
  <c r="H668" i="6"/>
  <c r="I588" i="2"/>
  <c r="J588" i="2" s="1"/>
  <c r="H589" i="2"/>
  <c r="D520" i="5"/>
  <c r="M520" i="5" s="1"/>
  <c r="I456" i="5"/>
  <c r="J456" i="5" s="1"/>
  <c r="H457" i="5"/>
  <c r="I668" i="6" l="1"/>
  <c r="J668" i="6" s="1"/>
  <c r="M668" i="6" s="1"/>
  <c r="H669" i="6"/>
  <c r="I589" i="2"/>
  <c r="J589" i="2" s="1"/>
  <c r="H590" i="2"/>
  <c r="D521" i="5"/>
  <c r="M521" i="5" s="1"/>
  <c r="I457" i="5"/>
  <c r="J457" i="5" s="1"/>
  <c r="H458" i="5"/>
  <c r="I669" i="6" l="1"/>
  <c r="J669" i="6" s="1"/>
  <c r="M669" i="6" s="1"/>
  <c r="H670" i="6"/>
  <c r="I590" i="2"/>
  <c r="J590" i="2" s="1"/>
  <c r="H591" i="2"/>
  <c r="D522" i="5"/>
  <c r="M522" i="5" s="1"/>
  <c r="I458" i="5"/>
  <c r="J458" i="5" s="1"/>
  <c r="H459" i="5"/>
  <c r="I670" i="6" l="1"/>
  <c r="J670" i="6" s="1"/>
  <c r="M670" i="6" s="1"/>
  <c r="H671" i="6"/>
  <c r="I591" i="2"/>
  <c r="J591" i="2" s="1"/>
  <c r="H592" i="2"/>
  <c r="D523" i="5"/>
  <c r="M523" i="5" s="1"/>
  <c r="I459" i="5"/>
  <c r="J459" i="5" s="1"/>
  <c r="H460" i="5"/>
  <c r="H672" i="6" l="1"/>
  <c r="I671" i="6"/>
  <c r="J671" i="6" s="1"/>
  <c r="M671" i="6" s="1"/>
  <c r="I592" i="2"/>
  <c r="J592" i="2" s="1"/>
  <c r="H593" i="2"/>
  <c r="D524" i="5"/>
  <c r="M524" i="5" s="1"/>
  <c r="I460" i="5"/>
  <c r="J460" i="5" s="1"/>
  <c r="H461" i="5"/>
  <c r="H673" i="6" l="1"/>
  <c r="I672" i="6"/>
  <c r="J672" i="6" s="1"/>
  <c r="M672" i="6" s="1"/>
  <c r="I593" i="2"/>
  <c r="J593" i="2" s="1"/>
  <c r="H594" i="2"/>
  <c r="D525" i="5"/>
  <c r="M525" i="5" s="1"/>
  <c r="I461" i="5"/>
  <c r="J461" i="5" s="1"/>
  <c r="H462" i="5"/>
  <c r="I673" i="6" l="1"/>
  <c r="J673" i="6" s="1"/>
  <c r="M673" i="6" s="1"/>
  <c r="H674" i="6"/>
  <c r="I594" i="2"/>
  <c r="J594" i="2" s="1"/>
  <c r="H595" i="2"/>
  <c r="D526" i="5"/>
  <c r="M526" i="5" s="1"/>
  <c r="I462" i="5"/>
  <c r="J462" i="5" s="1"/>
  <c r="H463" i="5"/>
  <c r="H675" i="6" l="1"/>
  <c r="I674" i="6"/>
  <c r="J674" i="6" s="1"/>
  <c r="M674" i="6" s="1"/>
  <c r="I595" i="2"/>
  <c r="J595" i="2" s="1"/>
  <c r="H596" i="2"/>
  <c r="D527" i="5"/>
  <c r="M527" i="5" s="1"/>
  <c r="I463" i="5"/>
  <c r="J463" i="5" s="1"/>
  <c r="H464" i="5"/>
  <c r="H676" i="6" l="1"/>
  <c r="I675" i="6"/>
  <c r="J675" i="6" s="1"/>
  <c r="M675" i="6" s="1"/>
  <c r="I596" i="2"/>
  <c r="J596" i="2" s="1"/>
  <c r="H597" i="2"/>
  <c r="D528" i="5"/>
  <c r="M528" i="5" s="1"/>
  <c r="I464" i="5"/>
  <c r="J464" i="5" s="1"/>
  <c r="H465" i="5"/>
  <c r="I676" i="6" l="1"/>
  <c r="J676" i="6" s="1"/>
  <c r="M676" i="6" s="1"/>
  <c r="H677" i="6"/>
  <c r="I597" i="2"/>
  <c r="J597" i="2" s="1"/>
  <c r="H598" i="2"/>
  <c r="D529" i="5"/>
  <c r="M529" i="5" s="1"/>
  <c r="I465" i="5"/>
  <c r="J465" i="5" s="1"/>
  <c r="H466" i="5"/>
  <c r="I677" i="6" l="1"/>
  <c r="J677" i="6" s="1"/>
  <c r="M677" i="6" s="1"/>
  <c r="H678" i="6"/>
  <c r="H599" i="2"/>
  <c r="I598" i="2"/>
  <c r="J598" i="2" s="1"/>
  <c r="D530" i="5"/>
  <c r="M530" i="5" s="1"/>
  <c r="I466" i="5"/>
  <c r="J466" i="5" s="1"/>
  <c r="H467" i="5"/>
  <c r="H679" i="6" l="1"/>
  <c r="I678" i="6"/>
  <c r="J678" i="6" s="1"/>
  <c r="M678" i="6" s="1"/>
  <c r="H600" i="2"/>
  <c r="I599" i="2"/>
  <c r="J599" i="2" s="1"/>
  <c r="D531" i="5"/>
  <c r="M531" i="5" s="1"/>
  <c r="I467" i="5"/>
  <c r="J467" i="5" s="1"/>
  <c r="H468" i="5"/>
  <c r="H680" i="6" l="1"/>
  <c r="I679" i="6"/>
  <c r="J679" i="6" s="1"/>
  <c r="M679" i="6" s="1"/>
  <c r="H601" i="2"/>
  <c r="I600" i="2"/>
  <c r="J600" i="2" s="1"/>
  <c r="D532" i="5"/>
  <c r="M532" i="5" s="1"/>
  <c r="I468" i="5"/>
  <c r="J468" i="5" s="1"/>
  <c r="H469" i="5"/>
  <c r="D533" i="5"/>
  <c r="I680" i="6" l="1"/>
  <c r="J680" i="6" s="1"/>
  <c r="M680" i="6" s="1"/>
  <c r="H681" i="6"/>
  <c r="H602" i="2"/>
  <c r="I601" i="2"/>
  <c r="J601" i="2" s="1"/>
  <c r="M533" i="5"/>
  <c r="P518" i="5" s="1"/>
  <c r="I469" i="5"/>
  <c r="J469" i="5" s="1"/>
  <c r="H470" i="5"/>
  <c r="I681" i="6" l="1"/>
  <c r="J681" i="6" s="1"/>
  <c r="M681" i="6" s="1"/>
  <c r="H682" i="6"/>
  <c r="H603" i="2"/>
  <c r="I602" i="2"/>
  <c r="J602" i="2" s="1"/>
  <c r="D534" i="5"/>
  <c r="M534" i="5" s="1"/>
  <c r="I470" i="5"/>
  <c r="J470" i="5" s="1"/>
  <c r="H471" i="5"/>
  <c r="H683" i="6" l="1"/>
  <c r="I682" i="6"/>
  <c r="J682" i="6" s="1"/>
  <c r="M682" i="6" s="1"/>
  <c r="H604" i="2"/>
  <c r="I603" i="2"/>
  <c r="J603" i="2" s="1"/>
  <c r="D535" i="5"/>
  <c r="M535" i="5" s="1"/>
  <c r="I471" i="5"/>
  <c r="J471" i="5" s="1"/>
  <c r="H472" i="5"/>
  <c r="I683" i="6" l="1"/>
  <c r="J683" i="6" s="1"/>
  <c r="M683" i="6" s="1"/>
  <c r="H684" i="6"/>
  <c r="H605" i="2"/>
  <c r="I604" i="2"/>
  <c r="J604" i="2" s="1"/>
  <c r="D536" i="5"/>
  <c r="M536" i="5" s="1"/>
  <c r="I472" i="5"/>
  <c r="J472" i="5" s="1"/>
  <c r="H473" i="5"/>
  <c r="I684" i="6" l="1"/>
  <c r="J684" i="6" s="1"/>
  <c r="M684" i="6" s="1"/>
  <c r="H685" i="6"/>
  <c r="H606" i="2"/>
  <c r="I605" i="2"/>
  <c r="J605" i="2" s="1"/>
  <c r="D537" i="5"/>
  <c r="M537" i="5" s="1"/>
  <c r="I473" i="5"/>
  <c r="J473" i="5" s="1"/>
  <c r="H474" i="5"/>
  <c r="H686" i="6" l="1"/>
  <c r="I685" i="6"/>
  <c r="J685" i="6" s="1"/>
  <c r="M685" i="6" s="1"/>
  <c r="H607" i="2"/>
  <c r="I606" i="2"/>
  <c r="J606" i="2" s="1"/>
  <c r="D538" i="5"/>
  <c r="M538" i="5" s="1"/>
  <c r="I474" i="5"/>
  <c r="J474" i="5" s="1"/>
  <c r="H475" i="5"/>
  <c r="I686" i="6" l="1"/>
  <c r="J686" i="6" s="1"/>
  <c r="M686" i="6" s="1"/>
  <c r="H687" i="6"/>
  <c r="H608" i="2"/>
  <c r="I607" i="2"/>
  <c r="J607" i="2" s="1"/>
  <c r="D539" i="5"/>
  <c r="M539" i="5" s="1"/>
  <c r="I475" i="5"/>
  <c r="J475" i="5" s="1"/>
  <c r="H476" i="5"/>
  <c r="H688" i="6" l="1"/>
  <c r="I687" i="6"/>
  <c r="J687" i="6" s="1"/>
  <c r="M687" i="6" s="1"/>
  <c r="H609" i="2"/>
  <c r="I608" i="2"/>
  <c r="J608" i="2" s="1"/>
  <c r="D540" i="5"/>
  <c r="M540" i="5" s="1"/>
  <c r="I476" i="5"/>
  <c r="J476" i="5" s="1"/>
  <c r="H477" i="5"/>
  <c r="H689" i="6" l="1"/>
  <c r="I688" i="6"/>
  <c r="J688" i="6" s="1"/>
  <c r="M688" i="6" s="1"/>
  <c r="H610" i="2"/>
  <c r="I609" i="2"/>
  <c r="J609" i="2" s="1"/>
  <c r="D541" i="5"/>
  <c r="M541" i="5" s="1"/>
  <c r="I477" i="5"/>
  <c r="J477" i="5" s="1"/>
  <c r="H478" i="5"/>
  <c r="I689" i="6" l="1"/>
  <c r="J689" i="6" s="1"/>
  <c r="M689" i="6" s="1"/>
  <c r="H690" i="6"/>
  <c r="H611" i="2"/>
  <c r="I610" i="2"/>
  <c r="J610" i="2" s="1"/>
  <c r="D542" i="5"/>
  <c r="M542" i="5" s="1"/>
  <c r="I478" i="5"/>
  <c r="J478" i="5" s="1"/>
  <c r="H479" i="5"/>
  <c r="H691" i="6" l="1"/>
  <c r="I690" i="6"/>
  <c r="J690" i="6" s="1"/>
  <c r="M690" i="6" s="1"/>
  <c r="H612" i="2"/>
  <c r="I611" i="2"/>
  <c r="J611" i="2" s="1"/>
  <c r="D543" i="5"/>
  <c r="M543" i="5" s="1"/>
  <c r="I479" i="5"/>
  <c r="J479" i="5" s="1"/>
  <c r="H480" i="5"/>
  <c r="H692" i="6" l="1"/>
  <c r="I691" i="6"/>
  <c r="J691" i="6" s="1"/>
  <c r="M691" i="6" s="1"/>
  <c r="H613" i="2"/>
  <c r="I612" i="2"/>
  <c r="J612" i="2" s="1"/>
  <c r="D544" i="5"/>
  <c r="M544" i="5" s="1"/>
  <c r="I480" i="5"/>
  <c r="J480" i="5" s="1"/>
  <c r="H481" i="5"/>
  <c r="I692" i="6" l="1"/>
  <c r="J692" i="6" s="1"/>
  <c r="M692" i="6" s="1"/>
  <c r="H693" i="6"/>
  <c r="H614" i="2"/>
  <c r="I613" i="2"/>
  <c r="J613" i="2" s="1"/>
  <c r="D545" i="5"/>
  <c r="M545" i="5" s="1"/>
  <c r="I481" i="5"/>
  <c r="J481" i="5" s="1"/>
  <c r="H482" i="5"/>
  <c r="H694" i="6" l="1"/>
  <c r="I693" i="6"/>
  <c r="J693" i="6" s="1"/>
  <c r="M693" i="6" s="1"/>
  <c r="H615" i="2"/>
  <c r="I614" i="2"/>
  <c r="J614" i="2" s="1"/>
  <c r="D546" i="5"/>
  <c r="M546" i="5" s="1"/>
  <c r="I482" i="5"/>
  <c r="J482" i="5" s="1"/>
  <c r="H483" i="5"/>
  <c r="H695" i="6" l="1"/>
  <c r="I694" i="6"/>
  <c r="J694" i="6" s="1"/>
  <c r="M694" i="6" s="1"/>
  <c r="I615" i="2"/>
  <c r="J615" i="2" s="1"/>
  <c r="H616" i="2"/>
  <c r="D547" i="5"/>
  <c r="M547" i="5" s="1"/>
  <c r="I483" i="5"/>
  <c r="J483" i="5" s="1"/>
  <c r="H484" i="5"/>
  <c r="H696" i="6" l="1"/>
  <c r="I695" i="6"/>
  <c r="J695" i="6" s="1"/>
  <c r="M695" i="6" s="1"/>
  <c r="I616" i="2"/>
  <c r="J616" i="2" s="1"/>
  <c r="H617" i="2"/>
  <c r="D548" i="5"/>
  <c r="M548" i="5" s="1"/>
  <c r="I484" i="5"/>
  <c r="J484" i="5" s="1"/>
  <c r="H485" i="5"/>
  <c r="D549" i="5"/>
  <c r="I696" i="6" l="1"/>
  <c r="J696" i="6" s="1"/>
  <c r="M696" i="6" s="1"/>
  <c r="H697" i="6"/>
  <c r="I617" i="2"/>
  <c r="J617" i="2" s="1"/>
  <c r="H618" i="2"/>
  <c r="M549" i="5"/>
  <c r="P534" i="5" s="1"/>
  <c r="I485" i="5"/>
  <c r="J485" i="5" s="1"/>
  <c r="H486" i="5"/>
  <c r="I697" i="6" l="1"/>
  <c r="J697" i="6" s="1"/>
  <c r="M697" i="6" s="1"/>
  <c r="H698" i="6"/>
  <c r="H619" i="2"/>
  <c r="I618" i="2"/>
  <c r="J618" i="2" s="1"/>
  <c r="D550" i="5"/>
  <c r="M550" i="5" s="1"/>
  <c r="I486" i="5"/>
  <c r="J486" i="5" s="1"/>
  <c r="H487" i="5"/>
  <c r="H699" i="6" l="1"/>
  <c r="I698" i="6"/>
  <c r="J698" i="6" s="1"/>
  <c r="M698" i="6" s="1"/>
  <c r="I619" i="2"/>
  <c r="J619" i="2" s="1"/>
  <c r="H620" i="2"/>
  <c r="D551" i="5"/>
  <c r="M551" i="5" s="1"/>
  <c r="I487" i="5"/>
  <c r="J487" i="5" s="1"/>
  <c r="H488" i="5"/>
  <c r="I699" i="6" l="1"/>
  <c r="J699" i="6" s="1"/>
  <c r="M699" i="6" s="1"/>
  <c r="H700" i="6"/>
  <c r="H621" i="2"/>
  <c r="I620" i="2"/>
  <c r="J620" i="2" s="1"/>
  <c r="D552" i="5"/>
  <c r="M552" i="5" s="1"/>
  <c r="I488" i="5"/>
  <c r="J488" i="5" s="1"/>
  <c r="H489" i="5"/>
  <c r="H701" i="6" l="1"/>
  <c r="I700" i="6"/>
  <c r="J700" i="6" s="1"/>
  <c r="M700" i="6" s="1"/>
  <c r="I621" i="2"/>
  <c r="J621" i="2" s="1"/>
  <c r="H622" i="2"/>
  <c r="D553" i="5"/>
  <c r="M553" i="5" s="1"/>
  <c r="I489" i="5"/>
  <c r="J489" i="5" s="1"/>
  <c r="H490" i="5"/>
  <c r="H702" i="6" l="1"/>
  <c r="I701" i="6"/>
  <c r="J701" i="6" s="1"/>
  <c r="M701" i="6" s="1"/>
  <c r="I622" i="2"/>
  <c r="J622" i="2" s="1"/>
  <c r="H623" i="2"/>
  <c r="D554" i="5"/>
  <c r="M554" i="5" s="1"/>
  <c r="I490" i="5"/>
  <c r="J490" i="5" s="1"/>
  <c r="H491" i="5"/>
  <c r="H703" i="6" l="1"/>
  <c r="I702" i="6"/>
  <c r="J702" i="6" s="1"/>
  <c r="M702" i="6" s="1"/>
  <c r="I623" i="2"/>
  <c r="J623" i="2" s="1"/>
  <c r="H624" i="2"/>
  <c r="D555" i="5"/>
  <c r="M555" i="5" s="1"/>
  <c r="I491" i="5"/>
  <c r="J491" i="5" s="1"/>
  <c r="H492" i="5"/>
  <c r="H704" i="6" l="1"/>
  <c r="I703" i="6"/>
  <c r="J703" i="6" s="1"/>
  <c r="M703" i="6" s="1"/>
  <c r="H625" i="2"/>
  <c r="I624" i="2"/>
  <c r="J624" i="2" s="1"/>
  <c r="D556" i="5"/>
  <c r="M556" i="5" s="1"/>
  <c r="I492" i="5"/>
  <c r="J492" i="5" s="1"/>
  <c r="H493" i="5"/>
  <c r="H705" i="6" l="1"/>
  <c r="I704" i="6"/>
  <c r="J704" i="6" s="1"/>
  <c r="M704" i="6" s="1"/>
  <c r="I625" i="2"/>
  <c r="J625" i="2" s="1"/>
  <c r="H626" i="2"/>
  <c r="D557" i="5"/>
  <c r="M557" i="5" s="1"/>
  <c r="I493" i="5"/>
  <c r="J493" i="5" s="1"/>
  <c r="H494" i="5"/>
  <c r="H706" i="6" l="1"/>
  <c r="I705" i="6"/>
  <c r="J705" i="6" s="1"/>
  <c r="M705" i="6" s="1"/>
  <c r="I626" i="2"/>
  <c r="J626" i="2" s="1"/>
  <c r="H627" i="2"/>
  <c r="D558" i="5"/>
  <c r="M558" i="5" s="1"/>
  <c r="I494" i="5"/>
  <c r="J494" i="5" s="1"/>
  <c r="H495" i="5"/>
  <c r="H707" i="6" l="1"/>
  <c r="I706" i="6"/>
  <c r="J706" i="6" s="1"/>
  <c r="M706" i="6" s="1"/>
  <c r="I627" i="2"/>
  <c r="J627" i="2" s="1"/>
  <c r="H628" i="2"/>
  <c r="D559" i="5"/>
  <c r="M559" i="5" s="1"/>
  <c r="I495" i="5"/>
  <c r="J495" i="5" s="1"/>
  <c r="H496" i="5"/>
  <c r="H708" i="6" l="1"/>
  <c r="I707" i="6"/>
  <c r="J707" i="6" s="1"/>
  <c r="M707" i="6" s="1"/>
  <c r="H629" i="2"/>
  <c r="I628" i="2"/>
  <c r="J628" i="2" s="1"/>
  <c r="D560" i="5"/>
  <c r="M560" i="5" s="1"/>
  <c r="I496" i="5"/>
  <c r="J496" i="5" s="1"/>
  <c r="H497" i="5"/>
  <c r="H709" i="6" l="1"/>
  <c r="I708" i="6"/>
  <c r="J708" i="6" s="1"/>
  <c r="M708" i="6" s="1"/>
  <c r="I629" i="2"/>
  <c r="J629" i="2" s="1"/>
  <c r="H630" i="2"/>
  <c r="D561" i="5"/>
  <c r="M561" i="5" s="1"/>
  <c r="I497" i="5"/>
  <c r="J497" i="5" s="1"/>
  <c r="H498" i="5"/>
  <c r="H710" i="6" l="1"/>
  <c r="I709" i="6"/>
  <c r="J709" i="6" s="1"/>
  <c r="M709" i="6" s="1"/>
  <c r="I630" i="2"/>
  <c r="J630" i="2" s="1"/>
  <c r="H631" i="2"/>
  <c r="D562" i="5"/>
  <c r="M562" i="5" s="1"/>
  <c r="I498" i="5"/>
  <c r="J498" i="5" s="1"/>
  <c r="H499" i="5"/>
  <c r="H711" i="6" l="1"/>
  <c r="I710" i="6"/>
  <c r="J710" i="6" s="1"/>
  <c r="M710" i="6" s="1"/>
  <c r="I631" i="2"/>
  <c r="J631" i="2" s="1"/>
  <c r="H632" i="2"/>
  <c r="D563" i="5"/>
  <c r="M563" i="5" s="1"/>
  <c r="I499" i="5"/>
  <c r="J499" i="5" s="1"/>
  <c r="H500" i="5"/>
  <c r="H712" i="6" l="1"/>
  <c r="I711" i="6"/>
  <c r="J711" i="6" s="1"/>
  <c r="M711" i="6" s="1"/>
  <c r="H633" i="2"/>
  <c r="I632" i="2"/>
  <c r="J632" i="2" s="1"/>
  <c r="D564" i="5"/>
  <c r="M564" i="5" s="1"/>
  <c r="I500" i="5"/>
  <c r="J500" i="5" s="1"/>
  <c r="H501" i="5"/>
  <c r="D565" i="5"/>
  <c r="H713" i="6" l="1"/>
  <c r="I712" i="6"/>
  <c r="J712" i="6" s="1"/>
  <c r="M712" i="6" s="1"/>
  <c r="I633" i="2"/>
  <c r="J633" i="2" s="1"/>
  <c r="H634" i="2"/>
  <c r="M565" i="5"/>
  <c r="P550" i="5" s="1"/>
  <c r="I501" i="5"/>
  <c r="J501" i="5" s="1"/>
  <c r="H502" i="5"/>
  <c r="H714" i="6" l="1"/>
  <c r="I713" i="6"/>
  <c r="J713" i="6" s="1"/>
  <c r="M713" i="6" s="1"/>
  <c r="I634" i="2"/>
  <c r="J634" i="2" s="1"/>
  <c r="H635" i="2"/>
  <c r="D566" i="5"/>
  <c r="M566" i="5" s="1"/>
  <c r="I502" i="5"/>
  <c r="J502" i="5" s="1"/>
  <c r="H503" i="5"/>
  <c r="H715" i="6" l="1"/>
  <c r="I714" i="6"/>
  <c r="J714" i="6" s="1"/>
  <c r="M714" i="6" s="1"/>
  <c r="H636" i="2"/>
  <c r="I635" i="2"/>
  <c r="J635" i="2" s="1"/>
  <c r="D567" i="5"/>
  <c r="M567" i="5" s="1"/>
  <c r="I503" i="5"/>
  <c r="J503" i="5" s="1"/>
  <c r="H504" i="5"/>
  <c r="H716" i="6" l="1"/>
  <c r="I715" i="6"/>
  <c r="J715" i="6" s="1"/>
  <c r="M715" i="6" s="1"/>
  <c r="H637" i="2"/>
  <c r="I636" i="2"/>
  <c r="J636" i="2" s="1"/>
  <c r="D568" i="5"/>
  <c r="M568" i="5" s="1"/>
  <c r="I504" i="5"/>
  <c r="J504" i="5" s="1"/>
  <c r="H505" i="5"/>
  <c r="H717" i="6" l="1"/>
  <c r="I716" i="6"/>
  <c r="J716" i="6" s="1"/>
  <c r="M716" i="6" s="1"/>
  <c r="I637" i="2"/>
  <c r="J637" i="2" s="1"/>
  <c r="H638" i="2"/>
  <c r="D569" i="5"/>
  <c r="M569" i="5" s="1"/>
  <c r="I505" i="5"/>
  <c r="J505" i="5" s="1"/>
  <c r="H506" i="5"/>
  <c r="H718" i="6" l="1"/>
  <c r="I717" i="6"/>
  <c r="J717" i="6" s="1"/>
  <c r="M717" i="6" s="1"/>
  <c r="I638" i="2"/>
  <c r="J638" i="2" s="1"/>
  <c r="H639" i="2"/>
  <c r="D570" i="5"/>
  <c r="M570" i="5" s="1"/>
  <c r="I506" i="5"/>
  <c r="J506" i="5" s="1"/>
  <c r="H507" i="5"/>
  <c r="H719" i="6" l="1"/>
  <c r="I718" i="6"/>
  <c r="J718" i="6" s="1"/>
  <c r="M718" i="6" s="1"/>
  <c r="I639" i="2"/>
  <c r="J639" i="2" s="1"/>
  <c r="H640" i="2"/>
  <c r="D571" i="5"/>
  <c r="M571" i="5" s="1"/>
  <c r="I507" i="5"/>
  <c r="J507" i="5" s="1"/>
  <c r="H508" i="5"/>
  <c r="H720" i="6" l="1"/>
  <c r="I719" i="6"/>
  <c r="J719" i="6" s="1"/>
  <c r="M719" i="6" s="1"/>
  <c r="H641" i="2"/>
  <c r="I640" i="2"/>
  <c r="J640" i="2" s="1"/>
  <c r="D572" i="5"/>
  <c r="M572" i="5" s="1"/>
  <c r="I508" i="5"/>
  <c r="J508" i="5" s="1"/>
  <c r="H509" i="5"/>
  <c r="H721" i="6" l="1"/>
  <c r="I720" i="6"/>
  <c r="J720" i="6" s="1"/>
  <c r="M720" i="6" s="1"/>
  <c r="I641" i="2"/>
  <c r="J641" i="2" s="1"/>
  <c r="H642" i="2"/>
  <c r="D573" i="5"/>
  <c r="M573" i="5" s="1"/>
  <c r="I509" i="5"/>
  <c r="J509" i="5" s="1"/>
  <c r="H510" i="5"/>
  <c r="H722" i="6" l="1"/>
  <c r="I721" i="6"/>
  <c r="J721" i="6" s="1"/>
  <c r="M721" i="6" s="1"/>
  <c r="I642" i="2"/>
  <c r="J642" i="2" s="1"/>
  <c r="H643" i="2"/>
  <c r="D574" i="5"/>
  <c r="M574" i="5" s="1"/>
  <c r="I510" i="5"/>
  <c r="J510" i="5" s="1"/>
  <c r="H511" i="5"/>
  <c r="H723" i="6" l="1"/>
  <c r="I722" i="6"/>
  <c r="J722" i="6" s="1"/>
  <c r="M722" i="6" s="1"/>
  <c r="H644" i="2"/>
  <c r="I643" i="2"/>
  <c r="J643" i="2" s="1"/>
  <c r="D575" i="5"/>
  <c r="M575" i="5" s="1"/>
  <c r="I511" i="5"/>
  <c r="J511" i="5" s="1"/>
  <c r="H512" i="5"/>
  <c r="H724" i="6" l="1"/>
  <c r="I723" i="6"/>
  <c r="J723" i="6" s="1"/>
  <c r="M723" i="6" s="1"/>
  <c r="H645" i="2"/>
  <c r="I644" i="2"/>
  <c r="J644" i="2" s="1"/>
  <c r="D576" i="5"/>
  <c r="M576" i="5" s="1"/>
  <c r="I512" i="5"/>
  <c r="J512" i="5" s="1"/>
  <c r="H513" i="5"/>
  <c r="H725" i="6" l="1"/>
  <c r="I724" i="6"/>
  <c r="J724" i="6" s="1"/>
  <c r="M724" i="6" s="1"/>
  <c r="H646" i="2"/>
  <c r="I645" i="2"/>
  <c r="J645" i="2" s="1"/>
  <c r="D577" i="5"/>
  <c r="M577" i="5" s="1"/>
  <c r="I513" i="5"/>
  <c r="J513" i="5" s="1"/>
  <c r="H514" i="5"/>
  <c r="H726" i="6" l="1"/>
  <c r="I725" i="6"/>
  <c r="J725" i="6" s="1"/>
  <c r="M725" i="6" s="1"/>
  <c r="H647" i="2"/>
  <c r="I646" i="2"/>
  <c r="J646" i="2" s="1"/>
  <c r="D578" i="5"/>
  <c r="M578" i="5" s="1"/>
  <c r="I514" i="5"/>
  <c r="J514" i="5" s="1"/>
  <c r="H515" i="5"/>
  <c r="H727" i="6" l="1"/>
  <c r="I726" i="6"/>
  <c r="J726" i="6" s="1"/>
  <c r="M726" i="6" s="1"/>
  <c r="H648" i="2"/>
  <c r="I647" i="2"/>
  <c r="J647" i="2" s="1"/>
  <c r="D579" i="5"/>
  <c r="M579" i="5" s="1"/>
  <c r="I515" i="5"/>
  <c r="J515" i="5" s="1"/>
  <c r="H516" i="5"/>
  <c r="H728" i="6" l="1"/>
  <c r="I727" i="6"/>
  <c r="J727" i="6" s="1"/>
  <c r="M727" i="6" s="1"/>
  <c r="H649" i="2"/>
  <c r="I648" i="2"/>
  <c r="J648" i="2" s="1"/>
  <c r="D580" i="5"/>
  <c r="M580" i="5" s="1"/>
  <c r="I516" i="5"/>
  <c r="J516" i="5" s="1"/>
  <c r="H517" i="5"/>
  <c r="D581" i="5"/>
  <c r="H729" i="6" l="1"/>
  <c r="I728" i="6"/>
  <c r="J728" i="6" s="1"/>
  <c r="M728" i="6" s="1"/>
  <c r="H650" i="2"/>
  <c r="I649" i="2"/>
  <c r="J649" i="2" s="1"/>
  <c r="M581" i="5"/>
  <c r="P566" i="5" s="1"/>
  <c r="I517" i="5"/>
  <c r="J517" i="5" s="1"/>
  <c r="H518" i="5"/>
  <c r="H730" i="6" l="1"/>
  <c r="I729" i="6"/>
  <c r="J729" i="6" s="1"/>
  <c r="M729" i="6" s="1"/>
  <c r="H651" i="2"/>
  <c r="I650" i="2"/>
  <c r="J650" i="2" s="1"/>
  <c r="D582" i="5"/>
  <c r="M582" i="5" s="1"/>
  <c r="I518" i="5"/>
  <c r="J518" i="5" s="1"/>
  <c r="H519" i="5"/>
  <c r="H731" i="6" l="1"/>
  <c r="I730" i="6"/>
  <c r="J730" i="6" s="1"/>
  <c r="M730" i="6" s="1"/>
  <c r="H652" i="2"/>
  <c r="I651" i="2"/>
  <c r="J651" i="2" s="1"/>
  <c r="D583" i="5"/>
  <c r="M583" i="5" s="1"/>
  <c r="I519" i="5"/>
  <c r="J519" i="5" s="1"/>
  <c r="H520" i="5"/>
  <c r="H732" i="6" l="1"/>
  <c r="I731" i="6"/>
  <c r="J731" i="6" s="1"/>
  <c r="M731" i="6" s="1"/>
  <c r="H653" i="2"/>
  <c r="I652" i="2"/>
  <c r="J652" i="2" s="1"/>
  <c r="D584" i="5"/>
  <c r="M584" i="5" s="1"/>
  <c r="I520" i="5"/>
  <c r="J520" i="5" s="1"/>
  <c r="H521" i="5"/>
  <c r="H733" i="6" l="1"/>
  <c r="I732" i="6"/>
  <c r="J732" i="6" s="1"/>
  <c r="M732" i="6" s="1"/>
  <c r="H654" i="2"/>
  <c r="I653" i="2"/>
  <c r="J653" i="2" s="1"/>
  <c r="D585" i="5"/>
  <c r="M585" i="5" s="1"/>
  <c r="I521" i="5"/>
  <c r="J521" i="5" s="1"/>
  <c r="H522" i="5"/>
  <c r="H734" i="6" l="1"/>
  <c r="I733" i="6"/>
  <c r="J733" i="6" s="1"/>
  <c r="M733" i="6" s="1"/>
  <c r="H655" i="2"/>
  <c r="I654" i="2"/>
  <c r="J654" i="2" s="1"/>
  <c r="D586" i="5"/>
  <c r="M586" i="5" s="1"/>
  <c r="I522" i="5"/>
  <c r="J522" i="5" s="1"/>
  <c r="H523" i="5"/>
  <c r="H735" i="6" l="1"/>
  <c r="I734" i="6"/>
  <c r="J734" i="6" s="1"/>
  <c r="M734" i="6" s="1"/>
  <c r="H656" i="2"/>
  <c r="I655" i="2"/>
  <c r="J655" i="2" s="1"/>
  <c r="D587" i="5"/>
  <c r="M587" i="5" s="1"/>
  <c r="I523" i="5"/>
  <c r="J523" i="5" s="1"/>
  <c r="H524" i="5"/>
  <c r="H736" i="6" l="1"/>
  <c r="I735" i="6"/>
  <c r="J735" i="6" s="1"/>
  <c r="M735" i="6" s="1"/>
  <c r="H657" i="2"/>
  <c r="I656" i="2"/>
  <c r="J656" i="2" s="1"/>
  <c r="D588" i="5"/>
  <c r="M588" i="5" s="1"/>
  <c r="I524" i="5"/>
  <c r="J524" i="5" s="1"/>
  <c r="H525" i="5"/>
  <c r="H737" i="6" l="1"/>
  <c r="I736" i="6"/>
  <c r="J736" i="6" s="1"/>
  <c r="M736" i="6" s="1"/>
  <c r="H658" i="2"/>
  <c r="I657" i="2"/>
  <c r="J657" i="2" s="1"/>
  <c r="D589" i="5"/>
  <c r="M589" i="5" s="1"/>
  <c r="I525" i="5"/>
  <c r="J525" i="5" s="1"/>
  <c r="H526" i="5"/>
  <c r="H738" i="6" l="1"/>
  <c r="I737" i="6"/>
  <c r="J737" i="6" s="1"/>
  <c r="M737" i="6" s="1"/>
  <c r="H659" i="2"/>
  <c r="I658" i="2"/>
  <c r="J658" i="2" s="1"/>
  <c r="D590" i="5"/>
  <c r="M590" i="5" s="1"/>
  <c r="I526" i="5"/>
  <c r="J526" i="5" s="1"/>
  <c r="H527" i="5"/>
  <c r="H739" i="6" l="1"/>
  <c r="I738" i="6"/>
  <c r="J738" i="6" s="1"/>
  <c r="M738" i="6" s="1"/>
  <c r="H660" i="2"/>
  <c r="I659" i="2"/>
  <c r="J659" i="2" s="1"/>
  <c r="D591" i="5"/>
  <c r="M591" i="5" s="1"/>
  <c r="I527" i="5"/>
  <c r="J527" i="5" s="1"/>
  <c r="H528" i="5"/>
  <c r="H740" i="6" l="1"/>
  <c r="I739" i="6"/>
  <c r="J739" i="6" s="1"/>
  <c r="M739" i="6" s="1"/>
  <c r="H661" i="2"/>
  <c r="I660" i="2"/>
  <c r="J660" i="2" s="1"/>
  <c r="D592" i="5"/>
  <c r="M592" i="5" s="1"/>
  <c r="I528" i="5"/>
  <c r="J528" i="5" s="1"/>
  <c r="H529" i="5"/>
  <c r="H741" i="6" l="1"/>
  <c r="I740" i="6"/>
  <c r="J740" i="6" s="1"/>
  <c r="M740" i="6" s="1"/>
  <c r="H662" i="2"/>
  <c r="I661" i="2"/>
  <c r="J661" i="2" s="1"/>
  <c r="D593" i="5"/>
  <c r="M593" i="5" s="1"/>
  <c r="I529" i="5"/>
  <c r="J529" i="5" s="1"/>
  <c r="H530" i="5"/>
  <c r="H742" i="6" l="1"/>
  <c r="I741" i="6"/>
  <c r="J741" i="6" s="1"/>
  <c r="M741" i="6" s="1"/>
  <c r="I662" i="2"/>
  <c r="J662" i="2" s="1"/>
  <c r="H663" i="2"/>
  <c r="D594" i="5"/>
  <c r="M594" i="5" s="1"/>
  <c r="I530" i="5"/>
  <c r="J530" i="5" s="1"/>
  <c r="H531" i="5"/>
  <c r="H743" i="6" l="1"/>
  <c r="I742" i="6"/>
  <c r="J742" i="6" s="1"/>
  <c r="M742" i="6" s="1"/>
  <c r="H664" i="2"/>
  <c r="I663" i="2"/>
  <c r="J663" i="2" s="1"/>
  <c r="D595" i="5"/>
  <c r="M595" i="5" s="1"/>
  <c r="I531" i="5"/>
  <c r="J531" i="5" s="1"/>
  <c r="H532" i="5"/>
  <c r="H744" i="6" l="1"/>
  <c r="I743" i="6"/>
  <c r="J743" i="6" s="1"/>
  <c r="M743" i="6" s="1"/>
  <c r="H665" i="2"/>
  <c r="I664" i="2"/>
  <c r="J664" i="2" s="1"/>
  <c r="D596" i="5"/>
  <c r="M596" i="5" s="1"/>
  <c r="I532" i="5"/>
  <c r="J532" i="5" s="1"/>
  <c r="H533" i="5"/>
  <c r="D597" i="5"/>
  <c r="H745" i="6" l="1"/>
  <c r="I744" i="6"/>
  <c r="J744" i="6" s="1"/>
  <c r="M744" i="6" s="1"/>
  <c r="I665" i="2"/>
  <c r="J665" i="2" s="1"/>
  <c r="H666" i="2"/>
  <c r="M597" i="5"/>
  <c r="P582" i="5" s="1"/>
  <c r="I533" i="5"/>
  <c r="J533" i="5" s="1"/>
  <c r="H534" i="5"/>
  <c r="H746" i="6" l="1"/>
  <c r="I745" i="6"/>
  <c r="J745" i="6" s="1"/>
  <c r="M745" i="6" s="1"/>
  <c r="H667" i="2"/>
  <c r="I666" i="2"/>
  <c r="J666" i="2" s="1"/>
  <c r="D598" i="5"/>
  <c r="M598" i="5" s="1"/>
  <c r="I534" i="5"/>
  <c r="J534" i="5" s="1"/>
  <c r="H535" i="5"/>
  <c r="H747" i="6" l="1"/>
  <c r="I746" i="6"/>
  <c r="J746" i="6" s="1"/>
  <c r="M746" i="6" s="1"/>
  <c r="I667" i="2"/>
  <c r="J667" i="2" s="1"/>
  <c r="H668" i="2"/>
  <c r="D599" i="5"/>
  <c r="M599" i="5" s="1"/>
  <c r="I535" i="5"/>
  <c r="J535" i="5" s="1"/>
  <c r="H536" i="5"/>
  <c r="H748" i="6" l="1"/>
  <c r="I747" i="6"/>
  <c r="J747" i="6" s="1"/>
  <c r="M747" i="6" s="1"/>
  <c r="I668" i="2"/>
  <c r="J668" i="2" s="1"/>
  <c r="H669" i="2"/>
  <c r="D600" i="5"/>
  <c r="M600" i="5" s="1"/>
  <c r="I536" i="5"/>
  <c r="J536" i="5" s="1"/>
  <c r="H537" i="5"/>
  <c r="H749" i="6" l="1"/>
  <c r="I748" i="6"/>
  <c r="J748" i="6" s="1"/>
  <c r="M748" i="6" s="1"/>
  <c r="H670" i="2"/>
  <c r="I669" i="2"/>
  <c r="J669" i="2" s="1"/>
  <c r="D601" i="5"/>
  <c r="M601" i="5" s="1"/>
  <c r="I537" i="5"/>
  <c r="J537" i="5" s="1"/>
  <c r="H538" i="5"/>
  <c r="H750" i="6" l="1"/>
  <c r="I749" i="6"/>
  <c r="J749" i="6" s="1"/>
  <c r="M749" i="6" s="1"/>
  <c r="I670" i="2"/>
  <c r="J670" i="2" s="1"/>
  <c r="H671" i="2"/>
  <c r="D602" i="5"/>
  <c r="M602" i="5" s="1"/>
  <c r="I538" i="5"/>
  <c r="J538" i="5" s="1"/>
  <c r="H539" i="5"/>
  <c r="H751" i="6" l="1"/>
  <c r="I750" i="6"/>
  <c r="J750" i="6" s="1"/>
  <c r="M750" i="6" s="1"/>
  <c r="H672" i="2"/>
  <c r="I671" i="2"/>
  <c r="J671" i="2" s="1"/>
  <c r="D603" i="5"/>
  <c r="M603" i="5" s="1"/>
  <c r="I539" i="5"/>
  <c r="J539" i="5" s="1"/>
  <c r="H540" i="5"/>
  <c r="H752" i="6" l="1"/>
  <c r="I751" i="6"/>
  <c r="J751" i="6" s="1"/>
  <c r="M751" i="6" s="1"/>
  <c r="H673" i="2"/>
  <c r="I672" i="2"/>
  <c r="J672" i="2" s="1"/>
  <c r="D604" i="5"/>
  <c r="M604" i="5" s="1"/>
  <c r="I540" i="5"/>
  <c r="J540" i="5" s="1"/>
  <c r="H541" i="5"/>
  <c r="H753" i="6" l="1"/>
  <c r="I752" i="6"/>
  <c r="J752" i="6" s="1"/>
  <c r="M752" i="6" s="1"/>
  <c r="I673" i="2"/>
  <c r="J673" i="2" s="1"/>
  <c r="H674" i="2"/>
  <c r="D605" i="5"/>
  <c r="M605" i="5" s="1"/>
  <c r="I541" i="5"/>
  <c r="J541" i="5" s="1"/>
  <c r="H542" i="5"/>
  <c r="H754" i="6" l="1"/>
  <c r="I753" i="6"/>
  <c r="J753" i="6" s="1"/>
  <c r="M753" i="6" s="1"/>
  <c r="H675" i="2"/>
  <c r="I674" i="2"/>
  <c r="J674" i="2" s="1"/>
  <c r="D606" i="5"/>
  <c r="M606" i="5" s="1"/>
  <c r="I542" i="5"/>
  <c r="J542" i="5" s="1"/>
  <c r="H543" i="5"/>
  <c r="H755" i="6" l="1"/>
  <c r="I754" i="6"/>
  <c r="J754" i="6" s="1"/>
  <c r="M754" i="6" s="1"/>
  <c r="I675" i="2"/>
  <c r="J675" i="2" s="1"/>
  <c r="H676" i="2"/>
  <c r="D607" i="5"/>
  <c r="M607" i="5" s="1"/>
  <c r="I543" i="5"/>
  <c r="J543" i="5" s="1"/>
  <c r="H544" i="5"/>
  <c r="H756" i="6" l="1"/>
  <c r="I755" i="6"/>
  <c r="J755" i="6" s="1"/>
  <c r="M755" i="6" s="1"/>
  <c r="I676" i="2"/>
  <c r="J676" i="2" s="1"/>
  <c r="H677" i="2"/>
  <c r="D608" i="5"/>
  <c r="M608" i="5" s="1"/>
  <c r="I544" i="5"/>
  <c r="J544" i="5" s="1"/>
  <c r="H545" i="5"/>
  <c r="H757" i="6" l="1"/>
  <c r="I756" i="6"/>
  <c r="J756" i="6" s="1"/>
  <c r="M756" i="6" s="1"/>
  <c r="H678" i="2"/>
  <c r="I677" i="2"/>
  <c r="J677" i="2" s="1"/>
  <c r="D609" i="5"/>
  <c r="M609" i="5" s="1"/>
  <c r="I545" i="5"/>
  <c r="J545" i="5" s="1"/>
  <c r="H546" i="5"/>
  <c r="H758" i="6" l="1"/>
  <c r="I757" i="6"/>
  <c r="J757" i="6" s="1"/>
  <c r="M757" i="6" s="1"/>
  <c r="I678" i="2"/>
  <c r="J678" i="2" s="1"/>
  <c r="H679" i="2"/>
  <c r="D610" i="5"/>
  <c r="M610" i="5" s="1"/>
  <c r="I546" i="5"/>
  <c r="J546" i="5" s="1"/>
  <c r="H547" i="5"/>
  <c r="H759" i="6" l="1"/>
  <c r="I758" i="6"/>
  <c r="J758" i="6" s="1"/>
  <c r="M758" i="6" s="1"/>
  <c r="I679" i="2"/>
  <c r="J679" i="2" s="1"/>
  <c r="H680" i="2"/>
  <c r="D611" i="5"/>
  <c r="M611" i="5" s="1"/>
  <c r="I547" i="5"/>
  <c r="J547" i="5" s="1"/>
  <c r="H548" i="5"/>
  <c r="H760" i="6" l="1"/>
  <c r="I759" i="6"/>
  <c r="J759" i="6" s="1"/>
  <c r="M759" i="6" s="1"/>
  <c r="I680" i="2"/>
  <c r="J680" i="2" s="1"/>
  <c r="H681" i="2"/>
  <c r="D612" i="5"/>
  <c r="M612" i="5" s="1"/>
  <c r="I548" i="5"/>
  <c r="J548" i="5" s="1"/>
  <c r="H549" i="5"/>
  <c r="D613" i="5"/>
  <c r="H761" i="6" l="1"/>
  <c r="I760" i="6"/>
  <c r="J760" i="6" s="1"/>
  <c r="M760" i="6" s="1"/>
  <c r="I681" i="2"/>
  <c r="J681" i="2" s="1"/>
  <c r="H682" i="2"/>
  <c r="M613" i="5"/>
  <c r="P598" i="5" s="1"/>
  <c r="I549" i="5"/>
  <c r="J549" i="5" s="1"/>
  <c r="H550" i="5"/>
  <c r="H762" i="6" l="1"/>
  <c r="I761" i="6"/>
  <c r="J761" i="6" s="1"/>
  <c r="M761" i="6" s="1"/>
  <c r="I682" i="2"/>
  <c r="J682" i="2" s="1"/>
  <c r="H683" i="2"/>
  <c r="D614" i="5"/>
  <c r="M614" i="5" s="1"/>
  <c r="I550" i="5"/>
  <c r="J550" i="5" s="1"/>
  <c r="H551" i="5"/>
  <c r="H763" i="6" l="1"/>
  <c r="I762" i="6"/>
  <c r="J762" i="6" s="1"/>
  <c r="M762" i="6" s="1"/>
  <c r="I683" i="2"/>
  <c r="J683" i="2" s="1"/>
  <c r="H684" i="2"/>
  <c r="D615" i="5"/>
  <c r="M615" i="5" s="1"/>
  <c r="I551" i="5"/>
  <c r="J551" i="5" s="1"/>
  <c r="H552" i="5"/>
  <c r="H764" i="6" l="1"/>
  <c r="I763" i="6"/>
  <c r="J763" i="6" s="1"/>
  <c r="M763" i="6" s="1"/>
  <c r="I684" i="2"/>
  <c r="J684" i="2" s="1"/>
  <c r="H685" i="2"/>
  <c r="D616" i="5"/>
  <c r="M616" i="5" s="1"/>
  <c r="I552" i="5"/>
  <c r="J552" i="5" s="1"/>
  <c r="H553" i="5"/>
  <c r="H765" i="6" l="1"/>
  <c r="I764" i="6"/>
  <c r="J764" i="6" s="1"/>
  <c r="M764" i="6" s="1"/>
  <c r="I685" i="2"/>
  <c r="J685" i="2" s="1"/>
  <c r="H686" i="2"/>
  <c r="D617" i="5"/>
  <c r="M617" i="5" s="1"/>
  <c r="I553" i="5"/>
  <c r="J553" i="5" s="1"/>
  <c r="H554" i="5"/>
  <c r="H766" i="6" l="1"/>
  <c r="I765" i="6"/>
  <c r="J765" i="6" s="1"/>
  <c r="M765" i="6" s="1"/>
  <c r="I686" i="2"/>
  <c r="J686" i="2" s="1"/>
  <c r="H687" i="2"/>
  <c r="D618" i="5"/>
  <c r="M618" i="5" s="1"/>
  <c r="I554" i="5"/>
  <c r="J554" i="5" s="1"/>
  <c r="H555" i="5"/>
  <c r="H767" i="6" l="1"/>
  <c r="I766" i="6"/>
  <c r="J766" i="6" s="1"/>
  <c r="M766" i="6" s="1"/>
  <c r="I687" i="2"/>
  <c r="J687" i="2" s="1"/>
  <c r="H688" i="2"/>
  <c r="D619" i="5"/>
  <c r="M619" i="5" s="1"/>
  <c r="I555" i="5"/>
  <c r="J555" i="5" s="1"/>
  <c r="H556" i="5"/>
  <c r="H768" i="6" l="1"/>
  <c r="I767" i="6"/>
  <c r="J767" i="6" s="1"/>
  <c r="M767" i="6" s="1"/>
  <c r="I688" i="2"/>
  <c r="J688" i="2" s="1"/>
  <c r="H689" i="2"/>
  <c r="D620" i="5"/>
  <c r="M620" i="5" s="1"/>
  <c r="I556" i="5"/>
  <c r="J556" i="5" s="1"/>
  <c r="H557" i="5"/>
  <c r="H769" i="6" l="1"/>
  <c r="I768" i="6"/>
  <c r="J768" i="6" s="1"/>
  <c r="M768" i="6" s="1"/>
  <c r="I689" i="2"/>
  <c r="J689" i="2" s="1"/>
  <c r="H690" i="2"/>
  <c r="D621" i="5"/>
  <c r="M621" i="5" s="1"/>
  <c r="I557" i="5"/>
  <c r="J557" i="5" s="1"/>
  <c r="H558" i="5"/>
  <c r="H770" i="6" l="1"/>
  <c r="I769" i="6"/>
  <c r="J769" i="6" s="1"/>
  <c r="M769" i="6" s="1"/>
  <c r="I690" i="2"/>
  <c r="J690" i="2" s="1"/>
  <c r="H691" i="2"/>
  <c r="D622" i="5"/>
  <c r="M622" i="5" s="1"/>
  <c r="I558" i="5"/>
  <c r="J558" i="5" s="1"/>
  <c r="H559" i="5"/>
  <c r="H771" i="6" l="1"/>
  <c r="I770" i="6"/>
  <c r="J770" i="6" s="1"/>
  <c r="M770" i="6" s="1"/>
  <c r="I691" i="2"/>
  <c r="J691" i="2" s="1"/>
  <c r="H692" i="2"/>
  <c r="D623" i="5"/>
  <c r="M623" i="5" s="1"/>
  <c r="I559" i="5"/>
  <c r="J559" i="5" s="1"/>
  <c r="H560" i="5"/>
  <c r="H772" i="6" l="1"/>
  <c r="I771" i="6"/>
  <c r="J771" i="6" s="1"/>
  <c r="M771" i="6" s="1"/>
  <c r="I692" i="2"/>
  <c r="J692" i="2" s="1"/>
  <c r="H693" i="2"/>
  <c r="D624" i="5"/>
  <c r="M624" i="5" s="1"/>
  <c r="I560" i="5"/>
  <c r="J560" i="5" s="1"/>
  <c r="H561" i="5"/>
  <c r="H773" i="6" l="1"/>
  <c r="I772" i="6"/>
  <c r="J772" i="6" s="1"/>
  <c r="M772" i="6" s="1"/>
  <c r="I693" i="2"/>
  <c r="J693" i="2" s="1"/>
  <c r="H694" i="2"/>
  <c r="D625" i="5"/>
  <c r="M625" i="5" s="1"/>
  <c r="I561" i="5"/>
  <c r="J561" i="5" s="1"/>
  <c r="H562" i="5"/>
  <c r="H774" i="6" l="1"/>
  <c r="I773" i="6"/>
  <c r="J773" i="6" s="1"/>
  <c r="M773" i="6" s="1"/>
  <c r="H695" i="2"/>
  <c r="I694" i="2"/>
  <c r="J694" i="2" s="1"/>
  <c r="D626" i="5"/>
  <c r="M626" i="5" s="1"/>
  <c r="I562" i="5"/>
  <c r="J562" i="5" s="1"/>
  <c r="H563" i="5"/>
  <c r="H775" i="6" l="1"/>
  <c r="I774" i="6"/>
  <c r="J774" i="6" s="1"/>
  <c r="M774" i="6" s="1"/>
  <c r="H696" i="2"/>
  <c r="I695" i="2"/>
  <c r="J695" i="2" s="1"/>
  <c r="D627" i="5"/>
  <c r="M627" i="5" s="1"/>
  <c r="I563" i="5"/>
  <c r="J563" i="5" s="1"/>
  <c r="H564" i="5"/>
  <c r="H776" i="6" l="1"/>
  <c r="I775" i="6"/>
  <c r="J775" i="6" s="1"/>
  <c r="M775" i="6" s="1"/>
  <c r="H697" i="2"/>
  <c r="I696" i="2"/>
  <c r="J696" i="2" s="1"/>
  <c r="D628" i="5"/>
  <c r="M628" i="5" s="1"/>
  <c r="I564" i="5"/>
  <c r="J564" i="5" s="1"/>
  <c r="H565" i="5"/>
  <c r="D629" i="5"/>
  <c r="H777" i="6" l="1"/>
  <c r="I776" i="6"/>
  <c r="J776" i="6" s="1"/>
  <c r="M776" i="6" s="1"/>
  <c r="H698" i="2"/>
  <c r="I697" i="2"/>
  <c r="J697" i="2" s="1"/>
  <c r="M629" i="5"/>
  <c r="P614" i="5" s="1"/>
  <c r="I565" i="5"/>
  <c r="J565" i="5" s="1"/>
  <c r="H566" i="5"/>
  <c r="H778" i="6" l="1"/>
  <c r="I777" i="6"/>
  <c r="J777" i="6" s="1"/>
  <c r="M777" i="6" s="1"/>
  <c r="H699" i="2"/>
  <c r="I698" i="2"/>
  <c r="J698" i="2" s="1"/>
  <c r="D630" i="5"/>
  <c r="M630" i="5" s="1"/>
  <c r="I566" i="5"/>
  <c r="J566" i="5" s="1"/>
  <c r="H567" i="5"/>
  <c r="H779" i="6" l="1"/>
  <c r="I778" i="6"/>
  <c r="J778" i="6" s="1"/>
  <c r="M778" i="6" s="1"/>
  <c r="H700" i="2"/>
  <c r="I699" i="2"/>
  <c r="J699" i="2" s="1"/>
  <c r="D631" i="5"/>
  <c r="M631" i="5" s="1"/>
  <c r="I567" i="5"/>
  <c r="J567" i="5" s="1"/>
  <c r="H568" i="5"/>
  <c r="H780" i="6" l="1"/>
  <c r="I779" i="6"/>
  <c r="J779" i="6" s="1"/>
  <c r="M779" i="6" s="1"/>
  <c r="H701" i="2"/>
  <c r="I700" i="2"/>
  <c r="J700" i="2" s="1"/>
  <c r="D632" i="5"/>
  <c r="M632" i="5" s="1"/>
  <c r="I568" i="5"/>
  <c r="J568" i="5" s="1"/>
  <c r="H569" i="5"/>
  <c r="H781" i="6" l="1"/>
  <c r="I780" i="6"/>
  <c r="J780" i="6" s="1"/>
  <c r="M780" i="6" s="1"/>
  <c r="H702" i="2"/>
  <c r="I701" i="2"/>
  <c r="J701" i="2" s="1"/>
  <c r="D633" i="5"/>
  <c r="M633" i="5" s="1"/>
  <c r="I569" i="5"/>
  <c r="J569" i="5" s="1"/>
  <c r="H570" i="5"/>
  <c r="H782" i="6" l="1"/>
  <c r="I781" i="6"/>
  <c r="J781" i="6" s="1"/>
  <c r="M781" i="6" s="1"/>
  <c r="H703" i="2"/>
  <c r="I702" i="2"/>
  <c r="J702" i="2" s="1"/>
  <c r="D634" i="5"/>
  <c r="M634" i="5" s="1"/>
  <c r="I570" i="5"/>
  <c r="J570" i="5" s="1"/>
  <c r="H571" i="5"/>
  <c r="H783" i="6" l="1"/>
  <c r="I782" i="6"/>
  <c r="J782" i="6" s="1"/>
  <c r="M782" i="6" s="1"/>
  <c r="H704" i="2"/>
  <c r="I703" i="2"/>
  <c r="J703" i="2" s="1"/>
  <c r="D635" i="5"/>
  <c r="M635" i="5" s="1"/>
  <c r="I571" i="5"/>
  <c r="J571" i="5" s="1"/>
  <c r="H572" i="5"/>
  <c r="H784" i="6" l="1"/>
  <c r="I783" i="6"/>
  <c r="J783" i="6" s="1"/>
  <c r="M783" i="6" s="1"/>
  <c r="H705" i="2"/>
  <c r="I704" i="2"/>
  <c r="J704" i="2" s="1"/>
  <c r="D636" i="5"/>
  <c r="M636" i="5" s="1"/>
  <c r="I572" i="5"/>
  <c r="J572" i="5" s="1"/>
  <c r="H573" i="5"/>
  <c r="H785" i="6" l="1"/>
  <c r="I784" i="6"/>
  <c r="J784" i="6" s="1"/>
  <c r="M784" i="6" s="1"/>
  <c r="H706" i="2"/>
  <c r="I705" i="2"/>
  <c r="J705" i="2" s="1"/>
  <c r="D637" i="5"/>
  <c r="M637" i="5" s="1"/>
  <c r="I573" i="5"/>
  <c r="J573" i="5" s="1"/>
  <c r="H574" i="5"/>
  <c r="H786" i="6" l="1"/>
  <c r="I785" i="6"/>
  <c r="J785" i="6" s="1"/>
  <c r="M785" i="6" s="1"/>
  <c r="H707" i="2"/>
  <c r="I706" i="2"/>
  <c r="J706" i="2" s="1"/>
  <c r="D638" i="5"/>
  <c r="M638" i="5" s="1"/>
  <c r="I574" i="5"/>
  <c r="J574" i="5" s="1"/>
  <c r="H575" i="5"/>
  <c r="H787" i="6" l="1"/>
  <c r="I786" i="6"/>
  <c r="J786" i="6" s="1"/>
  <c r="M786" i="6" s="1"/>
  <c r="H708" i="2"/>
  <c r="I707" i="2"/>
  <c r="J707" i="2" s="1"/>
  <c r="D639" i="5"/>
  <c r="M639" i="5" s="1"/>
  <c r="I575" i="5"/>
  <c r="J575" i="5" s="1"/>
  <c r="H576" i="5"/>
  <c r="H788" i="6" l="1"/>
  <c r="I787" i="6"/>
  <c r="J787" i="6" s="1"/>
  <c r="M787" i="6" s="1"/>
  <c r="I708" i="2"/>
  <c r="J708" i="2" s="1"/>
  <c r="H709" i="2"/>
  <c r="D640" i="5"/>
  <c r="M640" i="5" s="1"/>
  <c r="I576" i="5"/>
  <c r="J576" i="5" s="1"/>
  <c r="H577" i="5"/>
  <c r="H789" i="6" l="1"/>
  <c r="I788" i="6"/>
  <c r="J788" i="6" s="1"/>
  <c r="M788" i="6" s="1"/>
  <c r="H710" i="2"/>
  <c r="I709" i="2"/>
  <c r="J709" i="2" s="1"/>
  <c r="D641" i="5"/>
  <c r="M641" i="5" s="1"/>
  <c r="I577" i="5"/>
  <c r="J577" i="5" s="1"/>
  <c r="H578" i="5"/>
  <c r="H790" i="6" l="1"/>
  <c r="I789" i="6"/>
  <c r="J789" i="6" s="1"/>
  <c r="M789" i="6" s="1"/>
  <c r="H711" i="2"/>
  <c r="I710" i="2"/>
  <c r="J710" i="2" s="1"/>
  <c r="D642" i="5"/>
  <c r="M642" i="5" s="1"/>
  <c r="I578" i="5"/>
  <c r="J578" i="5" s="1"/>
  <c r="H579" i="5"/>
  <c r="H791" i="6" l="1"/>
  <c r="I790" i="6"/>
  <c r="J790" i="6" s="1"/>
  <c r="M790" i="6" s="1"/>
  <c r="I711" i="2"/>
  <c r="J711" i="2" s="1"/>
  <c r="H712" i="2"/>
  <c r="D643" i="5"/>
  <c r="M643" i="5" s="1"/>
  <c r="I579" i="5"/>
  <c r="J579" i="5" s="1"/>
  <c r="H580" i="5"/>
  <c r="H792" i="6" l="1"/>
  <c r="I791" i="6"/>
  <c r="J791" i="6" s="1"/>
  <c r="M791" i="6" s="1"/>
  <c r="I712" i="2"/>
  <c r="J712" i="2" s="1"/>
  <c r="H713" i="2"/>
  <c r="D644" i="5"/>
  <c r="M644" i="5" s="1"/>
  <c r="I580" i="5"/>
  <c r="J580" i="5" s="1"/>
  <c r="H581" i="5"/>
  <c r="D645" i="5"/>
  <c r="H793" i="6" l="1"/>
  <c r="I792" i="6"/>
  <c r="J792" i="6" s="1"/>
  <c r="M792" i="6" s="1"/>
  <c r="I713" i="2"/>
  <c r="J713" i="2" s="1"/>
  <c r="H714" i="2"/>
  <c r="M645" i="5"/>
  <c r="P630" i="5" s="1"/>
  <c r="I581" i="5"/>
  <c r="J581" i="5" s="1"/>
  <c r="H582" i="5"/>
  <c r="H794" i="6" l="1"/>
  <c r="I793" i="6"/>
  <c r="J793" i="6" s="1"/>
  <c r="M793" i="6" s="1"/>
  <c r="H715" i="2"/>
  <c r="I714" i="2"/>
  <c r="J714" i="2" s="1"/>
  <c r="D646" i="5"/>
  <c r="M646" i="5" s="1"/>
  <c r="I582" i="5"/>
  <c r="J582" i="5" s="1"/>
  <c r="H583" i="5"/>
  <c r="I794" i="6" l="1"/>
  <c r="J794" i="6" s="1"/>
  <c r="M794" i="6" s="1"/>
  <c r="H795" i="6"/>
  <c r="I715" i="2"/>
  <c r="J715" i="2" s="1"/>
  <c r="H716" i="2"/>
  <c r="D647" i="5"/>
  <c r="M647" i="5" s="1"/>
  <c r="I583" i="5"/>
  <c r="J583" i="5" s="1"/>
  <c r="H584" i="5"/>
  <c r="I795" i="6" l="1"/>
  <c r="J795" i="6" s="1"/>
  <c r="M795" i="6" s="1"/>
  <c r="H796" i="6"/>
  <c r="H717" i="2"/>
  <c r="I716" i="2"/>
  <c r="J716" i="2" s="1"/>
  <c r="D648" i="5"/>
  <c r="M648" i="5" s="1"/>
  <c r="I584" i="5"/>
  <c r="J584" i="5" s="1"/>
  <c r="H585" i="5"/>
  <c r="H797" i="6" l="1"/>
  <c r="I796" i="6"/>
  <c r="J796" i="6" s="1"/>
  <c r="M796" i="6" s="1"/>
  <c r="H718" i="2"/>
  <c r="I717" i="2"/>
  <c r="J717" i="2" s="1"/>
  <c r="D649" i="5"/>
  <c r="M649" i="5" s="1"/>
  <c r="I585" i="5"/>
  <c r="J585" i="5" s="1"/>
  <c r="H586" i="5"/>
  <c r="H798" i="6" l="1"/>
  <c r="I797" i="6"/>
  <c r="J797" i="6" s="1"/>
  <c r="M797" i="6" s="1"/>
  <c r="I718" i="2"/>
  <c r="J718" i="2" s="1"/>
  <c r="H719" i="2"/>
  <c r="D650" i="5"/>
  <c r="M650" i="5" s="1"/>
  <c r="I586" i="5"/>
  <c r="J586" i="5" s="1"/>
  <c r="H587" i="5"/>
  <c r="I798" i="6" l="1"/>
  <c r="J798" i="6" s="1"/>
  <c r="M798" i="6" s="1"/>
  <c r="H799" i="6"/>
  <c r="H720" i="2"/>
  <c r="I719" i="2"/>
  <c r="J719" i="2" s="1"/>
  <c r="D651" i="5"/>
  <c r="M651" i="5" s="1"/>
  <c r="I587" i="5"/>
  <c r="J587" i="5" s="1"/>
  <c r="H588" i="5"/>
  <c r="I799" i="6" l="1"/>
  <c r="J799" i="6" s="1"/>
  <c r="M799" i="6" s="1"/>
  <c r="H800" i="6"/>
  <c r="I720" i="2"/>
  <c r="J720" i="2" s="1"/>
  <c r="H721" i="2"/>
  <c r="D652" i="5"/>
  <c r="M652" i="5" s="1"/>
  <c r="I588" i="5"/>
  <c r="J588" i="5" s="1"/>
  <c r="H589" i="5"/>
  <c r="H801" i="6" l="1"/>
  <c r="I800" i="6"/>
  <c r="J800" i="6" s="1"/>
  <c r="M800" i="6" s="1"/>
  <c r="I721" i="2"/>
  <c r="J721" i="2" s="1"/>
  <c r="H722" i="2"/>
  <c r="D653" i="5"/>
  <c r="M653" i="5" s="1"/>
  <c r="I589" i="5"/>
  <c r="J589" i="5" s="1"/>
  <c r="H590" i="5"/>
  <c r="H802" i="6" l="1"/>
  <c r="I801" i="6"/>
  <c r="J801" i="6" s="1"/>
  <c r="M801" i="6" s="1"/>
  <c r="H723" i="2"/>
  <c r="I722" i="2"/>
  <c r="J722" i="2" s="1"/>
  <c r="D654" i="5"/>
  <c r="M654" i="5" s="1"/>
  <c r="I590" i="5"/>
  <c r="J590" i="5" s="1"/>
  <c r="H591" i="5"/>
  <c r="H803" i="6" l="1"/>
  <c r="I802" i="6"/>
  <c r="J802" i="6" s="1"/>
  <c r="M802" i="6" s="1"/>
  <c r="I723" i="2"/>
  <c r="J723" i="2" s="1"/>
  <c r="H724" i="2"/>
  <c r="D655" i="5"/>
  <c r="M655" i="5" s="1"/>
  <c r="I591" i="5"/>
  <c r="J591" i="5" s="1"/>
  <c r="H592" i="5"/>
  <c r="H804" i="6" l="1"/>
  <c r="I803" i="6"/>
  <c r="J803" i="6" s="1"/>
  <c r="M803" i="6" s="1"/>
  <c r="H725" i="2"/>
  <c r="I724" i="2"/>
  <c r="J724" i="2" s="1"/>
  <c r="D656" i="5"/>
  <c r="M656" i="5" s="1"/>
  <c r="I592" i="5"/>
  <c r="J592" i="5" s="1"/>
  <c r="H593" i="5"/>
  <c r="H805" i="6" l="1"/>
  <c r="I804" i="6"/>
  <c r="J804" i="6" s="1"/>
  <c r="M804" i="6" s="1"/>
  <c r="H726" i="2"/>
  <c r="I725" i="2"/>
  <c r="J725" i="2" s="1"/>
  <c r="D657" i="5"/>
  <c r="M657" i="5" s="1"/>
  <c r="I593" i="5"/>
  <c r="J593" i="5" s="1"/>
  <c r="H594" i="5"/>
  <c r="H806" i="6" l="1"/>
  <c r="I805" i="6"/>
  <c r="J805" i="6" s="1"/>
  <c r="M805" i="6" s="1"/>
  <c r="I726" i="2"/>
  <c r="J726" i="2" s="1"/>
  <c r="H727" i="2"/>
  <c r="D658" i="5"/>
  <c r="M658" i="5" s="1"/>
  <c r="I594" i="5"/>
  <c r="J594" i="5" s="1"/>
  <c r="H595" i="5"/>
  <c r="H807" i="6" l="1"/>
  <c r="I806" i="6"/>
  <c r="J806" i="6" s="1"/>
  <c r="M806" i="6" s="1"/>
  <c r="I727" i="2"/>
  <c r="J727" i="2" s="1"/>
  <c r="H728" i="2"/>
  <c r="D659" i="5"/>
  <c r="M659" i="5" s="1"/>
  <c r="I595" i="5"/>
  <c r="J595" i="5" s="1"/>
  <c r="H596" i="5"/>
  <c r="H808" i="6" l="1"/>
  <c r="I807" i="6"/>
  <c r="J807" i="6" s="1"/>
  <c r="M807" i="6" s="1"/>
  <c r="I728" i="2"/>
  <c r="J728" i="2" s="1"/>
  <c r="H729" i="2"/>
  <c r="D660" i="5"/>
  <c r="M660" i="5" s="1"/>
  <c r="I596" i="5"/>
  <c r="J596" i="5" s="1"/>
  <c r="H597" i="5"/>
  <c r="D661" i="5"/>
  <c r="H809" i="6" l="1"/>
  <c r="I808" i="6"/>
  <c r="J808" i="6" s="1"/>
  <c r="M808" i="6" s="1"/>
  <c r="I729" i="2"/>
  <c r="J729" i="2" s="1"/>
  <c r="H730" i="2"/>
  <c r="M661" i="5"/>
  <c r="P646" i="5" s="1"/>
  <c r="I597" i="5"/>
  <c r="J597" i="5" s="1"/>
  <c r="H598" i="5"/>
  <c r="H810" i="6" l="1"/>
  <c r="I809" i="6"/>
  <c r="J809" i="6" s="1"/>
  <c r="M809" i="6" s="1"/>
  <c r="I730" i="2"/>
  <c r="J730" i="2" s="1"/>
  <c r="H731" i="2"/>
  <c r="D662" i="5"/>
  <c r="M662" i="5" s="1"/>
  <c r="I598" i="5"/>
  <c r="J598" i="5" s="1"/>
  <c r="H599" i="5"/>
  <c r="H811" i="6" l="1"/>
  <c r="I810" i="6"/>
  <c r="J810" i="6" s="1"/>
  <c r="M810" i="6" s="1"/>
  <c r="I731" i="2"/>
  <c r="J731" i="2" s="1"/>
  <c r="H732" i="2"/>
  <c r="D663" i="5"/>
  <c r="M663" i="5" s="1"/>
  <c r="I599" i="5"/>
  <c r="J599" i="5" s="1"/>
  <c r="H600" i="5"/>
  <c r="H812" i="6" l="1"/>
  <c r="I811" i="6"/>
  <c r="J811" i="6" s="1"/>
  <c r="M811" i="6" s="1"/>
  <c r="I732" i="2"/>
  <c r="J732" i="2" s="1"/>
  <c r="H733" i="2"/>
  <c r="D664" i="5"/>
  <c r="M664" i="5" s="1"/>
  <c r="I600" i="5"/>
  <c r="J600" i="5" s="1"/>
  <c r="H601" i="5"/>
  <c r="H813" i="6" l="1"/>
  <c r="I812" i="6"/>
  <c r="J812" i="6" s="1"/>
  <c r="M812" i="6" s="1"/>
  <c r="I733" i="2"/>
  <c r="J733" i="2" s="1"/>
  <c r="H734" i="2"/>
  <c r="D665" i="5"/>
  <c r="M665" i="5" s="1"/>
  <c r="I601" i="5"/>
  <c r="J601" i="5" s="1"/>
  <c r="H602" i="5"/>
  <c r="H814" i="6" l="1"/>
  <c r="I813" i="6"/>
  <c r="J813" i="6" s="1"/>
  <c r="M813" i="6" s="1"/>
  <c r="I734" i="2"/>
  <c r="J734" i="2" s="1"/>
  <c r="H735" i="2"/>
  <c r="D666" i="5"/>
  <c r="M666" i="5" s="1"/>
  <c r="I602" i="5"/>
  <c r="J602" i="5" s="1"/>
  <c r="H603" i="5"/>
  <c r="H815" i="6" l="1"/>
  <c r="I814" i="6"/>
  <c r="J814" i="6" s="1"/>
  <c r="M814" i="6" s="1"/>
  <c r="I735" i="2"/>
  <c r="J735" i="2" s="1"/>
  <c r="H736" i="2"/>
  <c r="D667" i="5"/>
  <c r="M667" i="5" s="1"/>
  <c r="I603" i="5"/>
  <c r="J603" i="5" s="1"/>
  <c r="H604" i="5"/>
  <c r="H816" i="6" l="1"/>
  <c r="I815" i="6"/>
  <c r="J815" i="6" s="1"/>
  <c r="M815" i="6" s="1"/>
  <c r="I736" i="2"/>
  <c r="J736" i="2" s="1"/>
  <c r="H737" i="2"/>
  <c r="D668" i="5"/>
  <c r="M668" i="5" s="1"/>
  <c r="I604" i="5"/>
  <c r="J604" i="5" s="1"/>
  <c r="H605" i="5"/>
  <c r="H817" i="6" l="1"/>
  <c r="I816" i="6"/>
  <c r="J816" i="6" s="1"/>
  <c r="M816" i="6" s="1"/>
  <c r="I737" i="2"/>
  <c r="J737" i="2" s="1"/>
  <c r="H738" i="2"/>
  <c r="D669" i="5"/>
  <c r="M669" i="5" s="1"/>
  <c r="I605" i="5"/>
  <c r="J605" i="5" s="1"/>
  <c r="H606" i="5"/>
  <c r="H818" i="6" l="1"/>
  <c r="I817" i="6"/>
  <c r="J817" i="6" s="1"/>
  <c r="M817" i="6" s="1"/>
  <c r="I738" i="2"/>
  <c r="J738" i="2" s="1"/>
  <c r="H739" i="2"/>
  <c r="D670" i="5"/>
  <c r="M670" i="5" s="1"/>
  <c r="I606" i="5"/>
  <c r="J606" i="5" s="1"/>
  <c r="H607" i="5"/>
  <c r="H819" i="6" l="1"/>
  <c r="I818" i="6"/>
  <c r="J818" i="6" s="1"/>
  <c r="M818" i="6" s="1"/>
  <c r="I739" i="2"/>
  <c r="J739" i="2" s="1"/>
  <c r="H740" i="2"/>
  <c r="D671" i="5"/>
  <c r="M671" i="5" s="1"/>
  <c r="I607" i="5"/>
  <c r="J607" i="5" s="1"/>
  <c r="H608" i="5"/>
  <c r="H820" i="6" l="1"/>
  <c r="I819" i="6"/>
  <c r="J819" i="6" s="1"/>
  <c r="M819" i="6" s="1"/>
  <c r="I740" i="2"/>
  <c r="J740" i="2" s="1"/>
  <c r="H741" i="2"/>
  <c r="D672" i="5"/>
  <c r="M672" i="5" s="1"/>
  <c r="I608" i="5"/>
  <c r="J608" i="5" s="1"/>
  <c r="H609" i="5"/>
  <c r="H821" i="6" l="1"/>
  <c r="I820" i="6"/>
  <c r="J820" i="6" s="1"/>
  <c r="M820" i="6" s="1"/>
  <c r="I741" i="2"/>
  <c r="J741" i="2" s="1"/>
  <c r="H742" i="2"/>
  <c r="D673" i="5"/>
  <c r="M673" i="5" s="1"/>
  <c r="I609" i="5"/>
  <c r="J609" i="5" s="1"/>
  <c r="H610" i="5"/>
  <c r="H822" i="6" l="1"/>
  <c r="I821" i="6"/>
  <c r="J821" i="6" s="1"/>
  <c r="M821" i="6" s="1"/>
  <c r="H743" i="2"/>
  <c r="I742" i="2"/>
  <c r="J742" i="2" s="1"/>
  <c r="D674" i="5"/>
  <c r="M674" i="5" s="1"/>
  <c r="I610" i="5"/>
  <c r="J610" i="5" s="1"/>
  <c r="H611" i="5"/>
  <c r="H823" i="6" l="1"/>
  <c r="I822" i="6"/>
  <c r="J822" i="6" s="1"/>
  <c r="M822" i="6" s="1"/>
  <c r="I743" i="2"/>
  <c r="J743" i="2" s="1"/>
  <c r="H744" i="2"/>
  <c r="D675" i="5"/>
  <c r="M675" i="5" s="1"/>
  <c r="I611" i="5"/>
  <c r="J611" i="5" s="1"/>
  <c r="H612" i="5"/>
  <c r="H824" i="6" l="1"/>
  <c r="I823" i="6"/>
  <c r="J823" i="6" s="1"/>
  <c r="M823" i="6" s="1"/>
  <c r="I744" i="2"/>
  <c r="J744" i="2" s="1"/>
  <c r="H745" i="2"/>
  <c r="D676" i="5"/>
  <c r="M676" i="5" s="1"/>
  <c r="I612" i="5"/>
  <c r="J612" i="5" s="1"/>
  <c r="H613" i="5"/>
  <c r="D677" i="5"/>
  <c r="H825" i="6" l="1"/>
  <c r="I824" i="6"/>
  <c r="J824" i="6" s="1"/>
  <c r="M824" i="6" s="1"/>
  <c r="I745" i="2"/>
  <c r="J745" i="2" s="1"/>
  <c r="H746" i="2"/>
  <c r="M677" i="5"/>
  <c r="P662" i="5" s="1"/>
  <c r="I613" i="5"/>
  <c r="J613" i="5" s="1"/>
  <c r="H614" i="5"/>
  <c r="H826" i="6" l="1"/>
  <c r="I825" i="6"/>
  <c r="J825" i="6" s="1"/>
  <c r="M825" i="6" s="1"/>
  <c r="I746" i="2"/>
  <c r="J746" i="2" s="1"/>
  <c r="H747" i="2"/>
  <c r="D678" i="5"/>
  <c r="M678" i="5" s="1"/>
  <c r="I614" i="5"/>
  <c r="J614" i="5" s="1"/>
  <c r="H615" i="5"/>
  <c r="H827" i="6" l="1"/>
  <c r="I826" i="6"/>
  <c r="J826" i="6" s="1"/>
  <c r="M826" i="6" s="1"/>
  <c r="I747" i="2"/>
  <c r="J747" i="2" s="1"/>
  <c r="H748" i="2"/>
  <c r="D679" i="5"/>
  <c r="M679" i="5" s="1"/>
  <c r="I615" i="5"/>
  <c r="J615" i="5" s="1"/>
  <c r="H616" i="5"/>
  <c r="H828" i="6" l="1"/>
  <c r="I827" i="6"/>
  <c r="J827" i="6" s="1"/>
  <c r="M827" i="6" s="1"/>
  <c r="I748" i="2"/>
  <c r="J748" i="2" s="1"/>
  <c r="H749" i="2"/>
  <c r="D680" i="5"/>
  <c r="M680" i="5" s="1"/>
  <c r="I616" i="5"/>
  <c r="J616" i="5" s="1"/>
  <c r="H617" i="5"/>
  <c r="H829" i="6" l="1"/>
  <c r="I828" i="6"/>
  <c r="J828" i="6" s="1"/>
  <c r="M828" i="6" s="1"/>
  <c r="I749" i="2"/>
  <c r="J749" i="2" s="1"/>
  <c r="H750" i="2"/>
  <c r="D681" i="5"/>
  <c r="M681" i="5" s="1"/>
  <c r="I617" i="5"/>
  <c r="J617" i="5" s="1"/>
  <c r="H618" i="5"/>
  <c r="H830" i="6" l="1"/>
  <c r="I829" i="6"/>
  <c r="J829" i="6" s="1"/>
  <c r="M829" i="6" s="1"/>
  <c r="I750" i="2"/>
  <c r="J750" i="2" s="1"/>
  <c r="H751" i="2"/>
  <c r="D682" i="5"/>
  <c r="M682" i="5" s="1"/>
  <c r="I618" i="5"/>
  <c r="J618" i="5" s="1"/>
  <c r="H619" i="5"/>
  <c r="H831" i="6" l="1"/>
  <c r="I830" i="6"/>
  <c r="J830" i="6" s="1"/>
  <c r="M830" i="6" s="1"/>
  <c r="I751" i="2"/>
  <c r="J751" i="2" s="1"/>
  <c r="H752" i="2"/>
  <c r="D683" i="5"/>
  <c r="M683" i="5" s="1"/>
  <c r="I619" i="5"/>
  <c r="J619" i="5" s="1"/>
  <c r="H620" i="5"/>
  <c r="H832" i="6" l="1"/>
  <c r="I831" i="6"/>
  <c r="J831" i="6" s="1"/>
  <c r="M831" i="6" s="1"/>
  <c r="I752" i="2"/>
  <c r="J752" i="2" s="1"/>
  <c r="H753" i="2"/>
  <c r="D684" i="5"/>
  <c r="M684" i="5" s="1"/>
  <c r="I620" i="5"/>
  <c r="J620" i="5" s="1"/>
  <c r="H621" i="5"/>
  <c r="H833" i="6" l="1"/>
  <c r="I832" i="6"/>
  <c r="J832" i="6" s="1"/>
  <c r="M832" i="6" s="1"/>
  <c r="I753" i="2"/>
  <c r="J753" i="2" s="1"/>
  <c r="H754" i="2"/>
  <c r="D685" i="5"/>
  <c r="M685" i="5" s="1"/>
  <c r="I621" i="5"/>
  <c r="J621" i="5" s="1"/>
  <c r="H622" i="5"/>
  <c r="H834" i="6" l="1"/>
  <c r="I833" i="6"/>
  <c r="J833" i="6" s="1"/>
  <c r="M833" i="6" s="1"/>
  <c r="I754" i="2"/>
  <c r="J754" i="2" s="1"/>
  <c r="H755" i="2"/>
  <c r="D686" i="5"/>
  <c r="M686" i="5" s="1"/>
  <c r="I622" i="5"/>
  <c r="J622" i="5" s="1"/>
  <c r="H623" i="5"/>
  <c r="H835" i="6" l="1"/>
  <c r="I834" i="6"/>
  <c r="J834" i="6" s="1"/>
  <c r="M834" i="6" s="1"/>
  <c r="I755" i="2"/>
  <c r="J755" i="2" s="1"/>
  <c r="H756" i="2"/>
  <c r="D687" i="5"/>
  <c r="M687" i="5" s="1"/>
  <c r="I623" i="5"/>
  <c r="J623" i="5" s="1"/>
  <c r="H624" i="5"/>
  <c r="H836" i="6" l="1"/>
  <c r="I835" i="6"/>
  <c r="J835" i="6" s="1"/>
  <c r="M835" i="6" s="1"/>
  <c r="I756" i="2"/>
  <c r="J756" i="2" s="1"/>
  <c r="H757" i="2"/>
  <c r="D688" i="5"/>
  <c r="M688" i="5" s="1"/>
  <c r="I624" i="5"/>
  <c r="J624" i="5" s="1"/>
  <c r="H625" i="5"/>
  <c r="H837" i="6" l="1"/>
  <c r="I836" i="6"/>
  <c r="J836" i="6" s="1"/>
  <c r="M836" i="6" s="1"/>
  <c r="I757" i="2"/>
  <c r="J757" i="2" s="1"/>
  <c r="H758" i="2"/>
  <c r="D689" i="5"/>
  <c r="M689" i="5" s="1"/>
  <c r="I625" i="5"/>
  <c r="J625" i="5" s="1"/>
  <c r="H626" i="5"/>
  <c r="H838" i="6" l="1"/>
  <c r="I837" i="6"/>
  <c r="J837" i="6" s="1"/>
  <c r="M837" i="6" s="1"/>
  <c r="H759" i="2"/>
  <c r="I758" i="2"/>
  <c r="J758" i="2" s="1"/>
  <c r="D690" i="5"/>
  <c r="M690" i="5" s="1"/>
  <c r="I626" i="5"/>
  <c r="J626" i="5" s="1"/>
  <c r="H627" i="5"/>
  <c r="H839" i="6" l="1"/>
  <c r="I838" i="6"/>
  <c r="J838" i="6" s="1"/>
  <c r="M838" i="6" s="1"/>
  <c r="H760" i="2"/>
  <c r="I759" i="2"/>
  <c r="J759" i="2" s="1"/>
  <c r="D691" i="5"/>
  <c r="M691" i="5" s="1"/>
  <c r="I627" i="5"/>
  <c r="J627" i="5" s="1"/>
  <c r="H628" i="5"/>
  <c r="H840" i="6" l="1"/>
  <c r="I839" i="6"/>
  <c r="J839" i="6" s="1"/>
  <c r="M839" i="6" s="1"/>
  <c r="H761" i="2"/>
  <c r="I760" i="2"/>
  <c r="J760" i="2" s="1"/>
  <c r="D692" i="5"/>
  <c r="M692" i="5" s="1"/>
  <c r="I628" i="5"/>
  <c r="J628" i="5" s="1"/>
  <c r="H629" i="5"/>
  <c r="D693" i="5"/>
  <c r="H841" i="6" l="1"/>
  <c r="I840" i="6"/>
  <c r="J840" i="6" s="1"/>
  <c r="M840" i="6" s="1"/>
  <c r="H762" i="2"/>
  <c r="I761" i="2"/>
  <c r="J761" i="2" s="1"/>
  <c r="M693" i="5"/>
  <c r="P678" i="5" s="1"/>
  <c r="I629" i="5"/>
  <c r="J629" i="5" s="1"/>
  <c r="H630" i="5"/>
  <c r="H842" i="6" l="1"/>
  <c r="I841" i="6"/>
  <c r="J841" i="6" s="1"/>
  <c r="M841" i="6" s="1"/>
  <c r="H763" i="2"/>
  <c r="I762" i="2"/>
  <c r="J762" i="2" s="1"/>
  <c r="D694" i="5"/>
  <c r="M694" i="5" s="1"/>
  <c r="I630" i="5"/>
  <c r="J630" i="5" s="1"/>
  <c r="H631" i="5"/>
  <c r="H843" i="6" l="1"/>
  <c r="I842" i="6"/>
  <c r="J842" i="6" s="1"/>
  <c r="M842" i="6" s="1"/>
  <c r="H764" i="2"/>
  <c r="I763" i="2"/>
  <c r="J763" i="2" s="1"/>
  <c r="D695" i="5"/>
  <c r="M695" i="5" s="1"/>
  <c r="I631" i="5"/>
  <c r="J631" i="5" s="1"/>
  <c r="H632" i="5"/>
  <c r="H844" i="6" l="1"/>
  <c r="I843" i="6"/>
  <c r="J843" i="6" s="1"/>
  <c r="M843" i="6" s="1"/>
  <c r="H765" i="2"/>
  <c r="I764" i="2"/>
  <c r="J764" i="2" s="1"/>
  <c r="D696" i="5"/>
  <c r="M696" i="5" s="1"/>
  <c r="I632" i="5"/>
  <c r="J632" i="5" s="1"/>
  <c r="H633" i="5"/>
  <c r="H845" i="6" l="1"/>
  <c r="I844" i="6"/>
  <c r="J844" i="6" s="1"/>
  <c r="M844" i="6" s="1"/>
  <c r="H766" i="2"/>
  <c r="I765" i="2"/>
  <c r="J765" i="2" s="1"/>
  <c r="D697" i="5"/>
  <c r="M697" i="5" s="1"/>
  <c r="I633" i="5"/>
  <c r="J633" i="5" s="1"/>
  <c r="H634" i="5"/>
  <c r="H846" i="6" l="1"/>
  <c r="I845" i="6"/>
  <c r="J845" i="6" s="1"/>
  <c r="M845" i="6" s="1"/>
  <c r="H767" i="2"/>
  <c r="I766" i="2"/>
  <c r="J766" i="2" s="1"/>
  <c r="D698" i="5"/>
  <c r="M698" i="5" s="1"/>
  <c r="I634" i="5"/>
  <c r="J634" i="5" s="1"/>
  <c r="H635" i="5"/>
  <c r="H847" i="6" l="1"/>
  <c r="I846" i="6"/>
  <c r="J846" i="6" s="1"/>
  <c r="M846" i="6" s="1"/>
  <c r="H768" i="2"/>
  <c r="I767" i="2"/>
  <c r="J767" i="2" s="1"/>
  <c r="D699" i="5"/>
  <c r="M699" i="5" s="1"/>
  <c r="I635" i="5"/>
  <c r="J635" i="5" s="1"/>
  <c r="H636" i="5"/>
  <c r="I847" i="6" l="1"/>
  <c r="J847" i="6" s="1"/>
  <c r="M847" i="6" s="1"/>
  <c r="H848" i="6"/>
  <c r="H769" i="2"/>
  <c r="I768" i="2"/>
  <c r="J768" i="2" s="1"/>
  <c r="D700" i="5"/>
  <c r="M700" i="5" s="1"/>
  <c r="I636" i="5"/>
  <c r="J636" i="5" s="1"/>
  <c r="H637" i="5"/>
  <c r="H849" i="6" l="1"/>
  <c r="I848" i="6"/>
  <c r="J848" i="6" s="1"/>
  <c r="M848" i="6" s="1"/>
  <c r="H770" i="2"/>
  <c r="I769" i="2"/>
  <c r="J769" i="2" s="1"/>
  <c r="D701" i="5"/>
  <c r="M701" i="5" s="1"/>
  <c r="I637" i="5"/>
  <c r="J637" i="5" s="1"/>
  <c r="H638" i="5"/>
  <c r="H850" i="6" l="1"/>
  <c r="I849" i="6"/>
  <c r="J849" i="6" s="1"/>
  <c r="M849" i="6" s="1"/>
  <c r="H771" i="2"/>
  <c r="I770" i="2"/>
  <c r="J770" i="2" s="1"/>
  <c r="D702" i="5"/>
  <c r="M702" i="5" s="1"/>
  <c r="I638" i="5"/>
  <c r="J638" i="5" s="1"/>
  <c r="H639" i="5"/>
  <c r="H851" i="6" l="1"/>
  <c r="I850" i="6"/>
  <c r="J850" i="6" s="1"/>
  <c r="M850" i="6" s="1"/>
  <c r="H772" i="2"/>
  <c r="I771" i="2"/>
  <c r="J771" i="2" s="1"/>
  <c r="D703" i="5"/>
  <c r="M703" i="5" s="1"/>
  <c r="I639" i="5"/>
  <c r="J639" i="5" s="1"/>
  <c r="H640" i="5"/>
  <c r="H852" i="6" l="1"/>
  <c r="I851" i="6"/>
  <c r="J851" i="6" s="1"/>
  <c r="M851" i="6" s="1"/>
  <c r="H773" i="2"/>
  <c r="I772" i="2"/>
  <c r="J772" i="2" s="1"/>
  <c r="D704" i="5"/>
  <c r="M704" i="5" s="1"/>
  <c r="I640" i="5"/>
  <c r="J640" i="5" s="1"/>
  <c r="H641" i="5"/>
  <c r="I852" i="6" l="1"/>
  <c r="J852" i="6" s="1"/>
  <c r="M852" i="6" s="1"/>
  <c r="H853" i="6"/>
  <c r="I773" i="2"/>
  <c r="J773" i="2" s="1"/>
  <c r="H774" i="2"/>
  <c r="D705" i="5"/>
  <c r="M705" i="5" s="1"/>
  <c r="I641" i="5"/>
  <c r="J641" i="5" s="1"/>
  <c r="H642" i="5"/>
  <c r="I853" i="6" l="1"/>
  <c r="J853" i="6" s="1"/>
  <c r="M853" i="6" s="1"/>
  <c r="H854" i="6"/>
  <c r="I774" i="2"/>
  <c r="J774" i="2" s="1"/>
  <c r="H775" i="2"/>
  <c r="D706" i="5"/>
  <c r="M706" i="5" s="1"/>
  <c r="I642" i="5"/>
  <c r="J642" i="5" s="1"/>
  <c r="H643" i="5"/>
  <c r="I854" i="6" l="1"/>
  <c r="J854" i="6" s="1"/>
  <c r="M854" i="6" s="1"/>
  <c r="H855" i="6"/>
  <c r="I775" i="2"/>
  <c r="J775" i="2" s="1"/>
  <c r="H776" i="2"/>
  <c r="D707" i="5"/>
  <c r="M707" i="5" s="1"/>
  <c r="I643" i="5"/>
  <c r="J643" i="5" s="1"/>
  <c r="H644" i="5"/>
  <c r="H856" i="6" l="1"/>
  <c r="I855" i="6"/>
  <c r="J855" i="6" s="1"/>
  <c r="M855" i="6" s="1"/>
  <c r="I776" i="2"/>
  <c r="J776" i="2" s="1"/>
  <c r="H777" i="2"/>
  <c r="D708" i="5"/>
  <c r="M708" i="5" s="1"/>
  <c r="I644" i="5"/>
  <c r="J644" i="5" s="1"/>
  <c r="H645" i="5"/>
  <c r="D709" i="5"/>
  <c r="H857" i="6" l="1"/>
  <c r="I856" i="6"/>
  <c r="J856" i="6" s="1"/>
  <c r="M856" i="6" s="1"/>
  <c r="I777" i="2"/>
  <c r="J777" i="2" s="1"/>
  <c r="H778" i="2"/>
  <c r="M709" i="5"/>
  <c r="P694" i="5" s="1"/>
  <c r="I645" i="5"/>
  <c r="J645" i="5" s="1"/>
  <c r="H646" i="5"/>
  <c r="H858" i="6" l="1"/>
  <c r="I857" i="6"/>
  <c r="J857" i="6" s="1"/>
  <c r="M857" i="6" s="1"/>
  <c r="I778" i="2"/>
  <c r="J778" i="2" s="1"/>
  <c r="H779" i="2"/>
  <c r="D710" i="5"/>
  <c r="M710" i="5" s="1"/>
  <c r="I646" i="5"/>
  <c r="J646" i="5" s="1"/>
  <c r="H647" i="5"/>
  <c r="H859" i="6" l="1"/>
  <c r="I858" i="6"/>
  <c r="J858" i="6" s="1"/>
  <c r="M858" i="6" s="1"/>
  <c r="I779" i="2"/>
  <c r="J779" i="2" s="1"/>
  <c r="H780" i="2"/>
  <c r="D711" i="5"/>
  <c r="M711" i="5" s="1"/>
  <c r="I647" i="5"/>
  <c r="J647" i="5" s="1"/>
  <c r="H648" i="5"/>
  <c r="I859" i="6" l="1"/>
  <c r="J859" i="6" s="1"/>
  <c r="M859" i="6" s="1"/>
  <c r="H860" i="6"/>
  <c r="I780" i="2"/>
  <c r="J780" i="2" s="1"/>
  <c r="H781" i="2"/>
  <c r="D712" i="5"/>
  <c r="M712" i="5" s="1"/>
  <c r="I648" i="5"/>
  <c r="J648" i="5" s="1"/>
  <c r="H649" i="5"/>
  <c r="I860" i="6" l="1"/>
  <c r="J860" i="6" s="1"/>
  <c r="M860" i="6" s="1"/>
  <c r="H861" i="6"/>
  <c r="I781" i="2"/>
  <c r="J781" i="2" s="1"/>
  <c r="H782" i="2"/>
  <c r="D713" i="5"/>
  <c r="M713" i="5" s="1"/>
  <c r="I649" i="5"/>
  <c r="J649" i="5" s="1"/>
  <c r="H650" i="5"/>
  <c r="I861" i="6" l="1"/>
  <c r="J861" i="6" s="1"/>
  <c r="M861" i="6" s="1"/>
  <c r="H862" i="6"/>
  <c r="I782" i="2"/>
  <c r="J782" i="2" s="1"/>
  <c r="H783" i="2"/>
  <c r="D714" i="5"/>
  <c r="M714" i="5" s="1"/>
  <c r="I650" i="5"/>
  <c r="J650" i="5" s="1"/>
  <c r="H651" i="5"/>
  <c r="I862" i="6" l="1"/>
  <c r="J862" i="6" s="1"/>
  <c r="M862" i="6" s="1"/>
  <c r="H863" i="6"/>
  <c r="I783" i="2"/>
  <c r="J783" i="2" s="1"/>
  <c r="H784" i="2"/>
  <c r="D715" i="5"/>
  <c r="M715" i="5" s="1"/>
  <c r="I651" i="5"/>
  <c r="J651" i="5" s="1"/>
  <c r="H652" i="5"/>
  <c r="I863" i="6" l="1"/>
  <c r="J863" i="6" s="1"/>
  <c r="M863" i="6" s="1"/>
  <c r="H864" i="6"/>
  <c r="I784" i="2"/>
  <c r="J784" i="2" s="1"/>
  <c r="H785" i="2"/>
  <c r="D716" i="5"/>
  <c r="M716" i="5" s="1"/>
  <c r="I652" i="5"/>
  <c r="J652" i="5" s="1"/>
  <c r="H653" i="5"/>
  <c r="H865" i="6" l="1"/>
  <c r="I864" i="6"/>
  <c r="J864" i="6" s="1"/>
  <c r="M864" i="6" s="1"/>
  <c r="I785" i="2"/>
  <c r="J785" i="2" s="1"/>
  <c r="H786" i="2"/>
  <c r="D717" i="5"/>
  <c r="M717" i="5" s="1"/>
  <c r="I653" i="5"/>
  <c r="J653" i="5" s="1"/>
  <c r="H654" i="5"/>
  <c r="H866" i="6" l="1"/>
  <c r="I865" i="6"/>
  <c r="J865" i="6" s="1"/>
  <c r="M865" i="6" s="1"/>
  <c r="I786" i="2"/>
  <c r="J786" i="2" s="1"/>
  <c r="H787" i="2"/>
  <c r="D718" i="5"/>
  <c r="M718" i="5" s="1"/>
  <c r="I654" i="5"/>
  <c r="J654" i="5" s="1"/>
  <c r="H655" i="5"/>
  <c r="H867" i="6" l="1"/>
  <c r="I866" i="6"/>
  <c r="J866" i="6" s="1"/>
  <c r="M866" i="6" s="1"/>
  <c r="I787" i="2"/>
  <c r="J787" i="2" s="1"/>
  <c r="H788" i="2"/>
  <c r="D719" i="5"/>
  <c r="M719" i="5" s="1"/>
  <c r="I655" i="5"/>
  <c r="J655" i="5" s="1"/>
  <c r="H656" i="5"/>
  <c r="I867" i="6" l="1"/>
  <c r="J867" i="6" s="1"/>
  <c r="M867" i="6" s="1"/>
  <c r="H868" i="6"/>
  <c r="I788" i="2"/>
  <c r="J788" i="2" s="1"/>
  <c r="H789" i="2"/>
  <c r="D720" i="5"/>
  <c r="M720" i="5" s="1"/>
  <c r="I656" i="5"/>
  <c r="J656" i="5" s="1"/>
  <c r="H657" i="5"/>
  <c r="I868" i="6" l="1"/>
  <c r="J868" i="6" s="1"/>
  <c r="M868" i="6" s="1"/>
  <c r="H869" i="6"/>
  <c r="I789" i="2"/>
  <c r="J789" i="2" s="1"/>
  <c r="H790" i="2"/>
  <c r="D721" i="5"/>
  <c r="M721" i="5" s="1"/>
  <c r="I657" i="5"/>
  <c r="J657" i="5" s="1"/>
  <c r="H658" i="5"/>
  <c r="I869" i="6" l="1"/>
  <c r="J869" i="6" s="1"/>
  <c r="M869" i="6" s="1"/>
  <c r="H870" i="6"/>
  <c r="H791" i="2"/>
  <c r="I790" i="2"/>
  <c r="J790" i="2" s="1"/>
  <c r="D722" i="5"/>
  <c r="M722" i="5" s="1"/>
  <c r="I658" i="5"/>
  <c r="J658" i="5" s="1"/>
  <c r="H659" i="5"/>
  <c r="I870" i="6" l="1"/>
  <c r="J870" i="6" s="1"/>
  <c r="M870" i="6" s="1"/>
  <c r="H871" i="6"/>
  <c r="H792" i="2"/>
  <c r="I791" i="2"/>
  <c r="J791" i="2" s="1"/>
  <c r="D723" i="5"/>
  <c r="M723" i="5" s="1"/>
  <c r="I659" i="5"/>
  <c r="J659" i="5" s="1"/>
  <c r="H660" i="5"/>
  <c r="H872" i="6" l="1"/>
  <c r="I871" i="6"/>
  <c r="J871" i="6" s="1"/>
  <c r="M871" i="6" s="1"/>
  <c r="H793" i="2"/>
  <c r="I792" i="2"/>
  <c r="J792" i="2" s="1"/>
  <c r="D724" i="5"/>
  <c r="M724" i="5" s="1"/>
  <c r="I660" i="5"/>
  <c r="J660" i="5" s="1"/>
  <c r="H661" i="5"/>
  <c r="D725" i="5"/>
  <c r="H873" i="6" l="1"/>
  <c r="I872" i="6"/>
  <c r="J872" i="6" s="1"/>
  <c r="M872" i="6" s="1"/>
  <c r="H794" i="2"/>
  <c r="I793" i="2"/>
  <c r="J793" i="2" s="1"/>
  <c r="M725" i="5"/>
  <c r="P710" i="5" s="1"/>
  <c r="I661" i="5"/>
  <c r="J661" i="5" s="1"/>
  <c r="H662" i="5"/>
  <c r="H874" i="6" l="1"/>
  <c r="I873" i="6"/>
  <c r="J873" i="6" s="1"/>
  <c r="M873" i="6" s="1"/>
  <c r="H795" i="2"/>
  <c r="I794" i="2"/>
  <c r="J794" i="2" s="1"/>
  <c r="D726" i="5"/>
  <c r="M726" i="5" s="1"/>
  <c r="I662" i="5"/>
  <c r="J662" i="5" s="1"/>
  <c r="H663" i="5"/>
  <c r="H875" i="6" l="1"/>
  <c r="I874" i="6"/>
  <c r="J874" i="6" s="1"/>
  <c r="M874" i="6" s="1"/>
  <c r="H796" i="2"/>
  <c r="I795" i="2"/>
  <c r="J795" i="2" s="1"/>
  <c r="D727" i="5"/>
  <c r="M727" i="5" s="1"/>
  <c r="I663" i="5"/>
  <c r="J663" i="5" s="1"/>
  <c r="H664" i="5"/>
  <c r="H876" i="6" l="1"/>
  <c r="I875" i="6"/>
  <c r="J875" i="6" s="1"/>
  <c r="M875" i="6" s="1"/>
  <c r="H797" i="2"/>
  <c r="I796" i="2"/>
  <c r="J796" i="2" s="1"/>
  <c r="D728" i="5"/>
  <c r="M728" i="5" s="1"/>
  <c r="I664" i="5"/>
  <c r="J664" i="5" s="1"/>
  <c r="H665" i="5"/>
  <c r="I876" i="6" l="1"/>
  <c r="J876" i="6" s="1"/>
  <c r="M876" i="6" s="1"/>
  <c r="H877" i="6"/>
  <c r="H798" i="2"/>
  <c r="I797" i="2"/>
  <c r="J797" i="2" s="1"/>
  <c r="D729" i="5"/>
  <c r="M729" i="5" s="1"/>
  <c r="I665" i="5"/>
  <c r="J665" i="5" s="1"/>
  <c r="H666" i="5"/>
  <c r="I877" i="6" l="1"/>
  <c r="J877" i="6" s="1"/>
  <c r="M877" i="6" s="1"/>
  <c r="H878" i="6"/>
  <c r="H799" i="2"/>
  <c r="I798" i="2"/>
  <c r="J798" i="2" s="1"/>
  <c r="D730" i="5"/>
  <c r="M730" i="5" s="1"/>
  <c r="I666" i="5"/>
  <c r="J666" i="5" s="1"/>
  <c r="H667" i="5"/>
  <c r="I878" i="6" l="1"/>
  <c r="J878" i="6" s="1"/>
  <c r="M878" i="6" s="1"/>
  <c r="H879" i="6"/>
  <c r="H800" i="2"/>
  <c r="I799" i="2"/>
  <c r="J799" i="2" s="1"/>
  <c r="D731" i="5"/>
  <c r="M731" i="5" s="1"/>
  <c r="I667" i="5"/>
  <c r="J667" i="5" s="1"/>
  <c r="H668" i="5"/>
  <c r="I879" i="6" l="1"/>
  <c r="J879" i="6" s="1"/>
  <c r="M879" i="6" s="1"/>
  <c r="H880" i="6"/>
  <c r="H801" i="2"/>
  <c r="I800" i="2"/>
  <c r="J800" i="2" s="1"/>
  <c r="D732" i="5"/>
  <c r="M732" i="5" s="1"/>
  <c r="I668" i="5"/>
  <c r="J668" i="5" s="1"/>
  <c r="H669" i="5"/>
  <c r="H881" i="6" l="1"/>
  <c r="I880" i="6"/>
  <c r="J880" i="6" s="1"/>
  <c r="M880" i="6" s="1"/>
  <c r="H802" i="2"/>
  <c r="I801" i="2"/>
  <c r="J801" i="2" s="1"/>
  <c r="D733" i="5"/>
  <c r="M733" i="5" s="1"/>
  <c r="I669" i="5"/>
  <c r="J669" i="5" s="1"/>
  <c r="H670" i="5"/>
  <c r="H882" i="6" l="1"/>
  <c r="I881" i="6"/>
  <c r="J881" i="6" s="1"/>
  <c r="M881" i="6" s="1"/>
  <c r="H803" i="2"/>
  <c r="I802" i="2"/>
  <c r="J802" i="2" s="1"/>
  <c r="D734" i="5"/>
  <c r="M734" i="5" s="1"/>
  <c r="I670" i="5"/>
  <c r="J670" i="5" s="1"/>
  <c r="H671" i="5"/>
  <c r="H883" i="6" l="1"/>
  <c r="I882" i="6"/>
  <c r="J882" i="6" s="1"/>
  <c r="M882" i="6" s="1"/>
  <c r="H804" i="2"/>
  <c r="I803" i="2"/>
  <c r="J803" i="2" s="1"/>
  <c r="D735" i="5"/>
  <c r="M735" i="5" s="1"/>
  <c r="I671" i="5"/>
  <c r="J671" i="5" s="1"/>
  <c r="H672" i="5"/>
  <c r="H884" i="6" l="1"/>
  <c r="I883" i="6"/>
  <c r="J883" i="6" s="1"/>
  <c r="M883" i="6" s="1"/>
  <c r="H805" i="2"/>
  <c r="I804" i="2"/>
  <c r="J804" i="2" s="1"/>
  <c r="D736" i="5"/>
  <c r="M736" i="5" s="1"/>
  <c r="I672" i="5"/>
  <c r="J672" i="5" s="1"/>
  <c r="H673" i="5"/>
  <c r="I884" i="6" l="1"/>
  <c r="J884" i="6" s="1"/>
  <c r="M884" i="6" s="1"/>
  <c r="H885" i="6"/>
  <c r="H806" i="2"/>
  <c r="I805" i="2"/>
  <c r="J805" i="2" s="1"/>
  <c r="D737" i="5"/>
  <c r="M737" i="5" s="1"/>
  <c r="I673" i="5"/>
  <c r="J673" i="5" s="1"/>
  <c r="H674" i="5"/>
  <c r="I885" i="6" l="1"/>
  <c r="J885" i="6" s="1"/>
  <c r="M885" i="6" s="1"/>
  <c r="H886" i="6"/>
  <c r="I806" i="2"/>
  <c r="J806" i="2" s="1"/>
  <c r="H807" i="2"/>
  <c r="D738" i="5"/>
  <c r="M738" i="5" s="1"/>
  <c r="I674" i="5"/>
  <c r="J674" i="5" s="1"/>
  <c r="H675" i="5"/>
  <c r="I886" i="6" l="1"/>
  <c r="J886" i="6" s="1"/>
  <c r="M886" i="6" s="1"/>
  <c r="H887" i="6"/>
  <c r="I807" i="2"/>
  <c r="J807" i="2" s="1"/>
  <c r="H808" i="2"/>
  <c r="D739" i="5"/>
  <c r="M739" i="5" s="1"/>
  <c r="I675" i="5"/>
  <c r="J675" i="5" s="1"/>
  <c r="H676" i="5"/>
  <c r="H888" i="6" l="1"/>
  <c r="I887" i="6"/>
  <c r="J887" i="6" s="1"/>
  <c r="M887" i="6" s="1"/>
  <c r="H809" i="2"/>
  <c r="I808" i="2"/>
  <c r="J808" i="2" s="1"/>
  <c r="D740" i="5"/>
  <c r="M740" i="5" s="1"/>
  <c r="I676" i="5"/>
  <c r="J676" i="5" s="1"/>
  <c r="H677" i="5"/>
  <c r="D741" i="5"/>
  <c r="H889" i="6" l="1"/>
  <c r="I888" i="6"/>
  <c r="J888" i="6" s="1"/>
  <c r="M888" i="6" s="1"/>
  <c r="I809" i="2"/>
  <c r="J809" i="2" s="1"/>
  <c r="H810" i="2"/>
  <c r="M741" i="5"/>
  <c r="P726" i="5" s="1"/>
  <c r="I677" i="5"/>
  <c r="J677" i="5" s="1"/>
  <c r="H678" i="5"/>
  <c r="H890" i="6" l="1"/>
  <c r="I889" i="6"/>
  <c r="J889" i="6" s="1"/>
  <c r="M889" i="6" s="1"/>
  <c r="I810" i="2"/>
  <c r="J810" i="2" s="1"/>
  <c r="H811" i="2"/>
  <c r="D742" i="5"/>
  <c r="M742" i="5" s="1"/>
  <c r="I678" i="5"/>
  <c r="J678" i="5" s="1"/>
  <c r="H679" i="5"/>
  <c r="H891" i="6" l="1"/>
  <c r="I890" i="6"/>
  <c r="J890" i="6" s="1"/>
  <c r="M890" i="6" s="1"/>
  <c r="I811" i="2"/>
  <c r="J811" i="2" s="1"/>
  <c r="H812" i="2"/>
  <c r="D743" i="5"/>
  <c r="M743" i="5" s="1"/>
  <c r="I679" i="5"/>
  <c r="J679" i="5" s="1"/>
  <c r="H680" i="5"/>
  <c r="I891" i="6" l="1"/>
  <c r="J891" i="6" s="1"/>
  <c r="M891" i="6" s="1"/>
  <c r="H892" i="6"/>
  <c r="H813" i="2"/>
  <c r="I812" i="2"/>
  <c r="J812" i="2" s="1"/>
  <c r="D744" i="5"/>
  <c r="M744" i="5" s="1"/>
  <c r="I680" i="5"/>
  <c r="J680" i="5" s="1"/>
  <c r="H681" i="5"/>
  <c r="I892" i="6" l="1"/>
  <c r="J892" i="6" s="1"/>
  <c r="M892" i="6" s="1"/>
  <c r="H893" i="6"/>
  <c r="I813" i="2"/>
  <c r="J813" i="2" s="1"/>
  <c r="H814" i="2"/>
  <c r="D745" i="5"/>
  <c r="M745" i="5" s="1"/>
  <c r="I681" i="5"/>
  <c r="J681" i="5" s="1"/>
  <c r="H682" i="5"/>
  <c r="I893" i="6" l="1"/>
  <c r="J893" i="6" s="1"/>
  <c r="M893" i="6" s="1"/>
  <c r="H894" i="6"/>
  <c r="I814" i="2"/>
  <c r="J814" i="2" s="1"/>
  <c r="H815" i="2"/>
  <c r="D746" i="5"/>
  <c r="M746" i="5" s="1"/>
  <c r="I682" i="5"/>
  <c r="J682" i="5" s="1"/>
  <c r="H683" i="5"/>
  <c r="I894" i="6" l="1"/>
  <c r="J894" i="6" s="1"/>
  <c r="M894" i="6" s="1"/>
  <c r="H895" i="6"/>
  <c r="I815" i="2"/>
  <c r="J815" i="2" s="1"/>
  <c r="H816" i="2"/>
  <c r="D747" i="5"/>
  <c r="M747" i="5" s="1"/>
  <c r="I683" i="5"/>
  <c r="J683" i="5" s="1"/>
  <c r="H684" i="5"/>
  <c r="I895" i="6" l="1"/>
  <c r="J895" i="6" s="1"/>
  <c r="M895" i="6" s="1"/>
  <c r="H896" i="6"/>
  <c r="H817" i="2"/>
  <c r="I816" i="2"/>
  <c r="J816" i="2" s="1"/>
  <c r="D748" i="5"/>
  <c r="M748" i="5" s="1"/>
  <c r="I684" i="5"/>
  <c r="J684" i="5" s="1"/>
  <c r="H685" i="5"/>
  <c r="H897" i="6" l="1"/>
  <c r="I896" i="6"/>
  <c r="J896" i="6" s="1"/>
  <c r="M896" i="6" s="1"/>
  <c r="I817" i="2"/>
  <c r="J817" i="2" s="1"/>
  <c r="H818" i="2"/>
  <c r="D749" i="5"/>
  <c r="M749" i="5" s="1"/>
  <c r="I685" i="5"/>
  <c r="J685" i="5" s="1"/>
  <c r="H686" i="5"/>
  <c r="H898" i="6" l="1"/>
  <c r="I897" i="6"/>
  <c r="J897" i="6" s="1"/>
  <c r="M897" i="6" s="1"/>
  <c r="I818" i="2"/>
  <c r="J818" i="2" s="1"/>
  <c r="H819" i="2"/>
  <c r="D750" i="5"/>
  <c r="M750" i="5" s="1"/>
  <c r="I686" i="5"/>
  <c r="J686" i="5" s="1"/>
  <c r="H687" i="5"/>
  <c r="H899" i="6" l="1"/>
  <c r="I898" i="6"/>
  <c r="J898" i="6" s="1"/>
  <c r="M898" i="6" s="1"/>
  <c r="H820" i="2"/>
  <c r="I819" i="2"/>
  <c r="J819" i="2" s="1"/>
  <c r="D751" i="5"/>
  <c r="M751" i="5" s="1"/>
  <c r="I687" i="5"/>
  <c r="J687" i="5" s="1"/>
  <c r="H688" i="5"/>
  <c r="I899" i="6" l="1"/>
  <c r="J899" i="6" s="1"/>
  <c r="M899" i="6" s="1"/>
  <c r="H900" i="6"/>
  <c r="H821" i="2"/>
  <c r="I820" i="2"/>
  <c r="J820" i="2" s="1"/>
  <c r="D752" i="5"/>
  <c r="M752" i="5" s="1"/>
  <c r="I688" i="5"/>
  <c r="J688" i="5" s="1"/>
  <c r="H689" i="5"/>
  <c r="I900" i="6" l="1"/>
  <c r="J900" i="6" s="1"/>
  <c r="M900" i="6" s="1"/>
  <c r="H901" i="6"/>
  <c r="I821" i="2"/>
  <c r="J821" i="2" s="1"/>
  <c r="H822" i="2"/>
  <c r="D753" i="5"/>
  <c r="M753" i="5" s="1"/>
  <c r="I689" i="5"/>
  <c r="J689" i="5" s="1"/>
  <c r="H690" i="5"/>
  <c r="H902" i="6" l="1"/>
  <c r="I901" i="6"/>
  <c r="J901" i="6" s="1"/>
  <c r="M901" i="6" s="1"/>
  <c r="I822" i="2"/>
  <c r="J822" i="2" s="1"/>
  <c r="H823" i="2"/>
  <c r="D754" i="5"/>
  <c r="M754" i="5" s="1"/>
  <c r="I690" i="5"/>
  <c r="J690" i="5" s="1"/>
  <c r="H691" i="5"/>
  <c r="H903" i="6" l="1"/>
  <c r="I902" i="6"/>
  <c r="J902" i="6" s="1"/>
  <c r="M902" i="6" s="1"/>
  <c r="I823" i="2"/>
  <c r="J823" i="2" s="1"/>
  <c r="H824" i="2"/>
  <c r="D755" i="5"/>
  <c r="M755" i="5" s="1"/>
  <c r="I691" i="5"/>
  <c r="J691" i="5" s="1"/>
  <c r="H692" i="5"/>
  <c r="H904" i="6" l="1"/>
  <c r="I903" i="6"/>
  <c r="J903" i="6" s="1"/>
  <c r="M903" i="6" s="1"/>
  <c r="I824" i="2"/>
  <c r="J824" i="2" s="1"/>
  <c r="H825" i="2"/>
  <c r="D756" i="5"/>
  <c r="M756" i="5" s="1"/>
  <c r="I692" i="5"/>
  <c r="J692" i="5" s="1"/>
  <c r="H693" i="5"/>
  <c r="D757" i="5"/>
  <c r="I904" i="6" l="1"/>
  <c r="J904" i="6" s="1"/>
  <c r="M904" i="6" s="1"/>
  <c r="H905" i="6"/>
  <c r="I825" i="2"/>
  <c r="J825" i="2" s="1"/>
  <c r="H826" i="2"/>
  <c r="M757" i="5"/>
  <c r="P742" i="5" s="1"/>
  <c r="I693" i="5"/>
  <c r="J693" i="5" s="1"/>
  <c r="H694" i="5"/>
  <c r="H906" i="6" l="1"/>
  <c r="I905" i="6"/>
  <c r="J905" i="6" s="1"/>
  <c r="M905" i="6" s="1"/>
  <c r="I826" i="2"/>
  <c r="J826" i="2" s="1"/>
  <c r="H827" i="2"/>
  <c r="D758" i="5"/>
  <c r="M758" i="5" s="1"/>
  <c r="I694" i="5"/>
  <c r="J694" i="5" s="1"/>
  <c r="H695" i="5"/>
  <c r="H907" i="6" l="1"/>
  <c r="I906" i="6"/>
  <c r="J906" i="6" s="1"/>
  <c r="M906" i="6" s="1"/>
  <c r="I827" i="2"/>
  <c r="J827" i="2" s="1"/>
  <c r="H828" i="2"/>
  <c r="D759" i="5"/>
  <c r="M759" i="5" s="1"/>
  <c r="I695" i="5"/>
  <c r="J695" i="5" s="1"/>
  <c r="H696" i="5"/>
  <c r="I907" i="6" l="1"/>
  <c r="J907" i="6" s="1"/>
  <c r="M907" i="6" s="1"/>
  <c r="H908" i="6"/>
  <c r="H829" i="2"/>
  <c r="I828" i="2"/>
  <c r="J828" i="2" s="1"/>
  <c r="D760" i="5"/>
  <c r="M760" i="5" s="1"/>
  <c r="I696" i="5"/>
  <c r="J696" i="5" s="1"/>
  <c r="H697" i="5"/>
  <c r="I908" i="6" l="1"/>
  <c r="J908" i="6" s="1"/>
  <c r="M908" i="6" s="1"/>
  <c r="H909" i="6"/>
  <c r="H830" i="2"/>
  <c r="I829" i="2"/>
  <c r="J829" i="2" s="1"/>
  <c r="D761" i="5"/>
  <c r="M761" i="5" s="1"/>
  <c r="I697" i="5"/>
  <c r="J697" i="5" s="1"/>
  <c r="H698" i="5"/>
  <c r="I909" i="6" l="1"/>
  <c r="J909" i="6" s="1"/>
  <c r="M909" i="6" s="1"/>
  <c r="H910" i="6"/>
  <c r="I830" i="2"/>
  <c r="J830" i="2" s="1"/>
  <c r="H831" i="2"/>
  <c r="D762" i="5"/>
  <c r="M762" i="5" s="1"/>
  <c r="I698" i="5"/>
  <c r="J698" i="5" s="1"/>
  <c r="H699" i="5"/>
  <c r="H911" i="6" l="1"/>
  <c r="I910" i="6"/>
  <c r="J910" i="6" s="1"/>
  <c r="M910" i="6" s="1"/>
  <c r="I831" i="2"/>
  <c r="J831" i="2" s="1"/>
  <c r="H832" i="2"/>
  <c r="D763" i="5"/>
  <c r="M763" i="5" s="1"/>
  <c r="I699" i="5"/>
  <c r="J699" i="5" s="1"/>
  <c r="H700" i="5"/>
  <c r="I911" i="6" l="1"/>
  <c r="J911" i="6" s="1"/>
  <c r="M911" i="6" s="1"/>
  <c r="H912" i="6"/>
  <c r="I832" i="2"/>
  <c r="J832" i="2" s="1"/>
  <c r="H833" i="2"/>
  <c r="D764" i="5"/>
  <c r="M764" i="5" s="1"/>
  <c r="I700" i="5"/>
  <c r="J700" i="5" s="1"/>
  <c r="H701" i="5"/>
  <c r="I912" i="6" l="1"/>
  <c r="J912" i="6" s="1"/>
  <c r="M912" i="6" s="1"/>
  <c r="H913" i="6"/>
  <c r="I833" i="2"/>
  <c r="J833" i="2" s="1"/>
  <c r="H834" i="2"/>
  <c r="D765" i="5"/>
  <c r="M765" i="5" s="1"/>
  <c r="I701" i="5"/>
  <c r="J701" i="5" s="1"/>
  <c r="H702" i="5"/>
  <c r="H914" i="6" l="1"/>
  <c r="I913" i="6"/>
  <c r="J913" i="6" s="1"/>
  <c r="M913" i="6" s="1"/>
  <c r="H835" i="2"/>
  <c r="I834" i="2"/>
  <c r="J834" i="2" s="1"/>
  <c r="D766" i="5"/>
  <c r="M766" i="5" s="1"/>
  <c r="I702" i="5"/>
  <c r="J702" i="5" s="1"/>
  <c r="H703" i="5"/>
  <c r="H915" i="6" l="1"/>
  <c r="I914" i="6"/>
  <c r="J914" i="6" s="1"/>
  <c r="M914" i="6" s="1"/>
  <c r="I835" i="2"/>
  <c r="J835" i="2" s="1"/>
  <c r="H836" i="2"/>
  <c r="D767" i="5"/>
  <c r="M767" i="5" s="1"/>
  <c r="I703" i="5"/>
  <c r="J703" i="5" s="1"/>
  <c r="H704" i="5"/>
  <c r="I915" i="6" l="1"/>
  <c r="J915" i="6" s="1"/>
  <c r="M915" i="6" s="1"/>
  <c r="H916" i="6"/>
  <c r="I836" i="2"/>
  <c r="J836" i="2" s="1"/>
  <c r="H837" i="2"/>
  <c r="D768" i="5"/>
  <c r="M768" i="5" s="1"/>
  <c r="I704" i="5"/>
  <c r="J704" i="5" s="1"/>
  <c r="H705" i="5"/>
  <c r="I916" i="6" l="1"/>
  <c r="J916" i="6" s="1"/>
  <c r="M916" i="6" s="1"/>
  <c r="H917" i="6"/>
  <c r="H838" i="2"/>
  <c r="I837" i="2"/>
  <c r="J837" i="2" s="1"/>
  <c r="D769" i="5"/>
  <c r="M769" i="5" s="1"/>
  <c r="I705" i="5"/>
  <c r="J705" i="5" s="1"/>
  <c r="H706" i="5"/>
  <c r="I917" i="6" l="1"/>
  <c r="J917" i="6" s="1"/>
  <c r="M917" i="6" s="1"/>
  <c r="H918" i="6"/>
  <c r="H839" i="2"/>
  <c r="I838" i="2"/>
  <c r="J838" i="2" s="1"/>
  <c r="D770" i="5"/>
  <c r="M770" i="5" s="1"/>
  <c r="I706" i="5"/>
  <c r="J706" i="5" s="1"/>
  <c r="H707" i="5"/>
  <c r="H919" i="6" l="1"/>
  <c r="I918" i="6"/>
  <c r="J918" i="6" s="1"/>
  <c r="M918" i="6" s="1"/>
  <c r="I839" i="2"/>
  <c r="J839" i="2" s="1"/>
  <c r="H840" i="2"/>
  <c r="D771" i="5"/>
  <c r="M771" i="5" s="1"/>
  <c r="I707" i="5"/>
  <c r="J707" i="5" s="1"/>
  <c r="H708" i="5"/>
  <c r="I919" i="6" l="1"/>
  <c r="J919" i="6" s="1"/>
  <c r="M919" i="6" s="1"/>
  <c r="H920" i="6"/>
  <c r="H841" i="2"/>
  <c r="I840" i="2"/>
  <c r="J840" i="2" s="1"/>
  <c r="D772" i="5"/>
  <c r="M772" i="5" s="1"/>
  <c r="I708" i="5"/>
  <c r="J708" i="5" s="1"/>
  <c r="H709" i="5"/>
  <c r="D773" i="5"/>
  <c r="I920" i="6" l="1"/>
  <c r="J920" i="6" s="1"/>
  <c r="M920" i="6" s="1"/>
  <c r="H921" i="6"/>
  <c r="H842" i="2"/>
  <c r="I841" i="2"/>
  <c r="J841" i="2" s="1"/>
  <c r="M773" i="5"/>
  <c r="P758" i="5" s="1"/>
  <c r="I709" i="5"/>
  <c r="J709" i="5" s="1"/>
  <c r="H710" i="5"/>
  <c r="H922" i="6" l="1"/>
  <c r="I921" i="6"/>
  <c r="J921" i="6" s="1"/>
  <c r="M921" i="6" s="1"/>
  <c r="H843" i="2"/>
  <c r="I842" i="2"/>
  <c r="J842" i="2" s="1"/>
  <c r="D774" i="5"/>
  <c r="M774" i="5" s="1"/>
  <c r="I710" i="5"/>
  <c r="J710" i="5" s="1"/>
  <c r="H711" i="5"/>
  <c r="H923" i="6" l="1"/>
  <c r="I922" i="6"/>
  <c r="J922" i="6" s="1"/>
  <c r="M922" i="6" s="1"/>
  <c r="H844" i="2"/>
  <c r="I843" i="2"/>
  <c r="J843" i="2" s="1"/>
  <c r="D775" i="5"/>
  <c r="M775" i="5" s="1"/>
  <c r="I711" i="5"/>
  <c r="J711" i="5" s="1"/>
  <c r="H712" i="5"/>
  <c r="I923" i="6" l="1"/>
  <c r="J923" i="6" s="1"/>
  <c r="M923" i="6" s="1"/>
  <c r="H924" i="6"/>
  <c r="H845" i="2"/>
  <c r="I844" i="2"/>
  <c r="J844" i="2" s="1"/>
  <c r="D776" i="5"/>
  <c r="M776" i="5" s="1"/>
  <c r="I712" i="5"/>
  <c r="J712" i="5" s="1"/>
  <c r="H713" i="5"/>
  <c r="I924" i="6" l="1"/>
  <c r="J924" i="6" s="1"/>
  <c r="M924" i="6" s="1"/>
  <c r="H925" i="6"/>
  <c r="H846" i="2"/>
  <c r="I845" i="2"/>
  <c r="J845" i="2" s="1"/>
  <c r="D777" i="5"/>
  <c r="M777" i="5" s="1"/>
  <c r="I713" i="5"/>
  <c r="J713" i="5" s="1"/>
  <c r="H714" i="5"/>
  <c r="H926" i="6" l="1"/>
  <c r="I925" i="6"/>
  <c r="J925" i="6" s="1"/>
  <c r="M925" i="6" s="1"/>
  <c r="H847" i="2"/>
  <c r="I846" i="2"/>
  <c r="J846" i="2" s="1"/>
  <c r="D778" i="5"/>
  <c r="M778" i="5" s="1"/>
  <c r="I714" i="5"/>
  <c r="J714" i="5" s="1"/>
  <c r="H715" i="5"/>
  <c r="H927" i="6" l="1"/>
  <c r="I926" i="6"/>
  <c r="J926" i="6" s="1"/>
  <c r="M926" i="6" s="1"/>
  <c r="I847" i="2"/>
  <c r="J847" i="2" s="1"/>
  <c r="H848" i="2"/>
  <c r="D779" i="5"/>
  <c r="M779" i="5" s="1"/>
  <c r="I715" i="5"/>
  <c r="J715" i="5" s="1"/>
  <c r="H716" i="5"/>
  <c r="H928" i="6" l="1"/>
  <c r="I927" i="6"/>
  <c r="J927" i="6" s="1"/>
  <c r="M927" i="6" s="1"/>
  <c r="H849" i="2"/>
  <c r="I848" i="2"/>
  <c r="J848" i="2" s="1"/>
  <c r="D780" i="5"/>
  <c r="M780" i="5" s="1"/>
  <c r="I716" i="5"/>
  <c r="J716" i="5" s="1"/>
  <c r="H717" i="5"/>
  <c r="I928" i="6" l="1"/>
  <c r="J928" i="6" s="1"/>
  <c r="M928" i="6" s="1"/>
  <c r="H929" i="6"/>
  <c r="H850" i="2"/>
  <c r="I849" i="2"/>
  <c r="J849" i="2" s="1"/>
  <c r="D781" i="5"/>
  <c r="M781" i="5" s="1"/>
  <c r="I717" i="5"/>
  <c r="J717" i="5" s="1"/>
  <c r="H718" i="5"/>
  <c r="H930" i="6" l="1"/>
  <c r="I929" i="6"/>
  <c r="J929" i="6" s="1"/>
  <c r="M929" i="6" s="1"/>
  <c r="H851" i="2"/>
  <c r="I850" i="2"/>
  <c r="J850" i="2" s="1"/>
  <c r="D782" i="5"/>
  <c r="M782" i="5" s="1"/>
  <c r="I718" i="5"/>
  <c r="J718" i="5" s="1"/>
  <c r="H719" i="5"/>
  <c r="I930" i="6" l="1"/>
  <c r="J930" i="6" s="1"/>
  <c r="M930" i="6" s="1"/>
  <c r="H931" i="6"/>
  <c r="H852" i="2"/>
  <c r="I851" i="2"/>
  <c r="J851" i="2" s="1"/>
  <c r="D783" i="5"/>
  <c r="M783" i="5" s="1"/>
  <c r="I719" i="5"/>
  <c r="J719" i="5" s="1"/>
  <c r="H720" i="5"/>
  <c r="I931" i="6" l="1"/>
  <c r="J931" i="6" s="1"/>
  <c r="M931" i="6" s="1"/>
  <c r="H932" i="6"/>
  <c r="H853" i="2"/>
  <c r="I852" i="2"/>
  <c r="J852" i="2" s="1"/>
  <c r="D784" i="5"/>
  <c r="M784" i="5" s="1"/>
  <c r="I720" i="5"/>
  <c r="J720" i="5" s="1"/>
  <c r="H721" i="5"/>
  <c r="I932" i="6" l="1"/>
  <c r="J932" i="6" s="1"/>
  <c r="M932" i="6" s="1"/>
  <c r="H933" i="6"/>
  <c r="I853" i="2"/>
  <c r="J853" i="2" s="1"/>
  <c r="H854" i="2"/>
  <c r="D785" i="5"/>
  <c r="M785" i="5" s="1"/>
  <c r="I721" i="5"/>
  <c r="J721" i="5" s="1"/>
  <c r="H722" i="5"/>
  <c r="I933" i="6" l="1"/>
  <c r="J933" i="6" s="1"/>
  <c r="M933" i="6" s="1"/>
  <c r="H934" i="6"/>
  <c r="I854" i="2"/>
  <c r="J854" i="2" s="1"/>
  <c r="H855" i="2"/>
  <c r="D786" i="5"/>
  <c r="M786" i="5" s="1"/>
  <c r="I722" i="5"/>
  <c r="J722" i="5" s="1"/>
  <c r="H723" i="5"/>
  <c r="I934" i="6" l="1"/>
  <c r="J934" i="6" s="1"/>
  <c r="M934" i="6" s="1"/>
  <c r="H935" i="6"/>
  <c r="I855" i="2"/>
  <c r="J855" i="2" s="1"/>
  <c r="H856" i="2"/>
  <c r="D787" i="5"/>
  <c r="M787" i="5" s="1"/>
  <c r="I723" i="5"/>
  <c r="J723" i="5" s="1"/>
  <c r="H724" i="5"/>
  <c r="I935" i="6" l="1"/>
  <c r="J935" i="6" s="1"/>
  <c r="M935" i="6" s="1"/>
  <c r="H936" i="6"/>
  <c r="I856" i="2"/>
  <c r="J856" i="2" s="1"/>
  <c r="H857" i="2"/>
  <c r="D788" i="5"/>
  <c r="M788" i="5" s="1"/>
  <c r="I724" i="5"/>
  <c r="J724" i="5" s="1"/>
  <c r="H725" i="5"/>
  <c r="D789" i="5"/>
  <c r="I936" i="6" l="1"/>
  <c r="J936" i="6" s="1"/>
  <c r="M936" i="6" s="1"/>
  <c r="H937" i="6"/>
  <c r="I857" i="2"/>
  <c r="J857" i="2" s="1"/>
  <c r="H858" i="2"/>
  <c r="M789" i="5"/>
  <c r="P774" i="5" s="1"/>
  <c r="I725" i="5"/>
  <c r="J725" i="5" s="1"/>
  <c r="H726" i="5"/>
  <c r="I937" i="6" l="1"/>
  <c r="J937" i="6" s="1"/>
  <c r="M937" i="6" s="1"/>
  <c r="H938" i="6"/>
  <c r="I858" i="2"/>
  <c r="J858" i="2" s="1"/>
  <c r="H859" i="2"/>
  <c r="D790" i="5"/>
  <c r="M790" i="5" s="1"/>
  <c r="I726" i="5"/>
  <c r="J726" i="5" s="1"/>
  <c r="H727" i="5"/>
  <c r="I938" i="6" l="1"/>
  <c r="J938" i="6" s="1"/>
  <c r="M938" i="6" s="1"/>
  <c r="H939" i="6"/>
  <c r="I859" i="2"/>
  <c r="J859" i="2" s="1"/>
  <c r="H860" i="2"/>
  <c r="D791" i="5"/>
  <c r="M791" i="5" s="1"/>
  <c r="I727" i="5"/>
  <c r="J727" i="5" s="1"/>
  <c r="H728" i="5"/>
  <c r="I939" i="6" l="1"/>
  <c r="J939" i="6" s="1"/>
  <c r="M939" i="6" s="1"/>
  <c r="H940" i="6"/>
  <c r="I860" i="2"/>
  <c r="J860" i="2" s="1"/>
  <c r="H861" i="2"/>
  <c r="D792" i="5"/>
  <c r="M792" i="5" s="1"/>
  <c r="I728" i="5"/>
  <c r="J728" i="5" s="1"/>
  <c r="H729" i="5"/>
  <c r="I940" i="6" l="1"/>
  <c r="J940" i="6" s="1"/>
  <c r="M940" i="6" s="1"/>
  <c r="H941" i="6"/>
  <c r="I861" i="2"/>
  <c r="J861" i="2" s="1"/>
  <c r="H862" i="2"/>
  <c r="D793" i="5"/>
  <c r="M793" i="5" s="1"/>
  <c r="I729" i="5"/>
  <c r="J729" i="5" s="1"/>
  <c r="H730" i="5"/>
  <c r="I941" i="6" l="1"/>
  <c r="J941" i="6" s="1"/>
  <c r="M941" i="6" s="1"/>
  <c r="H942" i="6"/>
  <c r="I862" i="2"/>
  <c r="J862" i="2" s="1"/>
  <c r="H863" i="2"/>
  <c r="D794" i="5"/>
  <c r="M794" i="5" s="1"/>
  <c r="I730" i="5"/>
  <c r="J730" i="5" s="1"/>
  <c r="H731" i="5"/>
  <c r="I942" i="6" l="1"/>
  <c r="J942" i="6" s="1"/>
  <c r="M942" i="6" s="1"/>
  <c r="H943" i="6"/>
  <c r="I863" i="2"/>
  <c r="J863" i="2" s="1"/>
  <c r="H864" i="2"/>
  <c r="D795" i="5"/>
  <c r="M795" i="5" s="1"/>
  <c r="I731" i="5"/>
  <c r="J731" i="5" s="1"/>
  <c r="H732" i="5"/>
  <c r="I943" i="6" l="1"/>
  <c r="J943" i="6" s="1"/>
  <c r="M943" i="6" s="1"/>
  <c r="H944" i="6"/>
  <c r="I864" i="2"/>
  <c r="J864" i="2" s="1"/>
  <c r="H865" i="2"/>
  <c r="D796" i="5"/>
  <c r="M796" i="5" s="1"/>
  <c r="I732" i="5"/>
  <c r="J732" i="5" s="1"/>
  <c r="H733" i="5"/>
  <c r="H945" i="6" l="1"/>
  <c r="I944" i="6"/>
  <c r="J944" i="6" s="1"/>
  <c r="M944" i="6" s="1"/>
  <c r="I865" i="2"/>
  <c r="J865" i="2" s="1"/>
  <c r="H866" i="2"/>
  <c r="D797" i="5"/>
  <c r="M797" i="5" s="1"/>
  <c r="I733" i="5"/>
  <c r="J733" i="5" s="1"/>
  <c r="H734" i="5"/>
  <c r="H946" i="6" l="1"/>
  <c r="I945" i="6"/>
  <c r="J945" i="6" s="1"/>
  <c r="M945" i="6" s="1"/>
  <c r="I866" i="2"/>
  <c r="J866" i="2" s="1"/>
  <c r="H867" i="2"/>
  <c r="D798" i="5"/>
  <c r="M798" i="5" s="1"/>
  <c r="I734" i="5"/>
  <c r="J734" i="5" s="1"/>
  <c r="H735" i="5"/>
  <c r="H947" i="6" l="1"/>
  <c r="I946" i="6"/>
  <c r="J946" i="6" s="1"/>
  <c r="M946" i="6" s="1"/>
  <c r="I867" i="2"/>
  <c r="J867" i="2" s="1"/>
  <c r="H868" i="2"/>
  <c r="D799" i="5"/>
  <c r="M799" i="5" s="1"/>
  <c r="I735" i="5"/>
  <c r="J735" i="5" s="1"/>
  <c r="H736" i="5"/>
  <c r="H948" i="6" l="1"/>
  <c r="I947" i="6"/>
  <c r="J947" i="6" s="1"/>
  <c r="M947" i="6" s="1"/>
  <c r="I868" i="2"/>
  <c r="J868" i="2" s="1"/>
  <c r="H869" i="2"/>
  <c r="D800" i="5"/>
  <c r="M800" i="5" s="1"/>
  <c r="I736" i="5"/>
  <c r="J736" i="5" s="1"/>
  <c r="H737" i="5"/>
  <c r="H949" i="6" l="1"/>
  <c r="I948" i="6"/>
  <c r="J948" i="6" s="1"/>
  <c r="M948" i="6" s="1"/>
  <c r="I869" i="2"/>
  <c r="J869" i="2" s="1"/>
  <c r="H870" i="2"/>
  <c r="D801" i="5"/>
  <c r="M801" i="5" s="1"/>
  <c r="I737" i="5"/>
  <c r="J737" i="5" s="1"/>
  <c r="H738" i="5"/>
  <c r="H950" i="6" l="1"/>
  <c r="I949" i="6"/>
  <c r="J949" i="6" s="1"/>
  <c r="M949" i="6" s="1"/>
  <c r="H871" i="2"/>
  <c r="I870" i="2"/>
  <c r="J870" i="2" s="1"/>
  <c r="D802" i="5"/>
  <c r="M802" i="5" s="1"/>
  <c r="I738" i="5"/>
  <c r="J738" i="5" s="1"/>
  <c r="H739" i="5"/>
  <c r="H951" i="6" l="1"/>
  <c r="I950" i="6"/>
  <c r="J950" i="6" s="1"/>
  <c r="M950" i="6" s="1"/>
  <c r="I871" i="2"/>
  <c r="J871" i="2" s="1"/>
  <c r="H872" i="2"/>
  <c r="D803" i="5"/>
  <c r="M803" i="5" s="1"/>
  <c r="I739" i="5"/>
  <c r="J739" i="5" s="1"/>
  <c r="H740" i="5"/>
  <c r="H952" i="6" l="1"/>
  <c r="I951" i="6"/>
  <c r="J951" i="6" s="1"/>
  <c r="M951" i="6" s="1"/>
  <c r="I872" i="2"/>
  <c r="J872" i="2" s="1"/>
  <c r="H873" i="2"/>
  <c r="D804" i="5"/>
  <c r="M804" i="5" s="1"/>
  <c r="I740" i="5"/>
  <c r="J740" i="5" s="1"/>
  <c r="H741" i="5"/>
  <c r="D805" i="5"/>
  <c r="H953" i="6" l="1"/>
  <c r="I952" i="6"/>
  <c r="J952" i="6" s="1"/>
  <c r="M952" i="6" s="1"/>
  <c r="I873" i="2"/>
  <c r="J873" i="2" s="1"/>
  <c r="H874" i="2"/>
  <c r="M805" i="5"/>
  <c r="P790" i="5" s="1"/>
  <c r="I741" i="5"/>
  <c r="J741" i="5" s="1"/>
  <c r="H742" i="5"/>
  <c r="H954" i="6" l="1"/>
  <c r="I953" i="6"/>
  <c r="J953" i="6" s="1"/>
  <c r="M953" i="6" s="1"/>
  <c r="I874" i="2"/>
  <c r="J874" i="2" s="1"/>
  <c r="H875" i="2"/>
  <c r="D806" i="5"/>
  <c r="M806" i="5" s="1"/>
  <c r="I742" i="5"/>
  <c r="J742" i="5" s="1"/>
  <c r="H743" i="5"/>
  <c r="H955" i="6" l="1"/>
  <c r="I954" i="6"/>
  <c r="J954" i="6" s="1"/>
  <c r="M954" i="6" s="1"/>
  <c r="I875" i="2"/>
  <c r="J875" i="2" s="1"/>
  <c r="H876" i="2"/>
  <c r="D807" i="5"/>
  <c r="M807" i="5" s="1"/>
  <c r="I743" i="5"/>
  <c r="J743" i="5" s="1"/>
  <c r="H744" i="5"/>
  <c r="H956" i="6" l="1"/>
  <c r="I955" i="6"/>
  <c r="J955" i="6" s="1"/>
  <c r="M955" i="6" s="1"/>
  <c r="I876" i="2"/>
  <c r="J876" i="2" s="1"/>
  <c r="H877" i="2"/>
  <c r="D808" i="5"/>
  <c r="M808" i="5" s="1"/>
  <c r="I744" i="5"/>
  <c r="J744" i="5" s="1"/>
  <c r="H745" i="5"/>
  <c r="H957" i="6" l="1"/>
  <c r="I956" i="6"/>
  <c r="J956" i="6" s="1"/>
  <c r="M956" i="6" s="1"/>
  <c r="I877" i="2"/>
  <c r="J877" i="2" s="1"/>
  <c r="H878" i="2"/>
  <c r="D809" i="5"/>
  <c r="M809" i="5" s="1"/>
  <c r="I745" i="5"/>
  <c r="J745" i="5" s="1"/>
  <c r="H746" i="5"/>
  <c r="H958" i="6" l="1"/>
  <c r="I957" i="6"/>
  <c r="J957" i="6" s="1"/>
  <c r="M957" i="6" s="1"/>
  <c r="I878" i="2"/>
  <c r="J878" i="2" s="1"/>
  <c r="H879" i="2"/>
  <c r="D810" i="5"/>
  <c r="M810" i="5" s="1"/>
  <c r="I746" i="5"/>
  <c r="J746" i="5" s="1"/>
  <c r="H747" i="5"/>
  <c r="H959" i="6" l="1"/>
  <c r="I958" i="6"/>
  <c r="J958" i="6" s="1"/>
  <c r="M958" i="6" s="1"/>
  <c r="I879" i="2"/>
  <c r="J879" i="2" s="1"/>
  <c r="H880" i="2"/>
  <c r="D811" i="5"/>
  <c r="M811" i="5" s="1"/>
  <c r="I747" i="5"/>
  <c r="J747" i="5" s="1"/>
  <c r="H748" i="5"/>
  <c r="H960" i="6" l="1"/>
  <c r="I959" i="6"/>
  <c r="J959" i="6" s="1"/>
  <c r="M959" i="6" s="1"/>
  <c r="I880" i="2"/>
  <c r="J880" i="2" s="1"/>
  <c r="H881" i="2"/>
  <c r="D812" i="5"/>
  <c r="M812" i="5" s="1"/>
  <c r="I748" i="5"/>
  <c r="J748" i="5" s="1"/>
  <c r="H749" i="5"/>
  <c r="H961" i="6" l="1"/>
  <c r="I960" i="6"/>
  <c r="J960" i="6" s="1"/>
  <c r="M960" i="6" s="1"/>
  <c r="I881" i="2"/>
  <c r="J881" i="2" s="1"/>
  <c r="H882" i="2"/>
  <c r="D813" i="5"/>
  <c r="M813" i="5" s="1"/>
  <c r="I749" i="5"/>
  <c r="J749" i="5" s="1"/>
  <c r="H750" i="5"/>
  <c r="H962" i="6" l="1"/>
  <c r="I961" i="6"/>
  <c r="J961" i="6" s="1"/>
  <c r="M961" i="6" s="1"/>
  <c r="I882" i="2"/>
  <c r="J882" i="2" s="1"/>
  <c r="H883" i="2"/>
  <c r="D814" i="5"/>
  <c r="M814" i="5" s="1"/>
  <c r="I750" i="5"/>
  <c r="J750" i="5" s="1"/>
  <c r="H751" i="5"/>
  <c r="H963" i="6" l="1"/>
  <c r="I962" i="6"/>
  <c r="J962" i="6" s="1"/>
  <c r="M962" i="6" s="1"/>
  <c r="I883" i="2"/>
  <c r="J883" i="2" s="1"/>
  <c r="H884" i="2"/>
  <c r="D815" i="5"/>
  <c r="M815" i="5" s="1"/>
  <c r="I751" i="5"/>
  <c r="J751" i="5" s="1"/>
  <c r="H752" i="5"/>
  <c r="H964" i="6" l="1"/>
  <c r="I963" i="6"/>
  <c r="J963" i="6" s="1"/>
  <c r="M963" i="6" s="1"/>
  <c r="I884" i="2"/>
  <c r="J884" i="2" s="1"/>
  <c r="H885" i="2"/>
  <c r="D816" i="5"/>
  <c r="M816" i="5" s="1"/>
  <c r="I752" i="5"/>
  <c r="J752" i="5" s="1"/>
  <c r="H753" i="5"/>
  <c r="H965" i="6" l="1"/>
  <c r="I964" i="6"/>
  <c r="J964" i="6" s="1"/>
  <c r="M964" i="6" s="1"/>
  <c r="I885" i="2"/>
  <c r="J885" i="2" s="1"/>
  <c r="H886" i="2"/>
  <c r="D817" i="5"/>
  <c r="M817" i="5" s="1"/>
  <c r="I753" i="5"/>
  <c r="J753" i="5" s="1"/>
  <c r="H754" i="5"/>
  <c r="H966" i="6" l="1"/>
  <c r="I965" i="6"/>
  <c r="J965" i="6" s="1"/>
  <c r="M965" i="6" s="1"/>
  <c r="H887" i="2"/>
  <c r="I886" i="2"/>
  <c r="J886" i="2" s="1"/>
  <c r="D818" i="5"/>
  <c r="M818" i="5" s="1"/>
  <c r="I754" i="5"/>
  <c r="J754" i="5" s="1"/>
  <c r="H755" i="5"/>
  <c r="H967" i="6" l="1"/>
  <c r="I966" i="6"/>
  <c r="J966" i="6" s="1"/>
  <c r="M966" i="6" s="1"/>
  <c r="H888" i="2"/>
  <c r="I887" i="2"/>
  <c r="J887" i="2" s="1"/>
  <c r="D819" i="5"/>
  <c r="M819" i="5" s="1"/>
  <c r="I755" i="5"/>
  <c r="J755" i="5" s="1"/>
  <c r="H756" i="5"/>
  <c r="H968" i="6" l="1"/>
  <c r="I967" i="6"/>
  <c r="J967" i="6" s="1"/>
  <c r="M967" i="6" s="1"/>
  <c r="H889" i="2"/>
  <c r="I888" i="2"/>
  <c r="J888" i="2" s="1"/>
  <c r="D820" i="5"/>
  <c r="M820" i="5" s="1"/>
  <c r="I756" i="5"/>
  <c r="J756" i="5" s="1"/>
  <c r="H757" i="5"/>
  <c r="D821" i="5"/>
  <c r="H969" i="6" l="1"/>
  <c r="I968" i="6"/>
  <c r="J968" i="6" s="1"/>
  <c r="M968" i="6" s="1"/>
  <c r="H890" i="2"/>
  <c r="I889" i="2"/>
  <c r="J889" i="2" s="1"/>
  <c r="M821" i="5"/>
  <c r="P806" i="5" s="1"/>
  <c r="I757" i="5"/>
  <c r="J757" i="5" s="1"/>
  <c r="H758" i="5"/>
  <c r="H970" i="6" l="1"/>
  <c r="I969" i="6"/>
  <c r="J969" i="6" s="1"/>
  <c r="M969" i="6" s="1"/>
  <c r="H891" i="2"/>
  <c r="I890" i="2"/>
  <c r="J890" i="2" s="1"/>
  <c r="D822" i="5"/>
  <c r="M822" i="5" s="1"/>
  <c r="I758" i="5"/>
  <c r="J758" i="5" s="1"/>
  <c r="H759" i="5"/>
  <c r="H971" i="6" l="1"/>
  <c r="I970" i="6"/>
  <c r="J970" i="6" s="1"/>
  <c r="M970" i="6" s="1"/>
  <c r="H892" i="2"/>
  <c r="I891" i="2"/>
  <c r="J891" i="2" s="1"/>
  <c r="D823" i="5"/>
  <c r="M823" i="5" s="1"/>
  <c r="I759" i="5"/>
  <c r="J759" i="5" s="1"/>
  <c r="H760" i="5"/>
  <c r="H972" i="6" l="1"/>
  <c r="I971" i="6"/>
  <c r="J971" i="6" s="1"/>
  <c r="M971" i="6" s="1"/>
  <c r="H893" i="2"/>
  <c r="I892" i="2"/>
  <c r="J892" i="2" s="1"/>
  <c r="D824" i="5"/>
  <c r="M824" i="5" s="1"/>
  <c r="I760" i="5"/>
  <c r="J760" i="5" s="1"/>
  <c r="H761" i="5"/>
  <c r="H973" i="6" l="1"/>
  <c r="I972" i="6"/>
  <c r="J972" i="6" s="1"/>
  <c r="M972" i="6" s="1"/>
  <c r="H894" i="2"/>
  <c r="I893" i="2"/>
  <c r="J893" i="2" s="1"/>
  <c r="D825" i="5"/>
  <c r="M825" i="5" s="1"/>
  <c r="I761" i="5"/>
  <c r="J761" i="5" s="1"/>
  <c r="H762" i="5"/>
  <c r="H974" i="6" l="1"/>
  <c r="I973" i="6"/>
  <c r="J973" i="6" s="1"/>
  <c r="M973" i="6" s="1"/>
  <c r="H895" i="2"/>
  <c r="I894" i="2"/>
  <c r="J894" i="2" s="1"/>
  <c r="D826" i="5"/>
  <c r="M826" i="5" s="1"/>
  <c r="I762" i="5"/>
  <c r="J762" i="5" s="1"/>
  <c r="H763" i="5"/>
  <c r="H975" i="6" l="1"/>
  <c r="I974" i="6"/>
  <c r="J974" i="6" s="1"/>
  <c r="M974" i="6" s="1"/>
  <c r="H896" i="2"/>
  <c r="I895" i="2"/>
  <c r="J895" i="2" s="1"/>
  <c r="D827" i="5"/>
  <c r="M827" i="5" s="1"/>
  <c r="I763" i="5"/>
  <c r="J763" i="5" s="1"/>
  <c r="H764" i="5"/>
  <c r="H976" i="6" l="1"/>
  <c r="I975" i="6"/>
  <c r="J975" i="6" s="1"/>
  <c r="M975" i="6" s="1"/>
  <c r="H897" i="2"/>
  <c r="I896" i="2"/>
  <c r="J896" i="2" s="1"/>
  <c r="D828" i="5"/>
  <c r="M828" i="5" s="1"/>
  <c r="I764" i="5"/>
  <c r="J764" i="5" s="1"/>
  <c r="H765" i="5"/>
  <c r="H977" i="6" l="1"/>
  <c r="I976" i="6"/>
  <c r="J976" i="6" s="1"/>
  <c r="M976" i="6" s="1"/>
  <c r="H898" i="2"/>
  <c r="I897" i="2"/>
  <c r="J897" i="2" s="1"/>
  <c r="D829" i="5"/>
  <c r="M829" i="5" s="1"/>
  <c r="I765" i="5"/>
  <c r="J765" i="5" s="1"/>
  <c r="H766" i="5"/>
  <c r="H978" i="6" l="1"/>
  <c r="I977" i="6"/>
  <c r="J977" i="6" s="1"/>
  <c r="M977" i="6" s="1"/>
  <c r="H899" i="2"/>
  <c r="I898" i="2"/>
  <c r="J898" i="2" s="1"/>
  <c r="D830" i="5"/>
  <c r="M830" i="5" s="1"/>
  <c r="I766" i="5"/>
  <c r="J766" i="5" s="1"/>
  <c r="H767" i="5"/>
  <c r="H979" i="6" l="1"/>
  <c r="I978" i="6"/>
  <c r="J978" i="6" s="1"/>
  <c r="M978" i="6" s="1"/>
  <c r="H900" i="2"/>
  <c r="I899" i="2"/>
  <c r="J899" i="2" s="1"/>
  <c r="D831" i="5"/>
  <c r="M831" i="5" s="1"/>
  <c r="I767" i="5"/>
  <c r="J767" i="5" s="1"/>
  <c r="H768" i="5"/>
  <c r="H980" i="6" l="1"/>
  <c r="I979" i="6"/>
  <c r="J979" i="6" s="1"/>
  <c r="M979" i="6" s="1"/>
  <c r="H901" i="2"/>
  <c r="I900" i="2"/>
  <c r="J900" i="2" s="1"/>
  <c r="D832" i="5"/>
  <c r="M832" i="5" s="1"/>
  <c r="I768" i="5"/>
  <c r="J768" i="5" s="1"/>
  <c r="H769" i="5"/>
  <c r="H981" i="6" l="1"/>
  <c r="I980" i="6"/>
  <c r="J980" i="6" s="1"/>
  <c r="M980" i="6" s="1"/>
  <c r="H902" i="2"/>
  <c r="I901" i="2"/>
  <c r="J901" i="2" s="1"/>
  <c r="D833" i="5"/>
  <c r="M833" i="5" s="1"/>
  <c r="I769" i="5"/>
  <c r="J769" i="5" s="1"/>
  <c r="H770" i="5"/>
  <c r="H982" i="6" l="1"/>
  <c r="I981" i="6"/>
  <c r="J981" i="6" s="1"/>
  <c r="M981" i="6" s="1"/>
  <c r="I902" i="2"/>
  <c r="J902" i="2" s="1"/>
  <c r="H903" i="2"/>
  <c r="D834" i="5"/>
  <c r="M834" i="5" s="1"/>
  <c r="I770" i="5"/>
  <c r="J770" i="5" s="1"/>
  <c r="H771" i="5"/>
  <c r="H983" i="6" l="1"/>
  <c r="I982" i="6"/>
  <c r="J982" i="6" s="1"/>
  <c r="M982" i="6" s="1"/>
  <c r="I903" i="2"/>
  <c r="J903" i="2" s="1"/>
  <c r="H904" i="2"/>
  <c r="D835" i="5"/>
  <c r="M835" i="5" s="1"/>
  <c r="I771" i="5"/>
  <c r="J771" i="5" s="1"/>
  <c r="H772" i="5"/>
  <c r="H984" i="6" l="1"/>
  <c r="I983" i="6"/>
  <c r="J983" i="6" s="1"/>
  <c r="M983" i="6" s="1"/>
  <c r="I904" i="2"/>
  <c r="J904" i="2" s="1"/>
  <c r="H905" i="2"/>
  <c r="D836" i="5"/>
  <c r="M836" i="5" s="1"/>
  <c r="I772" i="5"/>
  <c r="J772" i="5" s="1"/>
  <c r="H773" i="5"/>
  <c r="D837" i="5"/>
  <c r="H985" i="6" l="1"/>
  <c r="I984" i="6"/>
  <c r="J984" i="6" s="1"/>
  <c r="M984" i="6" s="1"/>
  <c r="I905" i="2"/>
  <c r="J905" i="2" s="1"/>
  <c r="H906" i="2"/>
  <c r="M837" i="5"/>
  <c r="P822" i="5" s="1"/>
  <c r="I773" i="5"/>
  <c r="J773" i="5" s="1"/>
  <c r="H774" i="5"/>
  <c r="H986" i="6" l="1"/>
  <c r="I985" i="6"/>
  <c r="J985" i="6" s="1"/>
  <c r="M985" i="6" s="1"/>
  <c r="I906" i="2"/>
  <c r="J906" i="2" s="1"/>
  <c r="H907" i="2"/>
  <c r="D838" i="5"/>
  <c r="M838" i="5" s="1"/>
  <c r="I774" i="5"/>
  <c r="J774" i="5" s="1"/>
  <c r="H775" i="5"/>
  <c r="H987" i="6" l="1"/>
  <c r="I986" i="6"/>
  <c r="J986" i="6" s="1"/>
  <c r="M986" i="6" s="1"/>
  <c r="I907" i="2"/>
  <c r="J907" i="2" s="1"/>
  <c r="H908" i="2"/>
  <c r="D839" i="5"/>
  <c r="M839" i="5" s="1"/>
  <c r="I775" i="5"/>
  <c r="J775" i="5" s="1"/>
  <c r="H776" i="5"/>
  <c r="H988" i="6" l="1"/>
  <c r="I987" i="6"/>
  <c r="J987" i="6" s="1"/>
  <c r="M987" i="6" s="1"/>
  <c r="I908" i="2"/>
  <c r="J908" i="2" s="1"/>
  <c r="H909" i="2"/>
  <c r="D840" i="5"/>
  <c r="M840" i="5" s="1"/>
  <c r="I776" i="5"/>
  <c r="J776" i="5" s="1"/>
  <c r="H777" i="5"/>
  <c r="H989" i="6" l="1"/>
  <c r="I988" i="6"/>
  <c r="J988" i="6" s="1"/>
  <c r="M988" i="6" s="1"/>
  <c r="I909" i="2"/>
  <c r="J909" i="2" s="1"/>
  <c r="H910" i="2"/>
  <c r="D841" i="5"/>
  <c r="M841" i="5" s="1"/>
  <c r="I777" i="5"/>
  <c r="J777" i="5" s="1"/>
  <c r="H778" i="5"/>
  <c r="H990" i="6" l="1"/>
  <c r="I989" i="6"/>
  <c r="J989" i="6" s="1"/>
  <c r="M989" i="6" s="1"/>
  <c r="I910" i="2"/>
  <c r="J910" i="2" s="1"/>
  <c r="H911" i="2"/>
  <c r="D842" i="5"/>
  <c r="M842" i="5" s="1"/>
  <c r="I778" i="5"/>
  <c r="J778" i="5" s="1"/>
  <c r="H779" i="5"/>
  <c r="H991" i="6" l="1"/>
  <c r="I990" i="6"/>
  <c r="J990" i="6" s="1"/>
  <c r="M990" i="6" s="1"/>
  <c r="I911" i="2"/>
  <c r="J911" i="2" s="1"/>
  <c r="H912" i="2"/>
  <c r="D843" i="5"/>
  <c r="M843" i="5" s="1"/>
  <c r="I779" i="5"/>
  <c r="J779" i="5" s="1"/>
  <c r="H780" i="5"/>
  <c r="H992" i="6" l="1"/>
  <c r="I991" i="6"/>
  <c r="J991" i="6" s="1"/>
  <c r="M991" i="6" s="1"/>
  <c r="I912" i="2"/>
  <c r="J912" i="2" s="1"/>
  <c r="H913" i="2"/>
  <c r="D844" i="5"/>
  <c r="M844" i="5" s="1"/>
  <c r="I780" i="5"/>
  <c r="J780" i="5" s="1"/>
  <c r="H781" i="5"/>
  <c r="H993" i="6" l="1"/>
  <c r="I992" i="6"/>
  <c r="J992" i="6" s="1"/>
  <c r="M992" i="6" s="1"/>
  <c r="I913" i="2"/>
  <c r="J913" i="2" s="1"/>
  <c r="H914" i="2"/>
  <c r="D845" i="5"/>
  <c r="M845" i="5" s="1"/>
  <c r="I781" i="5"/>
  <c r="J781" i="5" s="1"/>
  <c r="H782" i="5"/>
  <c r="H994" i="6" l="1"/>
  <c r="I993" i="6"/>
  <c r="J993" i="6" s="1"/>
  <c r="M993" i="6" s="1"/>
  <c r="I914" i="2"/>
  <c r="J914" i="2" s="1"/>
  <c r="H915" i="2"/>
  <c r="D846" i="5"/>
  <c r="M846" i="5" s="1"/>
  <c r="I782" i="5"/>
  <c r="J782" i="5" s="1"/>
  <c r="H783" i="5"/>
  <c r="H995" i="6" l="1"/>
  <c r="I994" i="6"/>
  <c r="J994" i="6" s="1"/>
  <c r="M994" i="6" s="1"/>
  <c r="I915" i="2"/>
  <c r="J915" i="2" s="1"/>
  <c r="H916" i="2"/>
  <c r="D847" i="5"/>
  <c r="M847" i="5" s="1"/>
  <c r="I783" i="5"/>
  <c r="J783" i="5" s="1"/>
  <c r="H784" i="5"/>
  <c r="H996" i="6" l="1"/>
  <c r="I995" i="6"/>
  <c r="J995" i="6" s="1"/>
  <c r="M995" i="6" s="1"/>
  <c r="I916" i="2"/>
  <c r="J916" i="2" s="1"/>
  <c r="H917" i="2"/>
  <c r="D848" i="5"/>
  <c r="M848" i="5" s="1"/>
  <c r="I784" i="5"/>
  <c r="J784" i="5" s="1"/>
  <c r="H785" i="5"/>
  <c r="H997" i="6" l="1"/>
  <c r="I996" i="6"/>
  <c r="J996" i="6" s="1"/>
  <c r="M996" i="6" s="1"/>
  <c r="I917" i="2"/>
  <c r="J917" i="2" s="1"/>
  <c r="H918" i="2"/>
  <c r="D849" i="5"/>
  <c r="M849" i="5" s="1"/>
  <c r="I785" i="5"/>
  <c r="J785" i="5" s="1"/>
  <c r="H786" i="5"/>
  <c r="H998" i="6" l="1"/>
  <c r="I997" i="6"/>
  <c r="J997" i="6" s="1"/>
  <c r="M997" i="6" s="1"/>
  <c r="H919" i="2"/>
  <c r="I918" i="2"/>
  <c r="J918" i="2" s="1"/>
  <c r="D850" i="5"/>
  <c r="M850" i="5" s="1"/>
  <c r="I786" i="5"/>
  <c r="J786" i="5" s="1"/>
  <c r="H787" i="5"/>
  <c r="H999" i="6" l="1"/>
  <c r="I998" i="6"/>
  <c r="J998" i="6" s="1"/>
  <c r="M998" i="6" s="1"/>
  <c r="I919" i="2"/>
  <c r="J919" i="2" s="1"/>
  <c r="H920" i="2"/>
  <c r="D851" i="5"/>
  <c r="M851" i="5" s="1"/>
  <c r="I787" i="5"/>
  <c r="J787" i="5" s="1"/>
  <c r="H788" i="5"/>
  <c r="H1000" i="6" l="1"/>
  <c r="I999" i="6"/>
  <c r="J999" i="6" s="1"/>
  <c r="M999" i="6" s="1"/>
  <c r="I920" i="2"/>
  <c r="J920" i="2" s="1"/>
  <c r="H921" i="2"/>
  <c r="D852" i="5"/>
  <c r="M852" i="5" s="1"/>
  <c r="I788" i="5"/>
  <c r="J788" i="5" s="1"/>
  <c r="H789" i="5"/>
  <c r="D853" i="5"/>
  <c r="H1001" i="6" l="1"/>
  <c r="I1000" i="6"/>
  <c r="J1000" i="6" s="1"/>
  <c r="M1000" i="6" s="1"/>
  <c r="I921" i="2"/>
  <c r="J921" i="2" s="1"/>
  <c r="H922" i="2"/>
  <c r="M853" i="5"/>
  <c r="P838" i="5" s="1"/>
  <c r="I789" i="5"/>
  <c r="J789" i="5" s="1"/>
  <c r="H790" i="5"/>
  <c r="H1002" i="6" l="1"/>
  <c r="I1001" i="6"/>
  <c r="J1001" i="6" s="1"/>
  <c r="M1001" i="6" s="1"/>
  <c r="I922" i="2"/>
  <c r="J922" i="2" s="1"/>
  <c r="H923" i="2"/>
  <c r="D854" i="5"/>
  <c r="M854" i="5" s="1"/>
  <c r="I790" i="5"/>
  <c r="J790" i="5" s="1"/>
  <c r="H791" i="5"/>
  <c r="H1003" i="6" l="1"/>
  <c r="I1002" i="6"/>
  <c r="J1002" i="6" s="1"/>
  <c r="M1002" i="6" s="1"/>
  <c r="I923" i="2"/>
  <c r="J923" i="2" s="1"/>
  <c r="H924" i="2"/>
  <c r="D855" i="5"/>
  <c r="M855" i="5" s="1"/>
  <c r="I791" i="5"/>
  <c r="J791" i="5" s="1"/>
  <c r="H792" i="5"/>
  <c r="H1004" i="6" l="1"/>
  <c r="I1003" i="6"/>
  <c r="J1003" i="6" s="1"/>
  <c r="M1003" i="6" s="1"/>
  <c r="I924" i="2"/>
  <c r="J924" i="2" s="1"/>
  <c r="H925" i="2"/>
  <c r="D856" i="5"/>
  <c r="M856" i="5" s="1"/>
  <c r="I792" i="5"/>
  <c r="J792" i="5" s="1"/>
  <c r="H793" i="5"/>
  <c r="H1005" i="6" l="1"/>
  <c r="I1004" i="6"/>
  <c r="J1004" i="6" s="1"/>
  <c r="M1004" i="6" s="1"/>
  <c r="I925" i="2"/>
  <c r="J925" i="2" s="1"/>
  <c r="H926" i="2"/>
  <c r="D857" i="5"/>
  <c r="M857" i="5" s="1"/>
  <c r="I793" i="5"/>
  <c r="J793" i="5" s="1"/>
  <c r="H794" i="5"/>
  <c r="H1006" i="6" l="1"/>
  <c r="I1005" i="6"/>
  <c r="J1005" i="6" s="1"/>
  <c r="M1005" i="6" s="1"/>
  <c r="I926" i="2"/>
  <c r="J926" i="2" s="1"/>
  <c r="H927" i="2"/>
  <c r="D858" i="5"/>
  <c r="M858" i="5" s="1"/>
  <c r="I794" i="5"/>
  <c r="J794" i="5" s="1"/>
  <c r="H795" i="5"/>
  <c r="H1007" i="6" l="1"/>
  <c r="I1006" i="6"/>
  <c r="J1006" i="6" s="1"/>
  <c r="M1006" i="6" s="1"/>
  <c r="I927" i="2"/>
  <c r="J927" i="2" s="1"/>
  <c r="H928" i="2"/>
  <c r="D859" i="5"/>
  <c r="M859" i="5" s="1"/>
  <c r="I795" i="5"/>
  <c r="J795" i="5" s="1"/>
  <c r="H796" i="5"/>
  <c r="H1008" i="6" l="1"/>
  <c r="I1007" i="6"/>
  <c r="J1007" i="6" s="1"/>
  <c r="M1007" i="6" s="1"/>
  <c r="I928" i="2"/>
  <c r="J928" i="2" s="1"/>
  <c r="H929" i="2"/>
  <c r="D860" i="5"/>
  <c r="M860" i="5" s="1"/>
  <c r="I796" i="5"/>
  <c r="J796" i="5" s="1"/>
  <c r="H797" i="5"/>
  <c r="H1009" i="6" l="1"/>
  <c r="I1008" i="6"/>
  <c r="J1008" i="6" s="1"/>
  <c r="M1008" i="6" s="1"/>
  <c r="I929" i="2"/>
  <c r="J929" i="2" s="1"/>
  <c r="H930" i="2"/>
  <c r="D861" i="5"/>
  <c r="M861" i="5" s="1"/>
  <c r="I797" i="5"/>
  <c r="J797" i="5" s="1"/>
  <c r="H798" i="5"/>
  <c r="H1010" i="6" l="1"/>
  <c r="I1009" i="6"/>
  <c r="J1009" i="6" s="1"/>
  <c r="M1009" i="6" s="1"/>
  <c r="I930" i="2"/>
  <c r="J930" i="2" s="1"/>
  <c r="H931" i="2"/>
  <c r="D862" i="5"/>
  <c r="M862" i="5" s="1"/>
  <c r="I798" i="5"/>
  <c r="J798" i="5" s="1"/>
  <c r="H799" i="5"/>
  <c r="H1011" i="6" l="1"/>
  <c r="I1010" i="6"/>
  <c r="J1010" i="6" s="1"/>
  <c r="M1010" i="6" s="1"/>
  <c r="I931" i="2"/>
  <c r="J931" i="2" s="1"/>
  <c r="H932" i="2"/>
  <c r="D863" i="5"/>
  <c r="M863" i="5" s="1"/>
  <c r="I799" i="5"/>
  <c r="J799" i="5" s="1"/>
  <c r="H800" i="5"/>
  <c r="H1012" i="6" l="1"/>
  <c r="I1011" i="6"/>
  <c r="J1011" i="6" s="1"/>
  <c r="M1011" i="6" s="1"/>
  <c r="I932" i="2"/>
  <c r="J932" i="2" s="1"/>
  <c r="H933" i="2"/>
  <c r="D864" i="5"/>
  <c r="M864" i="5" s="1"/>
  <c r="I800" i="5"/>
  <c r="J800" i="5" s="1"/>
  <c r="H801" i="5"/>
  <c r="H1013" i="6" l="1"/>
  <c r="I1012" i="6"/>
  <c r="J1012" i="6" s="1"/>
  <c r="M1012" i="6" s="1"/>
  <c r="I933" i="2"/>
  <c r="J933" i="2" s="1"/>
  <c r="H934" i="2"/>
  <c r="D865" i="5"/>
  <c r="M865" i="5" s="1"/>
  <c r="I801" i="5"/>
  <c r="J801" i="5" s="1"/>
  <c r="H802" i="5"/>
  <c r="H1014" i="6" l="1"/>
  <c r="I1013" i="6"/>
  <c r="J1013" i="6" s="1"/>
  <c r="M1013" i="6" s="1"/>
  <c r="H935" i="2"/>
  <c r="I934" i="2"/>
  <c r="J934" i="2" s="1"/>
  <c r="D866" i="5"/>
  <c r="M866" i="5" s="1"/>
  <c r="I802" i="5"/>
  <c r="J802" i="5" s="1"/>
  <c r="H803" i="5"/>
  <c r="H1015" i="6" l="1"/>
  <c r="I1014" i="6"/>
  <c r="J1014" i="6" s="1"/>
  <c r="M1014" i="6" s="1"/>
  <c r="H936" i="2"/>
  <c r="I935" i="2"/>
  <c r="J935" i="2" s="1"/>
  <c r="D867" i="5"/>
  <c r="M867" i="5" s="1"/>
  <c r="I803" i="5"/>
  <c r="J803" i="5" s="1"/>
  <c r="H804" i="5"/>
  <c r="H1016" i="6" l="1"/>
  <c r="I1015" i="6"/>
  <c r="J1015" i="6" s="1"/>
  <c r="M1015" i="6" s="1"/>
  <c r="H937" i="2"/>
  <c r="I936" i="2"/>
  <c r="J936" i="2" s="1"/>
  <c r="D868" i="5"/>
  <c r="M868" i="5" s="1"/>
  <c r="I804" i="5"/>
  <c r="J804" i="5" s="1"/>
  <c r="H805" i="5"/>
  <c r="D869" i="5"/>
  <c r="H1017" i="6" l="1"/>
  <c r="I1016" i="6"/>
  <c r="J1016" i="6" s="1"/>
  <c r="M1016" i="6" s="1"/>
  <c r="H938" i="2"/>
  <c r="I937" i="2"/>
  <c r="J937" i="2" s="1"/>
  <c r="M869" i="5"/>
  <c r="P854" i="5" s="1"/>
  <c r="I805" i="5"/>
  <c r="J805" i="5" s="1"/>
  <c r="H806" i="5"/>
  <c r="H1018" i="6" l="1"/>
  <c r="I1017" i="6"/>
  <c r="J1017" i="6" s="1"/>
  <c r="M1017" i="6" s="1"/>
  <c r="H939" i="2"/>
  <c r="I938" i="2"/>
  <c r="J938" i="2" s="1"/>
  <c r="D870" i="5"/>
  <c r="M870" i="5" s="1"/>
  <c r="I806" i="5"/>
  <c r="J806" i="5" s="1"/>
  <c r="H807" i="5"/>
  <c r="H1019" i="6" l="1"/>
  <c r="I1018" i="6"/>
  <c r="J1018" i="6" s="1"/>
  <c r="M1018" i="6" s="1"/>
  <c r="H940" i="2"/>
  <c r="I939" i="2"/>
  <c r="J939" i="2" s="1"/>
  <c r="D871" i="5"/>
  <c r="M871" i="5" s="1"/>
  <c r="I807" i="5"/>
  <c r="J807" i="5" s="1"/>
  <c r="H808" i="5"/>
  <c r="H1020" i="6" l="1"/>
  <c r="I1019" i="6"/>
  <c r="J1019" i="6" s="1"/>
  <c r="M1019" i="6" s="1"/>
  <c r="H941" i="2"/>
  <c r="I940" i="2"/>
  <c r="J940" i="2" s="1"/>
  <c r="D872" i="5"/>
  <c r="M872" i="5" s="1"/>
  <c r="I808" i="5"/>
  <c r="J808" i="5" s="1"/>
  <c r="H809" i="5"/>
  <c r="H1021" i="6" l="1"/>
  <c r="I1020" i="6"/>
  <c r="J1020" i="6" s="1"/>
  <c r="M1020" i="6" s="1"/>
  <c r="H942" i="2"/>
  <c r="I941" i="2"/>
  <c r="J941" i="2" s="1"/>
  <c r="D873" i="5"/>
  <c r="M873" i="5" s="1"/>
  <c r="I809" i="5"/>
  <c r="J809" i="5" s="1"/>
  <c r="H810" i="5"/>
  <c r="H1022" i="6" l="1"/>
  <c r="I1021" i="6"/>
  <c r="J1021" i="6" s="1"/>
  <c r="M1021" i="6" s="1"/>
  <c r="H943" i="2"/>
  <c r="I942" i="2"/>
  <c r="J942" i="2" s="1"/>
  <c r="D874" i="5"/>
  <c r="M874" i="5" s="1"/>
  <c r="I810" i="5"/>
  <c r="J810" i="5" s="1"/>
  <c r="H811" i="5"/>
  <c r="H1023" i="6" l="1"/>
  <c r="I1022" i="6"/>
  <c r="J1022" i="6" s="1"/>
  <c r="M1022" i="6" s="1"/>
  <c r="H944" i="2"/>
  <c r="I943" i="2"/>
  <c r="J943" i="2" s="1"/>
  <c r="D875" i="5"/>
  <c r="M875" i="5" s="1"/>
  <c r="I811" i="5"/>
  <c r="J811" i="5" s="1"/>
  <c r="H812" i="5"/>
  <c r="H1024" i="6" l="1"/>
  <c r="I1023" i="6"/>
  <c r="J1023" i="6" s="1"/>
  <c r="M1023" i="6" s="1"/>
  <c r="H945" i="2"/>
  <c r="I944" i="2"/>
  <c r="J944" i="2" s="1"/>
  <c r="D876" i="5"/>
  <c r="M876" i="5" s="1"/>
  <c r="I812" i="5"/>
  <c r="J812" i="5" s="1"/>
  <c r="H813" i="5"/>
  <c r="H1025" i="6" l="1"/>
  <c r="I1024" i="6"/>
  <c r="J1024" i="6" s="1"/>
  <c r="M1024" i="6" s="1"/>
  <c r="H946" i="2"/>
  <c r="I945" i="2"/>
  <c r="J945" i="2" s="1"/>
  <c r="D877" i="5"/>
  <c r="M877" i="5" s="1"/>
  <c r="I813" i="5"/>
  <c r="J813" i="5" s="1"/>
  <c r="H814" i="5"/>
  <c r="H1026" i="6" l="1"/>
  <c r="I1025" i="6"/>
  <c r="J1025" i="6" s="1"/>
  <c r="M1025" i="6" s="1"/>
  <c r="I946" i="2"/>
  <c r="J946" i="2" s="1"/>
  <c r="H947" i="2"/>
  <c r="D878" i="5"/>
  <c r="M878" i="5" s="1"/>
  <c r="I814" i="5"/>
  <c r="J814" i="5" s="1"/>
  <c r="H815" i="5"/>
  <c r="H1027" i="6" l="1"/>
  <c r="I1026" i="6"/>
  <c r="J1026" i="6" s="1"/>
  <c r="M1026" i="6" s="1"/>
  <c r="I947" i="2"/>
  <c r="J947" i="2" s="1"/>
  <c r="H948" i="2"/>
  <c r="D879" i="5"/>
  <c r="M879" i="5" s="1"/>
  <c r="I815" i="5"/>
  <c r="J815" i="5" s="1"/>
  <c r="H816" i="5"/>
  <c r="H1028" i="6" l="1"/>
  <c r="I1027" i="6"/>
  <c r="J1027" i="6" s="1"/>
  <c r="M1027" i="6" s="1"/>
  <c r="I948" i="2"/>
  <c r="J948" i="2" s="1"/>
  <c r="H949" i="2"/>
  <c r="D880" i="5"/>
  <c r="M880" i="5" s="1"/>
  <c r="I816" i="5"/>
  <c r="J816" i="5" s="1"/>
  <c r="H817" i="5"/>
  <c r="H1029" i="6" l="1"/>
  <c r="I1029" i="6" s="1"/>
  <c r="J1029" i="6" s="1"/>
  <c r="M1029" i="6" s="1"/>
  <c r="I1028" i="6"/>
  <c r="J1028" i="6" s="1"/>
  <c r="M1028" i="6" s="1"/>
  <c r="H950" i="2"/>
  <c r="I949" i="2"/>
  <c r="J949" i="2" s="1"/>
  <c r="D881" i="5"/>
  <c r="M881" i="5" s="1"/>
  <c r="I817" i="5"/>
  <c r="J817" i="5" s="1"/>
  <c r="H818" i="5"/>
  <c r="H951" i="2" l="1"/>
  <c r="I950" i="2"/>
  <c r="J950" i="2" s="1"/>
  <c r="D882" i="5"/>
  <c r="M882" i="5" s="1"/>
  <c r="I818" i="5"/>
  <c r="J818" i="5" s="1"/>
  <c r="H819" i="5"/>
  <c r="I951" i="2" l="1"/>
  <c r="J951" i="2" s="1"/>
  <c r="H952" i="2"/>
  <c r="D883" i="5"/>
  <c r="M883" i="5" s="1"/>
  <c r="I819" i="5"/>
  <c r="J819" i="5" s="1"/>
  <c r="H820" i="5"/>
  <c r="H953" i="2" l="1"/>
  <c r="I952" i="2"/>
  <c r="J952" i="2" s="1"/>
  <c r="D884" i="5"/>
  <c r="M884" i="5" s="1"/>
  <c r="I820" i="5"/>
  <c r="J820" i="5" s="1"/>
  <c r="H821" i="5"/>
  <c r="D885" i="5"/>
  <c r="H954" i="2" l="1"/>
  <c r="I953" i="2"/>
  <c r="J953" i="2" s="1"/>
  <c r="M885" i="5"/>
  <c r="P870" i="5" s="1"/>
  <c r="I821" i="5"/>
  <c r="J821" i="5" s="1"/>
  <c r="H822" i="5"/>
  <c r="H955" i="2" l="1"/>
  <c r="I954" i="2"/>
  <c r="J954" i="2" s="1"/>
  <c r="D886" i="5"/>
  <c r="M886" i="5" s="1"/>
  <c r="I822" i="5"/>
  <c r="J822" i="5" s="1"/>
  <c r="H823" i="5"/>
  <c r="I955" i="2" l="1"/>
  <c r="J955" i="2" s="1"/>
  <c r="H956" i="2"/>
  <c r="D887" i="5"/>
  <c r="M887" i="5" s="1"/>
  <c r="I823" i="5"/>
  <c r="J823" i="5" s="1"/>
  <c r="H824" i="5"/>
  <c r="H957" i="2" l="1"/>
  <c r="I956" i="2"/>
  <c r="J956" i="2" s="1"/>
  <c r="D888" i="5"/>
  <c r="M888" i="5" s="1"/>
  <c r="I824" i="5"/>
  <c r="J824" i="5" s="1"/>
  <c r="H825" i="5"/>
  <c r="I957" i="2" l="1"/>
  <c r="J957" i="2" s="1"/>
  <c r="H958" i="2"/>
  <c r="D889" i="5"/>
  <c r="M889" i="5" s="1"/>
  <c r="I825" i="5"/>
  <c r="J825" i="5" s="1"/>
  <c r="H826" i="5"/>
  <c r="I958" i="2" l="1"/>
  <c r="J958" i="2" s="1"/>
  <c r="H959" i="2"/>
  <c r="D890" i="5"/>
  <c r="M890" i="5" s="1"/>
  <c r="I826" i="5"/>
  <c r="J826" i="5" s="1"/>
  <c r="H827" i="5"/>
  <c r="H960" i="2" l="1"/>
  <c r="I959" i="2"/>
  <c r="J959" i="2" s="1"/>
  <c r="D891" i="5"/>
  <c r="M891" i="5" s="1"/>
  <c r="I827" i="5"/>
  <c r="J827" i="5" s="1"/>
  <c r="H828" i="5"/>
  <c r="I960" i="2" l="1"/>
  <c r="J960" i="2" s="1"/>
  <c r="H961" i="2"/>
  <c r="D892" i="5"/>
  <c r="M892" i="5" s="1"/>
  <c r="I828" i="5"/>
  <c r="J828" i="5" s="1"/>
  <c r="H829" i="5"/>
  <c r="H962" i="2" l="1"/>
  <c r="I961" i="2"/>
  <c r="J961" i="2" s="1"/>
  <c r="D893" i="5"/>
  <c r="M893" i="5" s="1"/>
  <c r="I829" i="5"/>
  <c r="J829" i="5" s="1"/>
  <c r="H830" i="5"/>
  <c r="H963" i="2" l="1"/>
  <c r="I962" i="2"/>
  <c r="J962" i="2" s="1"/>
  <c r="D894" i="5"/>
  <c r="M894" i="5" s="1"/>
  <c r="I830" i="5"/>
  <c r="J830" i="5" s="1"/>
  <c r="H831" i="5"/>
  <c r="H964" i="2" l="1"/>
  <c r="I963" i="2"/>
  <c r="J963" i="2" s="1"/>
  <c r="D895" i="5"/>
  <c r="M895" i="5" s="1"/>
  <c r="I831" i="5"/>
  <c r="J831" i="5" s="1"/>
  <c r="H832" i="5"/>
  <c r="H965" i="2" l="1"/>
  <c r="I964" i="2"/>
  <c r="J964" i="2" s="1"/>
  <c r="D896" i="5"/>
  <c r="M896" i="5" s="1"/>
  <c r="I832" i="5"/>
  <c r="J832" i="5" s="1"/>
  <c r="H833" i="5"/>
  <c r="I965" i="2" l="1"/>
  <c r="J965" i="2" s="1"/>
  <c r="H966" i="2"/>
  <c r="D897" i="5"/>
  <c r="M897" i="5" s="1"/>
  <c r="I833" i="5"/>
  <c r="J833" i="5" s="1"/>
  <c r="H834" i="5"/>
  <c r="I966" i="2" l="1"/>
  <c r="J966" i="2" s="1"/>
  <c r="H967" i="2"/>
  <c r="D898" i="5"/>
  <c r="M898" i="5" s="1"/>
  <c r="I834" i="5"/>
  <c r="J834" i="5" s="1"/>
  <c r="H835" i="5"/>
  <c r="I967" i="2" l="1"/>
  <c r="J967" i="2" s="1"/>
  <c r="H968" i="2"/>
  <c r="D899" i="5"/>
  <c r="M899" i="5" s="1"/>
  <c r="I835" i="5"/>
  <c r="J835" i="5" s="1"/>
  <c r="H836" i="5"/>
  <c r="I968" i="2" l="1"/>
  <c r="J968" i="2" s="1"/>
  <c r="H969" i="2"/>
  <c r="D900" i="5"/>
  <c r="M900" i="5" s="1"/>
  <c r="I836" i="5"/>
  <c r="J836" i="5" s="1"/>
  <c r="H837" i="5"/>
  <c r="D901" i="5"/>
  <c r="I969" i="2" l="1"/>
  <c r="J969" i="2" s="1"/>
  <c r="H970" i="2"/>
  <c r="M901" i="5"/>
  <c r="P886" i="5" s="1"/>
  <c r="I837" i="5"/>
  <c r="J837" i="5" s="1"/>
  <c r="H838" i="5"/>
  <c r="I970" i="2" l="1"/>
  <c r="J970" i="2" s="1"/>
  <c r="H971" i="2"/>
  <c r="D902" i="5"/>
  <c r="M902" i="5" s="1"/>
  <c r="I838" i="5"/>
  <c r="J838" i="5" s="1"/>
  <c r="H839" i="5"/>
  <c r="I971" i="2" l="1"/>
  <c r="J971" i="2" s="1"/>
  <c r="H972" i="2"/>
  <c r="D903" i="5"/>
  <c r="M903" i="5" s="1"/>
  <c r="I839" i="5"/>
  <c r="J839" i="5" s="1"/>
  <c r="H840" i="5"/>
  <c r="I972" i="2" l="1"/>
  <c r="J972" i="2" s="1"/>
  <c r="H973" i="2"/>
  <c r="D904" i="5"/>
  <c r="M904" i="5" s="1"/>
  <c r="I840" i="5"/>
  <c r="J840" i="5" s="1"/>
  <c r="H841" i="5"/>
  <c r="I973" i="2" l="1"/>
  <c r="J973" i="2" s="1"/>
  <c r="H974" i="2"/>
  <c r="D905" i="5"/>
  <c r="M905" i="5" s="1"/>
  <c r="I841" i="5"/>
  <c r="J841" i="5" s="1"/>
  <c r="H842" i="5"/>
  <c r="I974" i="2" l="1"/>
  <c r="J974" i="2" s="1"/>
  <c r="H975" i="2"/>
  <c r="D906" i="5"/>
  <c r="M906" i="5" s="1"/>
  <c r="I842" i="5"/>
  <c r="J842" i="5" s="1"/>
  <c r="H843" i="5"/>
  <c r="I975" i="2" l="1"/>
  <c r="J975" i="2" s="1"/>
  <c r="H976" i="2"/>
  <c r="D907" i="5"/>
  <c r="M907" i="5" s="1"/>
  <c r="I843" i="5"/>
  <c r="J843" i="5" s="1"/>
  <c r="H844" i="5"/>
  <c r="I976" i="2" l="1"/>
  <c r="J976" i="2" s="1"/>
  <c r="H977" i="2"/>
  <c r="D908" i="5"/>
  <c r="M908" i="5" s="1"/>
  <c r="I844" i="5"/>
  <c r="J844" i="5" s="1"/>
  <c r="H845" i="5"/>
  <c r="I977" i="2" l="1"/>
  <c r="J977" i="2" s="1"/>
  <c r="H978" i="2"/>
  <c r="D909" i="5"/>
  <c r="M909" i="5" s="1"/>
  <c r="I845" i="5"/>
  <c r="J845" i="5" s="1"/>
  <c r="H846" i="5"/>
  <c r="I978" i="2" l="1"/>
  <c r="J978" i="2" s="1"/>
  <c r="H979" i="2"/>
  <c r="D910" i="5"/>
  <c r="M910" i="5" s="1"/>
  <c r="I846" i="5"/>
  <c r="J846" i="5" s="1"/>
  <c r="H847" i="5"/>
  <c r="I979" i="2" l="1"/>
  <c r="J979" i="2" s="1"/>
  <c r="H980" i="2"/>
  <c r="D911" i="5"/>
  <c r="M911" i="5" s="1"/>
  <c r="I847" i="5"/>
  <c r="J847" i="5" s="1"/>
  <c r="H848" i="5"/>
  <c r="I980" i="2" l="1"/>
  <c r="J980" i="2" s="1"/>
  <c r="H981" i="2"/>
  <c r="D912" i="5"/>
  <c r="M912" i="5" s="1"/>
  <c r="I848" i="5"/>
  <c r="J848" i="5" s="1"/>
  <c r="H849" i="5"/>
  <c r="I981" i="2" l="1"/>
  <c r="J981" i="2" s="1"/>
  <c r="H982" i="2"/>
  <c r="D913" i="5"/>
  <c r="M913" i="5" s="1"/>
  <c r="I849" i="5"/>
  <c r="J849" i="5" s="1"/>
  <c r="H850" i="5"/>
  <c r="H983" i="2" l="1"/>
  <c r="I982" i="2"/>
  <c r="J982" i="2" s="1"/>
  <c r="D914" i="5"/>
  <c r="M914" i="5" s="1"/>
  <c r="I850" i="5"/>
  <c r="J850" i="5" s="1"/>
  <c r="H851" i="5"/>
  <c r="I983" i="2" l="1"/>
  <c r="J983" i="2" s="1"/>
  <c r="H984" i="2"/>
  <c r="D915" i="5"/>
  <c r="M915" i="5" s="1"/>
  <c r="I851" i="5"/>
  <c r="J851" i="5" s="1"/>
  <c r="H852" i="5"/>
  <c r="I984" i="2" l="1"/>
  <c r="J984" i="2" s="1"/>
  <c r="H985" i="2"/>
  <c r="D916" i="5"/>
  <c r="M916" i="5" s="1"/>
  <c r="I852" i="5"/>
  <c r="J852" i="5" s="1"/>
  <c r="H853" i="5"/>
  <c r="D917" i="5"/>
  <c r="I985" i="2" l="1"/>
  <c r="J985" i="2" s="1"/>
  <c r="H986" i="2"/>
  <c r="M917" i="5"/>
  <c r="P902" i="5" s="1"/>
  <c r="I853" i="5"/>
  <c r="J853" i="5" s="1"/>
  <c r="H854" i="5"/>
  <c r="I986" i="2" l="1"/>
  <c r="J986" i="2" s="1"/>
  <c r="H987" i="2"/>
  <c r="D918" i="5"/>
  <c r="M918" i="5" s="1"/>
  <c r="I854" i="5"/>
  <c r="J854" i="5" s="1"/>
  <c r="H855" i="5"/>
  <c r="I987" i="2" l="1"/>
  <c r="J987" i="2" s="1"/>
  <c r="H988" i="2"/>
  <c r="D919" i="5"/>
  <c r="M919" i="5" s="1"/>
  <c r="I855" i="5"/>
  <c r="J855" i="5" s="1"/>
  <c r="H856" i="5"/>
  <c r="I988" i="2" l="1"/>
  <c r="J988" i="2" s="1"/>
  <c r="H989" i="2"/>
  <c r="D920" i="5"/>
  <c r="M920" i="5" s="1"/>
  <c r="I856" i="5"/>
  <c r="J856" i="5" s="1"/>
  <c r="H857" i="5"/>
  <c r="I989" i="2" l="1"/>
  <c r="J989" i="2" s="1"/>
  <c r="H990" i="2"/>
  <c r="D921" i="5"/>
  <c r="M921" i="5" s="1"/>
  <c r="I857" i="5"/>
  <c r="J857" i="5" s="1"/>
  <c r="H858" i="5"/>
  <c r="I990" i="2" l="1"/>
  <c r="J990" i="2" s="1"/>
  <c r="H991" i="2"/>
  <c r="D922" i="5"/>
  <c r="M922" i="5" s="1"/>
  <c r="I858" i="5"/>
  <c r="J858" i="5" s="1"/>
  <c r="H859" i="5"/>
  <c r="I991" i="2" l="1"/>
  <c r="J991" i="2" s="1"/>
  <c r="H992" i="2"/>
  <c r="D923" i="5"/>
  <c r="M923" i="5" s="1"/>
  <c r="I859" i="5"/>
  <c r="J859" i="5" s="1"/>
  <c r="H860" i="5"/>
  <c r="I992" i="2" l="1"/>
  <c r="J992" i="2" s="1"/>
  <c r="H993" i="2"/>
  <c r="D924" i="5"/>
  <c r="M924" i="5" s="1"/>
  <c r="I860" i="5"/>
  <c r="J860" i="5" s="1"/>
  <c r="H861" i="5"/>
  <c r="I993" i="2" l="1"/>
  <c r="J993" i="2" s="1"/>
  <c r="H994" i="2"/>
  <c r="D925" i="5"/>
  <c r="M925" i="5" s="1"/>
  <c r="I861" i="5"/>
  <c r="J861" i="5" s="1"/>
  <c r="H862" i="5"/>
  <c r="I994" i="2" l="1"/>
  <c r="J994" i="2" s="1"/>
  <c r="H995" i="2"/>
  <c r="D926" i="5"/>
  <c r="M926" i="5" s="1"/>
  <c r="I862" i="5"/>
  <c r="J862" i="5" s="1"/>
  <c r="H863" i="5"/>
  <c r="I995" i="2" l="1"/>
  <c r="J995" i="2" s="1"/>
  <c r="H996" i="2"/>
  <c r="D927" i="5"/>
  <c r="M927" i="5" s="1"/>
  <c r="I863" i="5"/>
  <c r="J863" i="5" s="1"/>
  <c r="H864" i="5"/>
  <c r="I996" i="2" l="1"/>
  <c r="J996" i="2" s="1"/>
  <c r="H997" i="2"/>
  <c r="D928" i="5"/>
  <c r="M928" i="5" s="1"/>
  <c r="I864" i="5"/>
  <c r="J864" i="5" s="1"/>
  <c r="H865" i="5"/>
  <c r="I997" i="2" l="1"/>
  <c r="J997" i="2" s="1"/>
  <c r="H998" i="2"/>
  <c r="D929" i="5"/>
  <c r="M929" i="5" s="1"/>
  <c r="I865" i="5"/>
  <c r="J865" i="5" s="1"/>
  <c r="H866" i="5"/>
  <c r="H999" i="2" l="1"/>
  <c r="I998" i="2"/>
  <c r="J998" i="2" s="1"/>
  <c r="D930" i="5"/>
  <c r="M930" i="5" s="1"/>
  <c r="I866" i="5"/>
  <c r="J866" i="5" s="1"/>
  <c r="H867" i="5"/>
  <c r="I999" i="2" l="1"/>
  <c r="J999" i="2" s="1"/>
  <c r="H1000" i="2"/>
  <c r="D931" i="5"/>
  <c r="M931" i="5" s="1"/>
  <c r="I867" i="5"/>
  <c r="J867" i="5" s="1"/>
  <c r="H868" i="5"/>
  <c r="I1000" i="2" l="1"/>
  <c r="J1000" i="2" s="1"/>
  <c r="H1001" i="2"/>
  <c r="D932" i="5"/>
  <c r="M932" i="5" s="1"/>
  <c r="I868" i="5"/>
  <c r="J868" i="5" s="1"/>
  <c r="H869" i="5"/>
  <c r="D933" i="5"/>
  <c r="I1001" i="2" l="1"/>
  <c r="J1001" i="2" s="1"/>
  <c r="H1002" i="2"/>
  <c r="M933" i="5"/>
  <c r="P918" i="5" s="1"/>
  <c r="I869" i="5"/>
  <c r="J869" i="5" s="1"/>
  <c r="H870" i="5"/>
  <c r="I1002" i="2" l="1"/>
  <c r="J1002" i="2" s="1"/>
  <c r="H1003" i="2"/>
  <c r="D934" i="5"/>
  <c r="M934" i="5" s="1"/>
  <c r="I870" i="5"/>
  <c r="J870" i="5" s="1"/>
  <c r="H871" i="5"/>
  <c r="I1003" i="2" l="1"/>
  <c r="J1003" i="2" s="1"/>
  <c r="H1004" i="2"/>
  <c r="D935" i="5"/>
  <c r="M935" i="5" s="1"/>
  <c r="I871" i="5"/>
  <c r="J871" i="5" s="1"/>
  <c r="H872" i="5"/>
  <c r="I1004" i="2" l="1"/>
  <c r="J1004" i="2" s="1"/>
  <c r="H1005" i="2"/>
  <c r="D936" i="5"/>
  <c r="M936" i="5" s="1"/>
  <c r="I872" i="5"/>
  <c r="J872" i="5" s="1"/>
  <c r="H873" i="5"/>
  <c r="I1005" i="2" l="1"/>
  <c r="J1005" i="2" s="1"/>
  <c r="H1006" i="2"/>
  <c r="D937" i="5"/>
  <c r="M937" i="5" s="1"/>
  <c r="I873" i="5"/>
  <c r="J873" i="5" s="1"/>
  <c r="H874" i="5"/>
  <c r="I1006" i="2" l="1"/>
  <c r="J1006" i="2" s="1"/>
  <c r="H1007" i="2"/>
  <c r="D938" i="5"/>
  <c r="M938" i="5" s="1"/>
  <c r="I874" i="5"/>
  <c r="J874" i="5" s="1"/>
  <c r="H875" i="5"/>
  <c r="I1007" i="2" l="1"/>
  <c r="J1007" i="2" s="1"/>
  <c r="H1008" i="2"/>
  <c r="D939" i="5"/>
  <c r="M939" i="5" s="1"/>
  <c r="I875" i="5"/>
  <c r="J875" i="5" s="1"/>
  <c r="H876" i="5"/>
  <c r="I1008" i="2" l="1"/>
  <c r="J1008" i="2" s="1"/>
  <c r="H1009" i="2"/>
  <c r="D940" i="5"/>
  <c r="M940" i="5" s="1"/>
  <c r="I876" i="5"/>
  <c r="J876" i="5" s="1"/>
  <c r="H877" i="5"/>
  <c r="I1009" i="2" l="1"/>
  <c r="J1009" i="2" s="1"/>
  <c r="H1010" i="2"/>
  <c r="D941" i="5"/>
  <c r="M941" i="5" s="1"/>
  <c r="I877" i="5"/>
  <c r="J877" i="5" s="1"/>
  <c r="H878" i="5"/>
  <c r="I1010" i="2" l="1"/>
  <c r="J1010" i="2" s="1"/>
  <c r="H1011" i="2"/>
  <c r="D942" i="5"/>
  <c r="M942" i="5" s="1"/>
  <c r="I878" i="5"/>
  <c r="J878" i="5" s="1"/>
  <c r="H879" i="5"/>
  <c r="I1011" i="2" l="1"/>
  <c r="J1011" i="2" s="1"/>
  <c r="H1012" i="2"/>
  <c r="D943" i="5"/>
  <c r="M943" i="5" s="1"/>
  <c r="I879" i="5"/>
  <c r="J879" i="5" s="1"/>
  <c r="H880" i="5"/>
  <c r="I1012" i="2" l="1"/>
  <c r="J1012" i="2" s="1"/>
  <c r="H1013" i="2"/>
  <c r="D944" i="5"/>
  <c r="M944" i="5" s="1"/>
  <c r="I880" i="5"/>
  <c r="J880" i="5" s="1"/>
  <c r="H881" i="5"/>
  <c r="I1013" i="2" l="1"/>
  <c r="J1013" i="2" s="1"/>
  <c r="H1014" i="2"/>
  <c r="D945" i="5"/>
  <c r="M945" i="5" s="1"/>
  <c r="I881" i="5"/>
  <c r="J881" i="5" s="1"/>
  <c r="H882" i="5"/>
  <c r="H1015" i="2" l="1"/>
  <c r="I1014" i="2"/>
  <c r="J1014" i="2" s="1"/>
  <c r="D946" i="5"/>
  <c r="M946" i="5" s="1"/>
  <c r="I882" i="5"/>
  <c r="J882" i="5" s="1"/>
  <c r="H883" i="5"/>
  <c r="I1015" i="2" l="1"/>
  <c r="J1015" i="2" s="1"/>
  <c r="H1016" i="2"/>
  <c r="D947" i="5"/>
  <c r="M947" i="5" s="1"/>
  <c r="I883" i="5"/>
  <c r="J883" i="5" s="1"/>
  <c r="H884" i="5"/>
  <c r="I1016" i="2" l="1"/>
  <c r="J1016" i="2" s="1"/>
  <c r="H1017" i="2"/>
  <c r="D948" i="5"/>
  <c r="M948" i="5" s="1"/>
  <c r="I884" i="5"/>
  <c r="J884" i="5" s="1"/>
  <c r="H885" i="5"/>
  <c r="D949" i="5"/>
  <c r="I1017" i="2" l="1"/>
  <c r="J1017" i="2" s="1"/>
  <c r="H1018" i="2"/>
  <c r="M949" i="5"/>
  <c r="P934" i="5" s="1"/>
  <c r="I885" i="5"/>
  <c r="J885" i="5" s="1"/>
  <c r="H886" i="5"/>
  <c r="I1018" i="2" l="1"/>
  <c r="J1018" i="2" s="1"/>
  <c r="H1019" i="2"/>
  <c r="D950" i="5"/>
  <c r="M950" i="5" s="1"/>
  <c r="I886" i="5"/>
  <c r="J886" i="5" s="1"/>
  <c r="H887" i="5"/>
  <c r="I1019" i="2" l="1"/>
  <c r="J1019" i="2" s="1"/>
  <c r="H1020" i="2"/>
  <c r="D951" i="5"/>
  <c r="M951" i="5" s="1"/>
  <c r="I887" i="5"/>
  <c r="J887" i="5" s="1"/>
  <c r="H888" i="5"/>
  <c r="I1020" i="2" l="1"/>
  <c r="J1020" i="2" s="1"/>
  <c r="H1021" i="2"/>
  <c r="D952" i="5"/>
  <c r="M952" i="5" s="1"/>
  <c r="I888" i="5"/>
  <c r="J888" i="5" s="1"/>
  <c r="H889" i="5"/>
  <c r="I1021" i="2" l="1"/>
  <c r="J1021" i="2" s="1"/>
  <c r="H1022" i="2"/>
  <c r="D953" i="5"/>
  <c r="M953" i="5" s="1"/>
  <c r="I889" i="5"/>
  <c r="J889" i="5" s="1"/>
  <c r="H890" i="5"/>
  <c r="I1022" i="2" l="1"/>
  <c r="J1022" i="2" s="1"/>
  <c r="H1023" i="2"/>
  <c r="D954" i="5"/>
  <c r="M954" i="5" s="1"/>
  <c r="I890" i="5"/>
  <c r="J890" i="5" s="1"/>
  <c r="H891" i="5"/>
  <c r="I1023" i="2" l="1"/>
  <c r="J1023" i="2" s="1"/>
  <c r="H1024" i="2"/>
  <c r="D955" i="5"/>
  <c r="M955" i="5" s="1"/>
  <c r="I891" i="5"/>
  <c r="J891" i="5" s="1"/>
  <c r="H892" i="5"/>
  <c r="I1024" i="2" l="1"/>
  <c r="J1024" i="2" s="1"/>
  <c r="H1025" i="2"/>
  <c r="D956" i="5"/>
  <c r="M956" i="5" s="1"/>
  <c r="I892" i="5"/>
  <c r="J892" i="5" s="1"/>
  <c r="H893" i="5"/>
  <c r="I1025" i="2" l="1"/>
  <c r="J1025" i="2" s="1"/>
  <c r="H1026" i="2"/>
  <c r="D957" i="5"/>
  <c r="M957" i="5" s="1"/>
  <c r="I893" i="5"/>
  <c r="J893" i="5" s="1"/>
  <c r="H894" i="5"/>
  <c r="I1026" i="2" l="1"/>
  <c r="J1026" i="2" s="1"/>
  <c r="H1027" i="2"/>
  <c r="D958" i="5"/>
  <c r="M958" i="5" s="1"/>
  <c r="I894" i="5"/>
  <c r="J894" i="5" s="1"/>
  <c r="H895" i="5"/>
  <c r="I1027" i="2" l="1"/>
  <c r="J1027" i="2" s="1"/>
  <c r="H1028" i="2"/>
  <c r="D959" i="5"/>
  <c r="M959" i="5" s="1"/>
  <c r="I895" i="5"/>
  <c r="J895" i="5" s="1"/>
  <c r="H896" i="5"/>
  <c r="I1028" i="2" l="1"/>
  <c r="J1028" i="2" s="1"/>
  <c r="H1029" i="2"/>
  <c r="I1029" i="2" s="1"/>
  <c r="J1029" i="2" s="1"/>
  <c r="D960" i="5"/>
  <c r="M960" i="5" s="1"/>
  <c r="I896" i="5"/>
  <c r="J896" i="5" s="1"/>
  <c r="H897" i="5"/>
  <c r="D961" i="5" l="1"/>
  <c r="M961" i="5" s="1"/>
  <c r="I897" i="5"/>
  <c r="J897" i="5" s="1"/>
  <c r="H898" i="5"/>
  <c r="D962" i="5" l="1"/>
  <c r="M962" i="5" s="1"/>
  <c r="I898" i="5"/>
  <c r="J898" i="5" s="1"/>
  <c r="H899" i="5"/>
  <c r="D963" i="5" l="1"/>
  <c r="M963" i="5" s="1"/>
  <c r="I899" i="5"/>
  <c r="J899" i="5" s="1"/>
  <c r="H900" i="5"/>
  <c r="D964" i="5" l="1"/>
  <c r="M964" i="5" s="1"/>
  <c r="I900" i="5"/>
  <c r="J900" i="5" s="1"/>
  <c r="H901" i="5"/>
  <c r="D965" i="5"/>
  <c r="M965" i="5" l="1"/>
  <c r="P950" i="5" s="1"/>
  <c r="I901" i="5"/>
  <c r="J901" i="5" s="1"/>
  <c r="H902" i="5"/>
  <c r="D966" i="5" l="1"/>
  <c r="M966" i="5" s="1"/>
  <c r="I902" i="5"/>
  <c r="J902" i="5" s="1"/>
  <c r="H903" i="5"/>
  <c r="D967" i="5" l="1"/>
  <c r="M967" i="5" s="1"/>
  <c r="I903" i="5"/>
  <c r="J903" i="5" s="1"/>
  <c r="H904" i="5"/>
  <c r="D968" i="5" l="1"/>
  <c r="M968" i="5" s="1"/>
  <c r="I904" i="5"/>
  <c r="J904" i="5" s="1"/>
  <c r="H905" i="5"/>
  <c r="D969" i="5" l="1"/>
  <c r="M969" i="5" s="1"/>
  <c r="I905" i="5"/>
  <c r="J905" i="5" s="1"/>
  <c r="H906" i="5"/>
  <c r="D970" i="5" l="1"/>
  <c r="M970" i="5" s="1"/>
  <c r="I906" i="5"/>
  <c r="J906" i="5" s="1"/>
  <c r="H907" i="5"/>
  <c r="D971" i="5" l="1"/>
  <c r="M971" i="5" s="1"/>
  <c r="I907" i="5"/>
  <c r="J907" i="5" s="1"/>
  <c r="H908" i="5"/>
  <c r="D972" i="5" l="1"/>
  <c r="M972" i="5" s="1"/>
  <c r="I908" i="5"/>
  <c r="J908" i="5" s="1"/>
  <c r="H909" i="5"/>
  <c r="D973" i="5" l="1"/>
  <c r="M973" i="5" s="1"/>
  <c r="I909" i="5"/>
  <c r="J909" i="5" s="1"/>
  <c r="H910" i="5"/>
  <c r="D974" i="5" l="1"/>
  <c r="M974" i="5" s="1"/>
  <c r="I910" i="5"/>
  <c r="J910" i="5" s="1"/>
  <c r="H911" i="5"/>
  <c r="D975" i="5" l="1"/>
  <c r="M975" i="5" s="1"/>
  <c r="I911" i="5"/>
  <c r="J911" i="5" s="1"/>
  <c r="H912" i="5"/>
  <c r="D976" i="5" l="1"/>
  <c r="M976" i="5" s="1"/>
  <c r="I912" i="5"/>
  <c r="J912" i="5" s="1"/>
  <c r="H913" i="5"/>
  <c r="D977" i="5" l="1"/>
  <c r="M977" i="5" s="1"/>
  <c r="I913" i="5"/>
  <c r="J913" i="5" s="1"/>
  <c r="H914" i="5"/>
  <c r="D978" i="5" l="1"/>
  <c r="M978" i="5" s="1"/>
  <c r="I914" i="5"/>
  <c r="J914" i="5" s="1"/>
  <c r="H915" i="5"/>
  <c r="D979" i="5" l="1"/>
  <c r="M979" i="5" s="1"/>
  <c r="I915" i="5"/>
  <c r="J915" i="5" s="1"/>
  <c r="H916" i="5"/>
  <c r="D980" i="5" l="1"/>
  <c r="M980" i="5" s="1"/>
  <c r="I916" i="5"/>
  <c r="J916" i="5" s="1"/>
  <c r="H917" i="5"/>
  <c r="D981" i="5"/>
  <c r="M981" i="5" l="1"/>
  <c r="P966" i="5" s="1"/>
  <c r="I917" i="5"/>
  <c r="J917" i="5" s="1"/>
  <c r="H918" i="5"/>
  <c r="D982" i="5" l="1"/>
  <c r="M982" i="5" s="1"/>
  <c r="I918" i="5"/>
  <c r="J918" i="5" s="1"/>
  <c r="H919" i="5"/>
  <c r="D983" i="5" l="1"/>
  <c r="M983" i="5" s="1"/>
  <c r="I919" i="5"/>
  <c r="J919" i="5" s="1"/>
  <c r="H920" i="5"/>
  <c r="D984" i="5" l="1"/>
  <c r="M984" i="5" s="1"/>
  <c r="I920" i="5"/>
  <c r="J920" i="5" s="1"/>
  <c r="H921" i="5"/>
  <c r="D985" i="5" l="1"/>
  <c r="M985" i="5" s="1"/>
  <c r="I921" i="5"/>
  <c r="J921" i="5" s="1"/>
  <c r="H922" i="5"/>
  <c r="D986" i="5" l="1"/>
  <c r="M986" i="5" s="1"/>
  <c r="I922" i="5"/>
  <c r="J922" i="5" s="1"/>
  <c r="H923" i="5"/>
  <c r="D987" i="5" l="1"/>
  <c r="M987" i="5" s="1"/>
  <c r="I923" i="5"/>
  <c r="J923" i="5" s="1"/>
  <c r="H924" i="5"/>
  <c r="D988" i="5" l="1"/>
  <c r="M988" i="5" s="1"/>
  <c r="I924" i="5"/>
  <c r="J924" i="5" s="1"/>
  <c r="H925" i="5"/>
  <c r="D989" i="5" l="1"/>
  <c r="M989" i="5" s="1"/>
  <c r="I925" i="5"/>
  <c r="J925" i="5" s="1"/>
  <c r="H926" i="5"/>
  <c r="D990" i="5" l="1"/>
  <c r="M990" i="5" s="1"/>
  <c r="I926" i="5"/>
  <c r="J926" i="5" s="1"/>
  <c r="H927" i="5"/>
  <c r="D991" i="5" l="1"/>
  <c r="M991" i="5" s="1"/>
  <c r="I927" i="5"/>
  <c r="J927" i="5" s="1"/>
  <c r="H928" i="5"/>
  <c r="D992" i="5" l="1"/>
  <c r="M992" i="5" s="1"/>
  <c r="I928" i="5"/>
  <c r="J928" i="5" s="1"/>
  <c r="H929" i="5"/>
  <c r="D993" i="5" l="1"/>
  <c r="M993" i="5" s="1"/>
  <c r="I929" i="5"/>
  <c r="J929" i="5" s="1"/>
  <c r="H930" i="5"/>
  <c r="D994" i="5" l="1"/>
  <c r="M994" i="5" s="1"/>
  <c r="I930" i="5"/>
  <c r="J930" i="5" s="1"/>
  <c r="H931" i="5"/>
  <c r="D995" i="5" l="1"/>
  <c r="M995" i="5" s="1"/>
  <c r="I931" i="5"/>
  <c r="J931" i="5" s="1"/>
  <c r="H932" i="5"/>
  <c r="D996" i="5" l="1"/>
  <c r="M996" i="5" s="1"/>
  <c r="I932" i="5"/>
  <c r="J932" i="5" s="1"/>
  <c r="H933" i="5"/>
  <c r="D997" i="5"/>
  <c r="M997" i="5" l="1"/>
  <c r="P982" i="5" s="1"/>
  <c r="I933" i="5"/>
  <c r="J933" i="5" s="1"/>
  <c r="H934" i="5"/>
  <c r="D998" i="5" l="1"/>
  <c r="M998" i="5" s="1"/>
  <c r="I934" i="5"/>
  <c r="J934" i="5" s="1"/>
  <c r="H935" i="5"/>
  <c r="D999" i="5" l="1"/>
  <c r="M999" i="5" s="1"/>
  <c r="I935" i="5"/>
  <c r="J935" i="5" s="1"/>
  <c r="H936" i="5"/>
  <c r="D1000" i="5" l="1"/>
  <c r="M1000" i="5" s="1"/>
  <c r="I936" i="5"/>
  <c r="J936" i="5" s="1"/>
  <c r="H937" i="5"/>
  <c r="D1001" i="5" l="1"/>
  <c r="M1001" i="5" s="1"/>
  <c r="I937" i="5"/>
  <c r="J937" i="5" s="1"/>
  <c r="H938" i="5"/>
  <c r="D1002" i="5" l="1"/>
  <c r="M1002" i="5" s="1"/>
  <c r="I938" i="5"/>
  <c r="J938" i="5" s="1"/>
  <c r="H939" i="5"/>
  <c r="D1003" i="5" l="1"/>
  <c r="M1003" i="5" s="1"/>
  <c r="I939" i="5"/>
  <c r="J939" i="5" s="1"/>
  <c r="H940" i="5"/>
  <c r="D1004" i="5" l="1"/>
  <c r="M1004" i="5" s="1"/>
  <c r="I940" i="5"/>
  <c r="J940" i="5" s="1"/>
  <c r="H941" i="5"/>
  <c r="D1005" i="5" l="1"/>
  <c r="M1005" i="5" s="1"/>
  <c r="I941" i="5"/>
  <c r="J941" i="5" s="1"/>
  <c r="H942" i="5"/>
  <c r="D1006" i="5" l="1"/>
  <c r="M1006" i="5" s="1"/>
  <c r="I942" i="5"/>
  <c r="J942" i="5" s="1"/>
  <c r="H943" i="5"/>
  <c r="D1007" i="5" l="1"/>
  <c r="M1007" i="5" s="1"/>
  <c r="I943" i="5"/>
  <c r="J943" i="5" s="1"/>
  <c r="H944" i="5"/>
  <c r="D1008" i="5" l="1"/>
  <c r="M1008" i="5" s="1"/>
  <c r="I944" i="5"/>
  <c r="J944" i="5" s="1"/>
  <c r="H945" i="5"/>
  <c r="D1009" i="5" l="1"/>
  <c r="M1009" i="5" s="1"/>
  <c r="I945" i="5"/>
  <c r="J945" i="5" s="1"/>
  <c r="H946" i="5"/>
  <c r="D1010" i="5" l="1"/>
  <c r="M1010" i="5" s="1"/>
  <c r="I946" i="5"/>
  <c r="J946" i="5" s="1"/>
  <c r="H947" i="5"/>
  <c r="D1011" i="5" l="1"/>
  <c r="M1011" i="5" s="1"/>
  <c r="I947" i="5"/>
  <c r="J947" i="5" s="1"/>
  <c r="H948" i="5"/>
  <c r="D1012" i="5" l="1"/>
  <c r="M1012" i="5" s="1"/>
  <c r="I948" i="5"/>
  <c r="J948" i="5" s="1"/>
  <c r="H949" i="5"/>
  <c r="D1013" i="5"/>
  <c r="M1013" i="5" l="1"/>
  <c r="P998" i="5" s="1"/>
  <c r="I949" i="5"/>
  <c r="J949" i="5" s="1"/>
  <c r="H950" i="5"/>
  <c r="D1014" i="5" l="1"/>
  <c r="M1014" i="5" s="1"/>
  <c r="I950" i="5"/>
  <c r="J950" i="5" s="1"/>
  <c r="H951" i="5"/>
  <c r="D1015" i="5" l="1"/>
  <c r="M1015" i="5" s="1"/>
  <c r="I951" i="5"/>
  <c r="J951" i="5" s="1"/>
  <c r="H952" i="5"/>
  <c r="D1016" i="5" l="1"/>
  <c r="M1016" i="5" s="1"/>
  <c r="I952" i="5"/>
  <c r="J952" i="5" s="1"/>
  <c r="H953" i="5"/>
  <c r="D1017" i="5" l="1"/>
  <c r="M1017" i="5" s="1"/>
  <c r="I953" i="5"/>
  <c r="J953" i="5" s="1"/>
  <c r="H954" i="5"/>
  <c r="D1018" i="5" l="1"/>
  <c r="M1018" i="5" s="1"/>
  <c r="I954" i="5"/>
  <c r="J954" i="5" s="1"/>
  <c r="H955" i="5"/>
  <c r="D1019" i="5" l="1"/>
  <c r="M1019" i="5" s="1"/>
  <c r="I955" i="5"/>
  <c r="J955" i="5" s="1"/>
  <c r="H956" i="5"/>
  <c r="D1020" i="5" l="1"/>
  <c r="M1020" i="5" s="1"/>
  <c r="I956" i="5"/>
  <c r="J956" i="5" s="1"/>
  <c r="H957" i="5"/>
  <c r="D1021" i="5" l="1"/>
  <c r="M1021" i="5" s="1"/>
  <c r="I957" i="5"/>
  <c r="J957" i="5" s="1"/>
  <c r="H958" i="5"/>
  <c r="D1022" i="5" l="1"/>
  <c r="M1022" i="5" s="1"/>
  <c r="I958" i="5"/>
  <c r="J958" i="5" s="1"/>
  <c r="H959" i="5"/>
  <c r="D1023" i="5" l="1"/>
  <c r="M1023" i="5" s="1"/>
  <c r="I959" i="5"/>
  <c r="J959" i="5" s="1"/>
  <c r="H960" i="5"/>
  <c r="D1024" i="5" l="1"/>
  <c r="M1024" i="5" s="1"/>
  <c r="I960" i="5"/>
  <c r="J960" i="5" s="1"/>
  <c r="H961" i="5"/>
  <c r="D1025" i="5" l="1"/>
  <c r="M1025" i="5" s="1"/>
  <c r="I961" i="5"/>
  <c r="J961" i="5" s="1"/>
  <c r="H962" i="5"/>
  <c r="D1026" i="5" l="1"/>
  <c r="M1026" i="5" s="1"/>
  <c r="I962" i="5"/>
  <c r="J962" i="5" s="1"/>
  <c r="H963" i="5"/>
  <c r="D1027" i="5" l="1"/>
  <c r="M1027" i="5" s="1"/>
  <c r="I963" i="5"/>
  <c r="J963" i="5" s="1"/>
  <c r="H964" i="5"/>
  <c r="D1029" i="5" l="1"/>
  <c r="M1029" i="5" s="1"/>
  <c r="D1028" i="5"/>
  <c r="M1028" i="5" s="1"/>
  <c r="I964" i="5"/>
  <c r="J964" i="5" s="1"/>
  <c r="H965" i="5"/>
  <c r="P1014" i="5" l="1"/>
  <c r="I965" i="5"/>
  <c r="J965" i="5" s="1"/>
  <c r="H966" i="5"/>
  <c r="I966" i="5" l="1"/>
  <c r="J966" i="5" s="1"/>
  <c r="H967" i="5"/>
  <c r="I967" i="5" l="1"/>
  <c r="J967" i="5" s="1"/>
  <c r="H968" i="5"/>
  <c r="I968" i="5" l="1"/>
  <c r="J968" i="5" s="1"/>
  <c r="H969" i="5"/>
  <c r="I969" i="5" l="1"/>
  <c r="J969" i="5" s="1"/>
  <c r="H970" i="5"/>
  <c r="I970" i="5" l="1"/>
  <c r="J970" i="5" s="1"/>
  <c r="H971" i="5"/>
  <c r="I971" i="5" l="1"/>
  <c r="J971" i="5" s="1"/>
  <c r="H972" i="5"/>
  <c r="I972" i="5" l="1"/>
  <c r="J972" i="5" s="1"/>
  <c r="H973" i="5"/>
  <c r="I973" i="5" l="1"/>
  <c r="J973" i="5" s="1"/>
  <c r="H974" i="5"/>
  <c r="I974" i="5" l="1"/>
  <c r="J974" i="5" s="1"/>
  <c r="H975" i="5"/>
  <c r="I975" i="5" l="1"/>
  <c r="J975" i="5" s="1"/>
  <c r="H976" i="5"/>
  <c r="I976" i="5" l="1"/>
  <c r="J976" i="5" s="1"/>
  <c r="H977" i="5"/>
  <c r="I977" i="5" l="1"/>
  <c r="J977" i="5" s="1"/>
  <c r="H978" i="5"/>
  <c r="I978" i="5" l="1"/>
  <c r="J978" i="5" s="1"/>
  <c r="H979" i="5"/>
  <c r="I979" i="5" l="1"/>
  <c r="J979" i="5" s="1"/>
  <c r="H980" i="5"/>
  <c r="I980" i="5" l="1"/>
  <c r="J980" i="5" s="1"/>
  <c r="H981" i="5"/>
  <c r="I981" i="5" l="1"/>
  <c r="J981" i="5" s="1"/>
  <c r="H982" i="5"/>
  <c r="I982" i="5" l="1"/>
  <c r="J982" i="5" s="1"/>
  <c r="H983" i="5"/>
  <c r="I983" i="5" l="1"/>
  <c r="J983" i="5" s="1"/>
  <c r="H984" i="5"/>
  <c r="I984" i="5" l="1"/>
  <c r="J984" i="5" s="1"/>
  <c r="H985" i="5"/>
  <c r="I985" i="5" l="1"/>
  <c r="J985" i="5" s="1"/>
  <c r="H986" i="5"/>
  <c r="I986" i="5" l="1"/>
  <c r="J986" i="5" s="1"/>
  <c r="H987" i="5"/>
  <c r="I987" i="5" l="1"/>
  <c r="J987" i="5" s="1"/>
  <c r="H988" i="5"/>
  <c r="I988" i="5" l="1"/>
  <c r="J988" i="5" s="1"/>
  <c r="H989" i="5"/>
  <c r="I989" i="5" l="1"/>
  <c r="J989" i="5" s="1"/>
  <c r="H990" i="5"/>
  <c r="I990" i="5" l="1"/>
  <c r="J990" i="5" s="1"/>
  <c r="H991" i="5"/>
  <c r="I991" i="5" l="1"/>
  <c r="J991" i="5" s="1"/>
  <c r="H992" i="5"/>
  <c r="I992" i="5" l="1"/>
  <c r="J992" i="5" s="1"/>
  <c r="H993" i="5"/>
  <c r="I993" i="5" l="1"/>
  <c r="J993" i="5" s="1"/>
  <c r="H994" i="5"/>
  <c r="I994" i="5" l="1"/>
  <c r="J994" i="5" s="1"/>
  <c r="H995" i="5"/>
  <c r="I995" i="5" l="1"/>
  <c r="J995" i="5" s="1"/>
  <c r="H996" i="5"/>
  <c r="I996" i="5" l="1"/>
  <c r="J996" i="5" s="1"/>
  <c r="H997" i="5"/>
  <c r="I997" i="5" l="1"/>
  <c r="J997" i="5" s="1"/>
  <c r="H998" i="5"/>
  <c r="I998" i="5" l="1"/>
  <c r="J998" i="5" s="1"/>
  <c r="H999" i="5"/>
  <c r="I999" i="5" l="1"/>
  <c r="J999" i="5" s="1"/>
  <c r="H1000" i="5"/>
  <c r="I1000" i="5" l="1"/>
  <c r="J1000" i="5" s="1"/>
  <c r="H1001" i="5"/>
  <c r="I1001" i="5" l="1"/>
  <c r="J1001" i="5" s="1"/>
  <c r="H1002" i="5"/>
  <c r="I1002" i="5" l="1"/>
  <c r="J1002" i="5" s="1"/>
  <c r="H1003" i="5"/>
  <c r="I1003" i="5" l="1"/>
  <c r="J1003" i="5" s="1"/>
  <c r="H1004" i="5"/>
  <c r="I1004" i="5" l="1"/>
  <c r="J1004" i="5" s="1"/>
  <c r="H1005" i="5"/>
  <c r="I1005" i="5" l="1"/>
  <c r="J1005" i="5" s="1"/>
  <c r="H1006" i="5"/>
  <c r="I1006" i="5" l="1"/>
  <c r="J1006" i="5" s="1"/>
  <c r="H1007" i="5"/>
  <c r="I1007" i="5" l="1"/>
  <c r="J1007" i="5" s="1"/>
  <c r="H1008" i="5"/>
  <c r="I1008" i="5" l="1"/>
  <c r="J1008" i="5" s="1"/>
  <c r="H1009" i="5"/>
  <c r="I1009" i="5" l="1"/>
  <c r="J1009" i="5" s="1"/>
  <c r="H1010" i="5"/>
  <c r="I1010" i="5" l="1"/>
  <c r="J1010" i="5" s="1"/>
  <c r="H1011" i="5"/>
  <c r="I1011" i="5" l="1"/>
  <c r="J1011" i="5" s="1"/>
  <c r="H1012" i="5"/>
  <c r="I1012" i="5" l="1"/>
  <c r="J1012" i="5" s="1"/>
  <c r="H1013" i="5"/>
  <c r="I1013" i="5" l="1"/>
  <c r="J1013" i="5" s="1"/>
  <c r="H1014" i="5"/>
  <c r="I1014" i="5" l="1"/>
  <c r="J1014" i="5" s="1"/>
  <c r="H1015" i="5"/>
  <c r="I1015" i="5" l="1"/>
  <c r="J1015" i="5" s="1"/>
  <c r="H1016" i="5"/>
  <c r="I1016" i="5" l="1"/>
  <c r="J1016" i="5" s="1"/>
  <c r="H1017" i="5"/>
  <c r="I1017" i="5" l="1"/>
  <c r="J1017" i="5" s="1"/>
  <c r="H1018" i="5"/>
  <c r="I1018" i="5" l="1"/>
  <c r="J1018" i="5" s="1"/>
  <c r="H1019" i="5"/>
  <c r="I1019" i="5" l="1"/>
  <c r="J1019" i="5" s="1"/>
  <c r="H1020" i="5"/>
  <c r="I1020" i="5" l="1"/>
  <c r="J1020" i="5" s="1"/>
  <c r="H1021" i="5"/>
  <c r="I1021" i="5" l="1"/>
  <c r="J1021" i="5" s="1"/>
  <c r="H1022" i="5"/>
  <c r="I1022" i="5" l="1"/>
  <c r="J1022" i="5" s="1"/>
  <c r="H1023" i="5"/>
  <c r="I1023" i="5" l="1"/>
  <c r="J1023" i="5" s="1"/>
  <c r="H1024" i="5"/>
  <c r="I1024" i="5" l="1"/>
  <c r="J1024" i="5" s="1"/>
  <c r="H1025" i="5"/>
  <c r="I1025" i="5" l="1"/>
  <c r="J1025" i="5" s="1"/>
  <c r="H1026" i="5"/>
  <c r="I1026" i="5" l="1"/>
  <c r="J1026" i="5" s="1"/>
  <c r="H1027" i="5"/>
  <c r="I1027" i="5" l="1"/>
  <c r="J1027" i="5" s="1"/>
  <c r="H1028" i="5"/>
  <c r="I1028" i="5" l="1"/>
  <c r="J1028" i="5" s="1"/>
  <c r="H1029" i="5"/>
  <c r="I1029" i="5" s="1"/>
  <c r="J1029" i="5" s="1"/>
</calcChain>
</file>

<file path=xl/sharedStrings.xml><?xml version="1.0" encoding="utf-8"?>
<sst xmlns="http://schemas.openxmlformats.org/spreadsheetml/2006/main" count="72" uniqueCount="15">
  <si>
    <t>Real Sine</t>
  </si>
  <si>
    <t>Theta</t>
  </si>
  <si>
    <t>DDS Sine</t>
  </si>
  <si>
    <t>Phase</t>
  </si>
  <si>
    <t>Sin array Index</t>
  </si>
  <si>
    <t>sin LUT</t>
  </si>
  <si>
    <t>DDS Sine +1</t>
  </si>
  <si>
    <t>DDS Interpolate</t>
  </si>
  <si>
    <t>Index</t>
  </si>
  <si>
    <t>Time (uS)</t>
  </si>
  <si>
    <t>Index*Phase</t>
  </si>
  <si>
    <t>Hex Address</t>
  </si>
  <si>
    <t>Init values</t>
  </si>
  <si>
    <t>init values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</si>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</sst>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'Note Calcs (2)'!$G$6:$G$1029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'Note Calcs (2)'!$J$6:$J$1029</c:f>
              <c:numCache>
                <c:formatCode>General</c:formatCode>
                <c:ptCount val="1024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17884.234450904114</c:v>
                </c:pt>
                <c:pt idx="5">
                  <c:v>17884.234450904114</c:v>
                </c:pt>
                <c:pt idx="6">
                  <c:v>17884.234450904114</c:v>
                </c:pt>
                <c:pt idx="7">
                  <c:v>19339.845692668852</c:v>
                </c:pt>
                <c:pt idx="8">
                  <c:v>19339.845692668852</c:v>
                </c:pt>
                <c:pt idx="9">
                  <c:v>19339.845692668852</c:v>
                </c:pt>
                <c:pt idx="10">
                  <c:v>20714.551995097278</c:v>
                </c:pt>
                <c:pt idx="11">
                  <c:v>20714.551995097278</c:v>
                </c:pt>
                <c:pt idx="12">
                  <c:v>20714.551995097278</c:v>
                </c:pt>
                <c:pt idx="13">
                  <c:v>21985.941486215706</c:v>
                </c:pt>
                <c:pt idx="14">
                  <c:v>21985.941486215706</c:v>
                </c:pt>
                <c:pt idx="15">
                  <c:v>21985.941486215706</c:v>
                </c:pt>
                <c:pt idx="16">
                  <c:v>23146.723736024152</c:v>
                </c:pt>
                <c:pt idx="17">
                  <c:v>23146.723736024152</c:v>
                </c:pt>
                <c:pt idx="18">
                  <c:v>23146.723736024152</c:v>
                </c:pt>
                <c:pt idx="19">
                  <c:v>24202.086775537617</c:v>
                </c:pt>
                <c:pt idx="20">
                  <c:v>24202.086775537617</c:v>
                </c:pt>
                <c:pt idx="21">
                  <c:v>24202.086775537617</c:v>
                </c:pt>
                <c:pt idx="22">
                  <c:v>25164.852162868352</c:v>
                </c:pt>
                <c:pt idx="23">
                  <c:v>25164.852162868352</c:v>
                </c:pt>
                <c:pt idx="24">
                  <c:v>25164.852162868352</c:v>
                </c:pt>
                <c:pt idx="25">
                  <c:v>25164.852162868352</c:v>
                </c:pt>
                <c:pt idx="26">
                  <c:v>26050.392741272437</c:v>
                </c:pt>
                <c:pt idx="27">
                  <c:v>26050.392741272437</c:v>
                </c:pt>
                <c:pt idx="28">
                  <c:v>26050.392741272437</c:v>
                </c:pt>
                <c:pt idx="29">
                  <c:v>26872.708274204277</c:v>
                </c:pt>
                <c:pt idx="30">
                  <c:v>26872.708274204277</c:v>
                </c:pt>
                <c:pt idx="31">
                  <c:v>26872.708274204277</c:v>
                </c:pt>
                <c:pt idx="32">
                  <c:v>27642.19164768573</c:v>
                </c:pt>
                <c:pt idx="33">
                  <c:v>27642.19164768573</c:v>
                </c:pt>
                <c:pt idx="34">
                  <c:v>27642.19164768573</c:v>
                </c:pt>
                <c:pt idx="35">
                  <c:v>28364.924148242535</c:v>
                </c:pt>
                <c:pt idx="36">
                  <c:v>28364.924148242535</c:v>
                </c:pt>
                <c:pt idx="37">
                  <c:v>28364.924148242535</c:v>
                </c:pt>
                <c:pt idx="38">
                  <c:v>29042.990210575015</c:v>
                </c:pt>
                <c:pt idx="39">
                  <c:v>29042.990210575015</c:v>
                </c:pt>
                <c:pt idx="40">
                  <c:v>29042.990210575015</c:v>
                </c:pt>
                <c:pt idx="41">
                  <c:v>29675.253087232879</c:v>
                </c:pt>
                <c:pt idx="42">
                  <c:v>29675.253087232879</c:v>
                </c:pt>
                <c:pt idx="43">
                  <c:v>29675.253087232879</c:v>
                </c:pt>
                <c:pt idx="44">
                  <c:v>30258.158329688475</c:v>
                </c:pt>
                <c:pt idx="45">
                  <c:v>30258.158329688475</c:v>
                </c:pt>
                <c:pt idx="46">
                  <c:v>30258.158329688475</c:v>
                </c:pt>
                <c:pt idx="47">
                  <c:v>30258.158329688475</c:v>
                </c:pt>
                <c:pt idx="48">
                  <c:v>30786.327230033836</c:v>
                </c:pt>
                <c:pt idx="49">
                  <c:v>30786.327230033836</c:v>
                </c:pt>
                <c:pt idx="50">
                  <c:v>30786.327230033836</c:v>
                </c:pt>
                <c:pt idx="51">
                  <c:v>31252.904577175977</c:v>
                </c:pt>
                <c:pt idx="52">
                  <c:v>31252.904577175977</c:v>
                </c:pt>
                <c:pt idx="53">
                  <c:v>31252.904577175977</c:v>
                </c:pt>
                <c:pt idx="54">
                  <c:v>31649.795270464307</c:v>
                </c:pt>
                <c:pt idx="55">
                  <c:v>31649.795270464307</c:v>
                </c:pt>
                <c:pt idx="56">
                  <c:v>31649.795270464307</c:v>
                </c:pt>
                <c:pt idx="57">
                  <c:v>31968.029738701167</c:v>
                </c:pt>
                <c:pt idx="58">
                  <c:v>31968.029738701167</c:v>
                </c:pt>
                <c:pt idx="59">
                  <c:v>31968.029738701167</c:v>
                </c:pt>
                <c:pt idx="60">
                  <c:v>32198.508586728261</c:v>
                </c:pt>
                <c:pt idx="61">
                  <c:v>32198.508586728261</c:v>
                </c:pt>
                <c:pt idx="62">
                  <c:v>32198.508586728261</c:v>
                </c:pt>
                <c:pt idx="63">
                  <c:v>32333.273039048156</c:v>
                </c:pt>
                <c:pt idx="64">
                  <c:v>32333.273039048156</c:v>
                </c:pt>
                <c:pt idx="65">
                  <c:v>32333.273039048156</c:v>
                </c:pt>
                <c:pt idx="66">
                  <c:v>32367.236854315423</c:v>
                </c:pt>
                <c:pt idx="67">
                  <c:v>32367.236854315423</c:v>
                </c:pt>
                <c:pt idx="68">
                  <c:v>32367.236854315423</c:v>
                </c:pt>
                <c:pt idx="69">
                  <c:v>32300.050239364493</c:v>
                </c:pt>
                <c:pt idx="70">
                  <c:v>32300.050239364493</c:v>
                </c:pt>
                <c:pt idx="71">
                  <c:v>32300.050239364493</c:v>
                </c:pt>
                <c:pt idx="72">
                  <c:v>32300.050239364493</c:v>
                </c:pt>
                <c:pt idx="73">
                  <c:v>32137.551454637123</c:v>
                </c:pt>
                <c:pt idx="74">
                  <c:v>32137.551454637123</c:v>
                </c:pt>
                <c:pt idx="75">
                  <c:v>32137.551454637123</c:v>
                </c:pt>
                <c:pt idx="76">
                  <c:v>31892.22400768863</c:v>
                </c:pt>
                <c:pt idx="77">
                  <c:v>31892.22400768863</c:v>
                </c:pt>
                <c:pt idx="78">
                  <c:v>31892.22400768863</c:v>
                </c:pt>
                <c:pt idx="79">
                  <c:v>31582.294761493893</c:v>
                </c:pt>
                <c:pt idx="80">
                  <c:v>31582.294761493893</c:v>
                </c:pt>
                <c:pt idx="81">
                  <c:v>31582.294761493893</c:v>
                </c:pt>
                <c:pt idx="82">
                  <c:v>31229.53690079166</c:v>
                </c:pt>
                <c:pt idx="83">
                  <c:v>31229.53690079166</c:v>
                </c:pt>
                <c:pt idx="84">
                  <c:v>31229.53690079166</c:v>
                </c:pt>
                <c:pt idx="85">
                  <c:v>30856.305016075181</c:v>
                </c:pt>
                <c:pt idx="86">
                  <c:v>30856.305016075181</c:v>
                </c:pt>
                <c:pt idx="87">
                  <c:v>30856.305016075181</c:v>
                </c:pt>
                <c:pt idx="88">
                  <c:v>30482.605325432465</c:v>
                </c:pt>
                <c:pt idx="89">
                  <c:v>30482.605325432465</c:v>
                </c:pt>
                <c:pt idx="90">
                  <c:v>30482.605325432465</c:v>
                </c:pt>
                <c:pt idx="91">
                  <c:v>30123.95935594551</c:v>
                </c:pt>
                <c:pt idx="92">
                  <c:v>30123.95935594551</c:v>
                </c:pt>
                <c:pt idx="93">
                  <c:v>30123.95935594551</c:v>
                </c:pt>
                <c:pt idx="94">
                  <c:v>30123.95935594551</c:v>
                </c:pt>
                <c:pt idx="95">
                  <c:v>29790.492825068017</c:v>
                </c:pt>
                <c:pt idx="96">
                  <c:v>29790.492825068017</c:v>
                </c:pt>
                <c:pt idx="97">
                  <c:v>29790.492825068017</c:v>
                </c:pt>
                <c:pt idx="98">
                  <c:v>29487.248835741586</c:v>
                </c:pt>
                <c:pt idx="99">
                  <c:v>29487.248835741586</c:v>
                </c:pt>
                <c:pt idx="100">
                  <c:v>29487.248835741586</c:v>
                </c:pt>
                <c:pt idx="101">
                  <c:v>29215.381544547083</c:v>
                </c:pt>
                <c:pt idx="102">
                  <c:v>29215.381544547083</c:v>
                </c:pt>
                <c:pt idx="103">
                  <c:v>29215.381544547083</c:v>
                </c:pt>
                <c:pt idx="104">
                  <c:v>28973.7415503267</c:v>
                </c:pt>
                <c:pt idx="105">
                  <c:v>28973.7415503267</c:v>
                </c:pt>
                <c:pt idx="106">
                  <c:v>28973.7415503267</c:v>
                </c:pt>
                <c:pt idx="107">
                  <c:v>28760.408544533217</c:v>
                </c:pt>
                <c:pt idx="108">
                  <c:v>28760.408544533217</c:v>
                </c:pt>
                <c:pt idx="109">
                  <c:v>28760.408544533217</c:v>
                </c:pt>
                <c:pt idx="110">
                  <c:v>28573.877347584457</c:v>
                </c:pt>
                <c:pt idx="111">
                  <c:v>28573.877347584457</c:v>
                </c:pt>
                <c:pt idx="112">
                  <c:v>28573.877347584457</c:v>
                </c:pt>
                <c:pt idx="113">
                  <c:v>28413.768978785709</c:v>
                </c:pt>
                <c:pt idx="114">
                  <c:v>28413.768978785709</c:v>
                </c:pt>
                <c:pt idx="115">
                  <c:v>28413.768978785709</c:v>
                </c:pt>
                <c:pt idx="116">
                  <c:v>28281.062448471956</c:v>
                </c:pt>
                <c:pt idx="117">
                  <c:v>28281.062448471956</c:v>
                </c:pt>
                <c:pt idx="118">
                  <c:v>28281.062448471956</c:v>
                </c:pt>
                <c:pt idx="119">
                  <c:v>28281.062448471956</c:v>
                </c:pt>
                <c:pt idx="120">
                  <c:v>28177.912431738412</c:v>
                </c:pt>
                <c:pt idx="121">
                  <c:v>28177.912431738412</c:v>
                </c:pt>
                <c:pt idx="122">
                  <c:v>28177.912431738412</c:v>
                </c:pt>
                <c:pt idx="123">
                  <c:v>28107.148504675199</c:v>
                </c:pt>
                <c:pt idx="124">
                  <c:v>28107.148504675199</c:v>
                </c:pt>
                <c:pt idx="125">
                  <c:v>28107.148504675199</c:v>
                </c:pt>
                <c:pt idx="126">
                  <c:v>28071.566967990817</c:v>
                </c:pt>
                <c:pt idx="127">
                  <c:v>28071.566967990817</c:v>
                </c:pt>
                <c:pt idx="128">
                  <c:v>28071.566967990817</c:v>
                </c:pt>
                <c:pt idx="129">
                  <c:v>28073.142558867628</c:v>
                </c:pt>
                <c:pt idx="130">
                  <c:v>28073.142558867628</c:v>
                </c:pt>
                <c:pt idx="131">
                  <c:v>28073.142558867628</c:v>
                </c:pt>
                <c:pt idx="132">
                  <c:v>28112.305534350824</c:v>
                </c:pt>
                <c:pt idx="133">
                  <c:v>28112.305534350824</c:v>
                </c:pt>
                <c:pt idx="134">
                  <c:v>28112.305534350824</c:v>
                </c:pt>
                <c:pt idx="135">
                  <c:v>28187.436624301667</c:v>
                </c:pt>
                <c:pt idx="136">
                  <c:v>28187.436624301667</c:v>
                </c:pt>
                <c:pt idx="137">
                  <c:v>28187.436624301667</c:v>
                </c:pt>
                <c:pt idx="138">
                  <c:v>28294.709665180308</c:v>
                </c:pt>
                <c:pt idx="139">
                  <c:v>28294.709665180308</c:v>
                </c:pt>
                <c:pt idx="140">
                  <c:v>28294.709665180308</c:v>
                </c:pt>
                <c:pt idx="141">
                  <c:v>28294.709665180308</c:v>
                </c:pt>
                <c:pt idx="142">
                  <c:v>28428.348319421479</c:v>
                </c:pt>
                <c:pt idx="143">
                  <c:v>28428.348319421479</c:v>
                </c:pt>
                <c:pt idx="144">
                  <c:v>28428.348319421479</c:v>
                </c:pt>
                <c:pt idx="145">
                  <c:v>28581.266763809548</c:v>
                </c:pt>
                <c:pt idx="146">
                  <c:v>28581.266763809548</c:v>
                </c:pt>
                <c:pt idx="147">
                  <c:v>28581.266763809548</c:v>
                </c:pt>
                <c:pt idx="148">
                  <c:v>28745.962586977723</c:v>
                </c:pt>
                <c:pt idx="149">
                  <c:v>28745.962586977723</c:v>
                </c:pt>
                <c:pt idx="150">
                  <c:v>28745.962586977723</c:v>
                </c:pt>
                <c:pt idx="151">
                  <c:v>28915.460699587406</c:v>
                </c:pt>
                <c:pt idx="152">
                  <c:v>28915.460699587406</c:v>
                </c:pt>
                <c:pt idx="153">
                  <c:v>28915.460699587406</c:v>
                </c:pt>
                <c:pt idx="154">
                  <c:v>29084.097543294665</c:v>
                </c:pt>
                <c:pt idx="155">
                  <c:v>29084.097543294665</c:v>
                </c:pt>
                <c:pt idx="156">
                  <c:v>29084.097543294665</c:v>
                </c:pt>
                <c:pt idx="157">
                  <c:v>29247.988126428601</c:v>
                </c:pt>
                <c:pt idx="158">
                  <c:v>29247.988126428601</c:v>
                </c:pt>
                <c:pt idx="159">
                  <c:v>29247.988126428601</c:v>
                </c:pt>
                <c:pt idx="160">
                  <c:v>29405.110976523465</c:v>
                </c:pt>
                <c:pt idx="161">
                  <c:v>29405.110976523465</c:v>
                </c:pt>
                <c:pt idx="162">
                  <c:v>29405.110976523465</c:v>
                </c:pt>
                <c:pt idx="163">
                  <c:v>29405.110976523465</c:v>
                </c:pt>
                <c:pt idx="164">
                  <c:v>29555.041454544909</c:v>
                </c:pt>
                <c:pt idx="165">
                  <c:v>29555.041454544909</c:v>
                </c:pt>
                <c:pt idx="166">
                  <c:v>29555.041454544909</c:v>
                </c:pt>
                <c:pt idx="167">
                  <c:v>29698.431092528524</c:v>
                </c:pt>
                <c:pt idx="168">
                  <c:v>29698.431092528524</c:v>
                </c:pt>
                <c:pt idx="169">
                  <c:v>29698.431092528524</c:v>
                </c:pt>
                <c:pt idx="170">
                  <c:v>29836.357007195831</c:v>
                </c:pt>
                <c:pt idx="171">
                  <c:v>29836.357007195831</c:v>
                </c:pt>
                <c:pt idx="172">
                  <c:v>29836.357007195831</c:v>
                </c:pt>
                <c:pt idx="173">
                  <c:v>29969.657457693473</c:v>
                </c:pt>
                <c:pt idx="174">
                  <c:v>29969.657457693473</c:v>
                </c:pt>
                <c:pt idx="175">
                  <c:v>29969.657457693473</c:v>
                </c:pt>
                <c:pt idx="176">
                  <c:v>30098.344477082806</c:v>
                </c:pt>
                <c:pt idx="177">
                  <c:v>30098.344477082806</c:v>
                </c:pt>
                <c:pt idx="178">
                  <c:v>30098.344477082806</c:v>
                </c:pt>
                <c:pt idx="179">
                  <c:v>30221.159342410923</c:v>
                </c:pt>
                <c:pt idx="180">
                  <c:v>30221.159342410923</c:v>
                </c:pt>
                <c:pt idx="181">
                  <c:v>30221.159342410923</c:v>
                </c:pt>
                <c:pt idx="182">
                  <c:v>30335.320824558334</c:v>
                </c:pt>
                <c:pt idx="183">
                  <c:v>30335.320824558334</c:v>
                </c:pt>
                <c:pt idx="184">
                  <c:v>30335.320824558334</c:v>
                </c:pt>
                <c:pt idx="185">
                  <c:v>30436.508872369508</c:v>
                </c:pt>
                <c:pt idx="186">
                  <c:v>30436.508872369508</c:v>
                </c:pt>
                <c:pt idx="187">
                  <c:v>30436.508872369508</c:v>
                </c:pt>
                <c:pt idx="188">
                  <c:v>30436.508872369508</c:v>
                </c:pt>
                <c:pt idx="189">
                  <c:v>30519.118718236117</c:v>
                </c:pt>
                <c:pt idx="190">
                  <c:v>30519.118718236117</c:v>
                </c:pt>
                <c:pt idx="191">
                  <c:v>30519.118718236117</c:v>
                </c:pt>
                <c:pt idx="192">
                  <c:v>30576.800221878046</c:v>
                </c:pt>
                <c:pt idx="193">
                  <c:v>30576.800221878046</c:v>
                </c:pt>
                <c:pt idx="194">
                  <c:v>30576.800221878046</c:v>
                </c:pt>
                <c:pt idx="195">
                  <c:v>30603.255697766406</c:v>
                </c:pt>
                <c:pt idx="196">
                  <c:v>30603.255697766406</c:v>
                </c:pt>
                <c:pt idx="197">
                  <c:v>30603.255697766406</c:v>
                </c:pt>
                <c:pt idx="198">
                  <c:v>30593.207354548191</c:v>
                </c:pt>
                <c:pt idx="199">
                  <c:v>30593.207354548191</c:v>
                </c:pt>
                <c:pt idx="200">
                  <c:v>30593.207354548191</c:v>
                </c:pt>
                <c:pt idx="201">
                  <c:v>30543.377548872617</c:v>
                </c:pt>
                <c:pt idx="202">
                  <c:v>30543.377548872617</c:v>
                </c:pt>
                <c:pt idx="203">
                  <c:v>30543.377548872617</c:v>
                </c:pt>
                <c:pt idx="204">
                  <c:v>30453.278176236869</c:v>
                </c:pt>
                <c:pt idx="205">
                  <c:v>30453.278176236869</c:v>
                </c:pt>
                <c:pt idx="206">
                  <c:v>30453.278176236869</c:v>
                </c:pt>
                <c:pt idx="207">
                  <c:v>30325.608753720073</c:v>
                </c:pt>
                <c:pt idx="208">
                  <c:v>30325.608753720073</c:v>
                </c:pt>
                <c:pt idx="209">
                  <c:v>30325.608753720073</c:v>
                </c:pt>
                <c:pt idx="210">
                  <c:v>30325.608753720073</c:v>
                </c:pt>
                <c:pt idx="211">
                  <c:v>30166.131694446773</c:v>
                </c:pt>
                <c:pt idx="212">
                  <c:v>30166.131694446773</c:v>
                </c:pt>
                <c:pt idx="213">
                  <c:v>30166.131694446773</c:v>
                </c:pt>
                <c:pt idx="214">
                  <c:v>29983.016812186939</c:v>
                </c:pt>
                <c:pt idx="215">
                  <c:v>29983.016812186939</c:v>
                </c:pt>
                <c:pt idx="216">
                  <c:v>29983.016812186939</c:v>
                </c:pt>
                <c:pt idx="217">
                  <c:v>29785.786530207857</c:v>
                </c:pt>
                <c:pt idx="218">
                  <c:v>29785.786530207857</c:v>
                </c:pt>
                <c:pt idx="219">
                  <c:v>29785.786530207857</c:v>
                </c:pt>
                <c:pt idx="220">
                  <c:v>29584.09778722089</c:v>
                </c:pt>
                <c:pt idx="221">
                  <c:v>29584.09778722089</c:v>
                </c:pt>
                <c:pt idx="222">
                  <c:v>29584.09778722089</c:v>
                </c:pt>
                <c:pt idx="223">
                  <c:v>29386.627826540793</c:v>
                </c:pt>
                <c:pt idx="224">
                  <c:v>29386.627826540793</c:v>
                </c:pt>
                <c:pt idx="225">
                  <c:v>29386.627826540793</c:v>
                </c:pt>
                <c:pt idx="226">
                  <c:v>29200.281707601054</c:v>
                </c:pt>
                <c:pt idx="227">
                  <c:v>29200.281707601054</c:v>
                </c:pt>
                <c:pt idx="228">
                  <c:v>29200.281707601054</c:v>
                </c:pt>
                <c:pt idx="229">
                  <c:v>29029.834906718308</c:v>
                </c:pt>
                <c:pt idx="230">
                  <c:v>29029.834906718308</c:v>
                </c:pt>
                <c:pt idx="231">
                  <c:v>29029.834906718308</c:v>
                </c:pt>
                <c:pt idx="232">
                  <c:v>28878.00718657771</c:v>
                </c:pt>
                <c:pt idx="233">
                  <c:v>28878.00718657771</c:v>
                </c:pt>
                <c:pt idx="234">
                  <c:v>28878.00718657771</c:v>
                </c:pt>
                <c:pt idx="235">
                  <c:v>28878.00718657771</c:v>
                </c:pt>
                <c:pt idx="236">
                  <c:v>28745.871893736403</c:v>
                </c:pt>
                <c:pt idx="237">
                  <c:v>28745.871893736403</c:v>
                </c:pt>
                <c:pt idx="238">
                  <c:v>28745.871893736403</c:v>
                </c:pt>
                <c:pt idx="239">
                  <c:v>28633.456843759759</c:v>
                </c:pt>
                <c:pt idx="240">
                  <c:v>28633.456843759759</c:v>
                </c:pt>
                <c:pt idx="241">
                  <c:v>28633.456843759759</c:v>
                </c:pt>
                <c:pt idx="242">
                  <c:v>28540.387174446707</c:v>
                </c:pt>
                <c:pt idx="243">
                  <c:v>28540.387174446707</c:v>
                </c:pt>
                <c:pt idx="244">
                  <c:v>28540.387174446707</c:v>
                </c:pt>
                <c:pt idx="245">
                  <c:v>28466.442807586005</c:v>
                </c:pt>
                <c:pt idx="246">
                  <c:v>28466.442807586005</c:v>
                </c:pt>
                <c:pt idx="247">
                  <c:v>28466.442807586005</c:v>
                </c:pt>
                <c:pt idx="248">
                  <c:v>28411.937754525767</c:v>
                </c:pt>
                <c:pt idx="249">
                  <c:v>28411.937754525767</c:v>
                </c:pt>
                <c:pt idx="250">
                  <c:v>28411.937754525767</c:v>
                </c:pt>
                <c:pt idx="251">
                  <c:v>28377.865564325199</c:v>
                </c:pt>
                <c:pt idx="252">
                  <c:v>28377.865564325199</c:v>
                </c:pt>
                <c:pt idx="253">
                  <c:v>28377.865564325199</c:v>
                </c:pt>
                <c:pt idx="254">
                  <c:v>28365.792323135858</c:v>
                </c:pt>
                <c:pt idx="255">
                  <c:v>28365.792323135858</c:v>
                </c:pt>
                <c:pt idx="256">
                  <c:v>28365.792323135858</c:v>
                </c:pt>
                <c:pt idx="257">
                  <c:v>28365.792323135858</c:v>
                </c:pt>
                <c:pt idx="258">
                  <c:v>28377.517664138024</c:v>
                </c:pt>
                <c:pt idx="259">
                  <c:v>28377.517664138024</c:v>
                </c:pt>
                <c:pt idx="260">
                  <c:v>28377.517664138024</c:v>
                </c:pt>
                <c:pt idx="261">
                  <c:v>28414.566194216328</c:v>
                </c:pt>
                <c:pt idx="262">
                  <c:v>28414.566194216328</c:v>
                </c:pt>
                <c:pt idx="263">
                  <c:v>28414.566194216328</c:v>
                </c:pt>
                <c:pt idx="264">
                  <c:v>28477.612149978588</c:v>
                </c:pt>
                <c:pt idx="265">
                  <c:v>28477.612149978588</c:v>
                </c:pt>
                <c:pt idx="266">
                  <c:v>28477.612149978588</c:v>
                </c:pt>
                <c:pt idx="267">
                  <c:v>28565.968041450207</c:v>
                </c:pt>
                <c:pt idx="268">
                  <c:v>28565.968041450207</c:v>
                </c:pt>
                <c:pt idx="269">
                  <c:v>28565.968041450207</c:v>
                </c:pt>
                <c:pt idx="270">
                  <c:v>28677.269758945469</c:v>
                </c:pt>
                <c:pt idx="271">
                  <c:v>28677.269758945469</c:v>
                </c:pt>
                <c:pt idx="272">
                  <c:v>28677.269758945469</c:v>
                </c:pt>
                <c:pt idx="273">
                  <c:v>28807.456905629195</c:v>
                </c:pt>
                <c:pt idx="274">
                  <c:v>28807.456905629195</c:v>
                </c:pt>
                <c:pt idx="275">
                  <c:v>28807.456905629195</c:v>
                </c:pt>
                <c:pt idx="276">
                  <c:v>28951.080790925742</c:v>
                </c:pt>
                <c:pt idx="277">
                  <c:v>28951.080790925742</c:v>
                </c:pt>
                <c:pt idx="278">
                  <c:v>28951.080790925742</c:v>
                </c:pt>
                <c:pt idx="279">
                  <c:v>29101.890855737958</c:v>
                </c:pt>
                <c:pt idx="280">
                  <c:v>29101.890855737958</c:v>
                </c:pt>
                <c:pt idx="281">
                  <c:v>29101.890855737958</c:v>
                </c:pt>
                <c:pt idx="282">
                  <c:v>29101.890855737958</c:v>
                </c:pt>
                <c:pt idx="283">
                  <c:v>29253.579499206309</c:v>
                </c:pt>
                <c:pt idx="284">
                  <c:v>29253.579499206309</c:v>
                </c:pt>
                <c:pt idx="285">
                  <c:v>29253.579499206309</c:v>
                </c:pt>
                <c:pt idx="286">
                  <c:v>29400.528934995891</c:v>
                </c:pt>
                <c:pt idx="287">
                  <c:v>29400.528934995891</c:v>
                </c:pt>
                <c:pt idx="288">
                  <c:v>29400.528934995891</c:v>
                </c:pt>
                <c:pt idx="289">
                  <c:v>29538.411778754376</c:v>
                </c:pt>
                <c:pt idx="290">
                  <c:v>29538.411778754376</c:v>
                </c:pt>
                <c:pt idx="291">
                  <c:v>29538.411778754376</c:v>
                </c:pt>
                <c:pt idx="292">
                  <c:v>29664.541980772723</c:v>
                </c:pt>
                <c:pt idx="293">
                  <c:v>29664.541980772723</c:v>
                </c:pt>
                <c:pt idx="294">
                  <c:v>29664.541980772723</c:v>
                </c:pt>
                <c:pt idx="295">
                  <c:v>29777.934637841427</c:v>
                </c:pt>
                <c:pt idx="296">
                  <c:v>29777.934637841427</c:v>
                </c:pt>
                <c:pt idx="297">
                  <c:v>29777.934637841427</c:v>
                </c:pt>
                <c:pt idx="298">
                  <c:v>29879.090656978402</c:v>
                </c:pt>
                <c:pt idx="299">
                  <c:v>29879.090656978402</c:v>
                </c:pt>
                <c:pt idx="300">
                  <c:v>29879.090656978402</c:v>
                </c:pt>
                <c:pt idx="301">
                  <c:v>29969.561454189658</c:v>
                </c:pt>
                <c:pt idx="302">
                  <c:v>29969.561454189658</c:v>
                </c:pt>
                <c:pt idx="303">
                  <c:v>29969.561454189658</c:v>
                </c:pt>
                <c:pt idx="304">
                  <c:v>29969.561454189658</c:v>
                </c:pt>
                <c:pt idx="305">
                  <c:v>30051.367485844941</c:v>
                </c:pt>
                <c:pt idx="306">
                  <c:v>30051.367485844941</c:v>
                </c:pt>
                <c:pt idx="307">
                  <c:v>30051.367485844941</c:v>
                </c:pt>
                <c:pt idx="308">
                  <c:v>30126.348976301146</c:v>
                </c:pt>
                <c:pt idx="309">
                  <c:v>30126.348976301146</c:v>
                </c:pt>
                <c:pt idx="310">
                  <c:v>30126.348976301146</c:v>
                </c:pt>
                <c:pt idx="311">
                  <c:v>30195.527409907249</c:v>
                </c:pt>
                <c:pt idx="312">
                  <c:v>30195.527409907249</c:v>
                </c:pt>
                <c:pt idx="313">
                  <c:v>30195.527409907249</c:v>
                </c:pt>
                <c:pt idx="314">
                  <c:v>30258.559223457662</c:v>
                </c:pt>
                <c:pt idx="315">
                  <c:v>30258.559223457662</c:v>
                </c:pt>
                <c:pt idx="316">
                  <c:v>30258.559223457662</c:v>
                </c:pt>
                <c:pt idx="317">
                  <c:v>30313.369231585013</c:v>
                </c:pt>
                <c:pt idx="318">
                  <c:v>30313.369231585013</c:v>
                </c:pt>
                <c:pt idx="319">
                  <c:v>30313.369231585013</c:v>
                </c:pt>
                <c:pt idx="320">
                  <c:v>30356.053693253067</c:v>
                </c:pt>
                <c:pt idx="321">
                  <c:v>30356.053693253067</c:v>
                </c:pt>
                <c:pt idx="322">
                  <c:v>30356.053693253067</c:v>
                </c:pt>
                <c:pt idx="323">
                  <c:v>30381.129147168085</c:v>
                </c:pt>
                <c:pt idx="324">
                  <c:v>30381.129147168085</c:v>
                </c:pt>
                <c:pt idx="325">
                  <c:v>30381.129147168085</c:v>
                </c:pt>
                <c:pt idx="326">
                  <c:v>30381.129147168085</c:v>
                </c:pt>
                <c:pt idx="327">
                  <c:v>30382.16071059995</c:v>
                </c:pt>
                <c:pt idx="328">
                  <c:v>30382.16071059995</c:v>
                </c:pt>
                <c:pt idx="329">
                  <c:v>30382.16071059995</c:v>
                </c:pt>
                <c:pt idx="330">
                  <c:v>30352.728106125069</c:v>
                </c:pt>
                <c:pt idx="331">
                  <c:v>30352.728106125069</c:v>
                </c:pt>
                <c:pt idx="332">
                  <c:v>30352.728106125069</c:v>
                </c:pt>
                <c:pt idx="333">
                  <c:v>30287.59104950093</c:v>
                </c:pt>
                <c:pt idx="334">
                  <c:v>30287.59104950093</c:v>
                </c:pt>
                <c:pt idx="335">
                  <c:v>30287.59104950093</c:v>
                </c:pt>
                <c:pt idx="336">
                  <c:v>30183.827922578559</c:v>
                </c:pt>
                <c:pt idx="337">
                  <c:v>30183.827922578559</c:v>
                </c:pt>
                <c:pt idx="338">
                  <c:v>30183.827922578559</c:v>
                </c:pt>
                <c:pt idx="339">
                  <c:v>30041.682594737227</c:v>
                </c:pt>
                <c:pt idx="340">
                  <c:v>30041.682594737227</c:v>
                </c:pt>
                <c:pt idx="341">
                  <c:v>30041.682594737227</c:v>
                </c:pt>
                <c:pt idx="342">
                  <c:v>29864.894123168611</c:v>
                </c:pt>
                <c:pt idx="343">
                  <c:v>29864.894123168611</c:v>
                </c:pt>
                <c:pt idx="344">
                  <c:v>29864.894123168611</c:v>
                </c:pt>
                <c:pt idx="345">
                  <c:v>29660.403604770749</c:v>
                </c:pt>
                <c:pt idx="346">
                  <c:v>29660.403604770749</c:v>
                </c:pt>
                <c:pt idx="347">
                  <c:v>29660.403604770749</c:v>
                </c:pt>
                <c:pt idx="348">
                  <c:v>29437.495680894921</c:v>
                </c:pt>
                <c:pt idx="349">
                  <c:v>29437.495680894921</c:v>
                </c:pt>
                <c:pt idx="350">
                  <c:v>29437.495680894921</c:v>
                </c:pt>
                <c:pt idx="351">
                  <c:v>29437.495680894921</c:v>
                </c:pt>
                <c:pt idx="352">
                  <c:v>29206.580125904438</c:v>
                </c:pt>
                <c:pt idx="353">
                  <c:v>29206.580125904438</c:v>
                </c:pt>
                <c:pt idx="354">
                  <c:v>29206.580125904438</c:v>
                </c:pt>
                <c:pt idx="355">
                  <c:v>28977.898206374062</c:v>
                </c:pt>
                <c:pt idx="356">
                  <c:v>28977.898206374062</c:v>
                </c:pt>
                <c:pt idx="357">
                  <c:v>28977.898206374062</c:v>
                </c:pt>
                <c:pt idx="358">
                  <c:v>28760.427228219814</c:v>
                </c:pt>
                <c:pt idx="359">
                  <c:v>28760.427228219814</c:v>
                </c:pt>
                <c:pt idx="360">
                  <c:v>28760.427228219814</c:v>
                </c:pt>
                <c:pt idx="361">
                  <c:v>28561.17176097857</c:v>
                </c:pt>
                <c:pt idx="362">
                  <c:v>28561.17176097857</c:v>
                </c:pt>
                <c:pt idx="363">
                  <c:v>28561.17176097857</c:v>
                </c:pt>
                <c:pt idx="364">
                  <c:v>28384.91300814951</c:v>
                </c:pt>
                <c:pt idx="365">
                  <c:v>28384.91300814951</c:v>
                </c:pt>
                <c:pt idx="366">
                  <c:v>28384.91300814951</c:v>
                </c:pt>
                <c:pt idx="367">
                  <c:v>28234.381203459332</c:v>
                </c:pt>
                <c:pt idx="368">
                  <c:v>28234.381203459332</c:v>
                </c:pt>
                <c:pt idx="369">
                  <c:v>28234.381203459332</c:v>
                </c:pt>
                <c:pt idx="370">
                  <c:v>28110.744992001593</c:v>
                </c:pt>
                <c:pt idx="371">
                  <c:v>28110.744992001593</c:v>
                </c:pt>
                <c:pt idx="372">
                  <c:v>28110.744992001593</c:v>
                </c:pt>
                <c:pt idx="373">
                  <c:v>28110.744992001593</c:v>
                </c:pt>
                <c:pt idx="374">
                  <c:v>28014.279873610401</c:v>
                </c:pt>
                <c:pt idx="375">
                  <c:v>28014.279873610401</c:v>
                </c:pt>
                <c:pt idx="376">
                  <c:v>28014.279873610401</c:v>
                </c:pt>
                <c:pt idx="377">
                  <c:v>27945.073684881769</c:v>
                </c:pt>
                <c:pt idx="378">
                  <c:v>27945.073684881769</c:v>
                </c:pt>
                <c:pt idx="379">
                  <c:v>27945.073684881769</c:v>
                </c:pt>
                <c:pt idx="380">
                  <c:v>27903.636584178661</c:v>
                </c:pt>
                <c:pt idx="381">
                  <c:v>27903.636584178661</c:v>
                </c:pt>
                <c:pt idx="382">
                  <c:v>27903.636584178661</c:v>
                </c:pt>
                <c:pt idx="383">
                  <c:v>27891.298266614584</c:v>
                </c:pt>
                <c:pt idx="384">
                  <c:v>27891.298266614584</c:v>
                </c:pt>
                <c:pt idx="385">
                  <c:v>27891.298266614584</c:v>
                </c:pt>
                <c:pt idx="386">
                  <c:v>27910.298194233168</c:v>
                </c:pt>
                <c:pt idx="387">
                  <c:v>27910.298194233168</c:v>
                </c:pt>
                <c:pt idx="388">
                  <c:v>27910.298194233168</c:v>
                </c:pt>
                <c:pt idx="389">
                  <c:v>27963.514444303262</c:v>
                </c:pt>
                <c:pt idx="390">
                  <c:v>27963.514444303262</c:v>
                </c:pt>
                <c:pt idx="391">
                  <c:v>27963.514444303262</c:v>
                </c:pt>
                <c:pt idx="392">
                  <c:v>28053.841341583084</c:v>
                </c:pt>
                <c:pt idx="393">
                  <c:v>28053.841341583084</c:v>
                </c:pt>
                <c:pt idx="394">
                  <c:v>28053.841341583084</c:v>
                </c:pt>
                <c:pt idx="395">
                  <c:v>28183.312499502041</c:v>
                </c:pt>
                <c:pt idx="396">
                  <c:v>28183.312499502041</c:v>
                </c:pt>
                <c:pt idx="397">
                  <c:v>28183.312499502041</c:v>
                </c:pt>
                <c:pt idx="398">
                  <c:v>28183.312499502041</c:v>
                </c:pt>
                <c:pt idx="399">
                  <c:v>28352.154096306287</c:v>
                </c:pt>
                <c:pt idx="400">
                  <c:v>28352.154096306287</c:v>
                </c:pt>
                <c:pt idx="401">
                  <c:v>28352.154096306287</c:v>
                </c:pt>
                <c:pt idx="402">
                  <c:v>28558.008752116235</c:v>
                </c:pt>
                <c:pt idx="403">
                  <c:v>28558.008752116235</c:v>
                </c:pt>
                <c:pt idx="404">
                  <c:v>28558.008752116235</c:v>
                </c:pt>
                <c:pt idx="405">
                  <c:v>28795.559647424088</c:v>
                </c:pt>
                <c:pt idx="406">
                  <c:v>28795.559647424088</c:v>
                </c:pt>
                <c:pt idx="407">
                  <c:v>28795.559647424088</c:v>
                </c:pt>
                <c:pt idx="408">
                  <c:v>29056.695771150604</c:v>
                </c:pt>
                <c:pt idx="409">
                  <c:v>29056.695771150604</c:v>
                </c:pt>
                <c:pt idx="410">
                  <c:v>29056.695771150604</c:v>
                </c:pt>
                <c:pt idx="411">
                  <c:v>29331.215859938184</c:v>
                </c:pt>
                <c:pt idx="412">
                  <c:v>29331.215859938184</c:v>
                </c:pt>
                <c:pt idx="413">
                  <c:v>29331.215859938184</c:v>
                </c:pt>
                <c:pt idx="414">
                  <c:v>29607.922885771495</c:v>
                </c:pt>
                <c:pt idx="415">
                  <c:v>29607.922885771495</c:v>
                </c:pt>
                <c:pt idx="416">
                  <c:v>29607.922885771495</c:v>
                </c:pt>
                <c:pt idx="417">
                  <c:v>29875.868212988586</c:v>
                </c:pt>
                <c:pt idx="418">
                  <c:v>29875.868212988586</c:v>
                </c:pt>
                <c:pt idx="419">
                  <c:v>29875.868212988586</c:v>
                </c:pt>
                <c:pt idx="420">
                  <c:v>29875.868212988586</c:v>
                </c:pt>
                <c:pt idx="421">
                  <c:v>30125.494319560683</c:v>
                </c:pt>
                <c:pt idx="422">
                  <c:v>30125.494319560683</c:v>
                </c:pt>
                <c:pt idx="423">
                  <c:v>30125.494319560683</c:v>
                </c:pt>
                <c:pt idx="424">
                  <c:v>30349.487905316357</c:v>
                </c:pt>
                <c:pt idx="425">
                  <c:v>30349.487905316357</c:v>
                </c:pt>
                <c:pt idx="426">
                  <c:v>30349.487905316357</c:v>
                </c:pt>
                <c:pt idx="427">
                  <c:v>30543.253003593509</c:v>
                </c:pt>
                <c:pt idx="428">
                  <c:v>30543.253003593509</c:v>
                </c:pt>
                <c:pt idx="429">
                  <c:v>30543.253003593509</c:v>
                </c:pt>
                <c:pt idx="430">
                  <c:v>30705.002582044159</c:v>
                </c:pt>
                <c:pt idx="431">
                  <c:v>30705.002582044159</c:v>
                </c:pt>
                <c:pt idx="432">
                  <c:v>30705.002582044159</c:v>
                </c:pt>
                <c:pt idx="433">
                  <c:v>30835.518034234581</c:v>
                </c:pt>
                <c:pt idx="434">
                  <c:v>30835.518034234581</c:v>
                </c:pt>
                <c:pt idx="435">
                  <c:v>30835.518034234581</c:v>
                </c:pt>
                <c:pt idx="436">
                  <c:v>30937.631813617245</c:v>
                </c:pt>
                <c:pt idx="437">
                  <c:v>30937.631813617245</c:v>
                </c:pt>
                <c:pt idx="438">
                  <c:v>30937.631813617245</c:v>
                </c:pt>
                <c:pt idx="439">
                  <c:v>31015.460116514012</c:v>
                </c:pt>
                <c:pt idx="440">
                  <c:v>31015.460116514012</c:v>
                </c:pt>
                <c:pt idx="441">
                  <c:v>31015.460116514012</c:v>
                </c:pt>
                <c:pt idx="442">
                  <c:v>31015.460116514012</c:v>
                </c:pt>
                <c:pt idx="443">
                  <c:v>31073.372331820414</c:v>
                </c:pt>
                <c:pt idx="444">
                  <c:v>31073.372331820414</c:v>
                </c:pt>
                <c:pt idx="445">
                  <c:v>31073.372331820414</c:v>
                </c:pt>
                <c:pt idx="446">
                  <c:v>31114.662504325097</c:v>
                </c:pt>
                <c:pt idx="447">
                  <c:v>31114.662504325097</c:v>
                </c:pt>
                <c:pt idx="448">
                  <c:v>31114.662504325097</c:v>
                </c:pt>
                <c:pt idx="449">
                  <c:v>31139.921922833597</c:v>
                </c:pt>
                <c:pt idx="450">
                  <c:v>31139.921922833597</c:v>
                </c:pt>
                <c:pt idx="451">
                  <c:v>31139.921922833597</c:v>
                </c:pt>
                <c:pt idx="452">
                  <c:v>31145.234246256514</c:v>
                </c:pt>
                <c:pt idx="453">
                  <c:v>31145.234246256514</c:v>
                </c:pt>
                <c:pt idx="454">
                  <c:v>31145.234246256514</c:v>
                </c:pt>
                <c:pt idx="455">
                  <c:v>31120.530230217308</c:v>
                </c:pt>
                <c:pt idx="456">
                  <c:v>31120.530230217308</c:v>
                </c:pt>
                <c:pt idx="457">
                  <c:v>31120.530230217308</c:v>
                </c:pt>
                <c:pt idx="458">
                  <c:v>31048.689073077017</c:v>
                </c:pt>
                <c:pt idx="459">
                  <c:v>31048.689073077017</c:v>
                </c:pt>
                <c:pt idx="460">
                  <c:v>31048.689073077017</c:v>
                </c:pt>
                <c:pt idx="461">
                  <c:v>30906.113503403416</c:v>
                </c:pt>
                <c:pt idx="462">
                  <c:v>30906.113503403416</c:v>
                </c:pt>
                <c:pt idx="463">
                  <c:v>30906.113503403416</c:v>
                </c:pt>
                <c:pt idx="464">
                  <c:v>30665.34364807549</c:v>
                </c:pt>
                <c:pt idx="465">
                  <c:v>30665.34364807549</c:v>
                </c:pt>
                <c:pt idx="466">
                  <c:v>30665.34364807549</c:v>
                </c:pt>
                <c:pt idx="467">
                  <c:v>30665.34364807549</c:v>
                </c:pt>
                <c:pt idx="468">
                  <c:v>30299.692160266211</c:v>
                </c:pt>
                <c:pt idx="469">
                  <c:v>30299.692160266211</c:v>
                </c:pt>
                <c:pt idx="470">
                  <c:v>30299.692160266211</c:v>
                </c:pt>
                <c:pt idx="471">
                  <c:v>29788.996399657342</c:v>
                </c:pt>
                <c:pt idx="472">
                  <c:v>29788.996399657342</c:v>
                </c:pt>
                <c:pt idx="473">
                  <c:v>29788.996399657342</c:v>
                </c:pt>
                <c:pt idx="474">
                  <c:v>29124.802086816399</c:v>
                </c:pt>
                <c:pt idx="475">
                  <c:v>29124.802086816399</c:v>
                </c:pt>
                <c:pt idx="476">
                  <c:v>29124.802086816399</c:v>
                </c:pt>
                <c:pt idx="477">
                  <c:v>28313.138329617675</c:v>
                </c:pt>
                <c:pt idx="478">
                  <c:v>28313.138329617675</c:v>
                </c:pt>
                <c:pt idx="479">
                  <c:v>28313.138329617675</c:v>
                </c:pt>
                <c:pt idx="480">
                  <c:v>27373.775716033088</c:v>
                </c:pt>
                <c:pt idx="481">
                  <c:v>27373.775716033088</c:v>
                </c:pt>
                <c:pt idx="482">
                  <c:v>27373.775716033088</c:v>
                </c:pt>
                <c:pt idx="483">
                  <c:v>26336.195945793457</c:v>
                </c:pt>
                <c:pt idx="484">
                  <c:v>26336.195945793457</c:v>
                </c:pt>
                <c:pt idx="485">
                  <c:v>26336.195945793457</c:v>
                </c:pt>
                <c:pt idx="486">
                  <c:v>25233.737050425494</c:v>
                </c:pt>
                <c:pt idx="487">
                  <c:v>25233.737050425494</c:v>
                </c:pt>
                <c:pt idx="488">
                  <c:v>25233.737050425494</c:v>
                </c:pt>
                <c:pt idx="489">
                  <c:v>25233.737050425494</c:v>
                </c:pt>
                <c:pt idx="490">
                  <c:v>24097.860278865559</c:v>
                </c:pt>
                <c:pt idx="491">
                  <c:v>24097.860278865559</c:v>
                </c:pt>
                <c:pt idx="492">
                  <c:v>24097.860278865559</c:v>
                </c:pt>
                <c:pt idx="493">
                  <c:v>22954.060580452231</c:v>
                </c:pt>
                <c:pt idx="494">
                  <c:v>22954.060580452231</c:v>
                </c:pt>
                <c:pt idx="495">
                  <c:v>22954.060580452231</c:v>
                </c:pt>
                <c:pt idx="496">
                  <c:v>21819.998771363531</c:v>
                </c:pt>
                <c:pt idx="497">
                  <c:v>21819.998771363531</c:v>
                </c:pt>
                <c:pt idx="498">
                  <c:v>21819.998771363531</c:v>
                </c:pt>
                <c:pt idx="499">
                  <c:v>20705.547487828917</c:v>
                </c:pt>
                <c:pt idx="500">
                  <c:v>20705.547487828917</c:v>
                </c:pt>
                <c:pt idx="501">
                  <c:v>20705.547487828917</c:v>
                </c:pt>
                <c:pt idx="502">
                  <c:v>19613.991262927819</c:v>
                </c:pt>
                <c:pt idx="503">
                  <c:v>19613.991262927819</c:v>
                </c:pt>
                <c:pt idx="504">
                  <c:v>19613.991262927819</c:v>
                </c:pt>
                <c:pt idx="505">
                  <c:v>18543.63358977572</c:v>
                </c:pt>
                <c:pt idx="506">
                  <c:v>18543.63358977572</c:v>
                </c:pt>
                <c:pt idx="507">
                  <c:v>18543.63358977572</c:v>
                </c:pt>
                <c:pt idx="508">
                  <c:v>17489.338586178234</c:v>
                </c:pt>
                <c:pt idx="509">
                  <c:v>17489.338586178234</c:v>
                </c:pt>
                <c:pt idx="510">
                  <c:v>17489.338586178234</c:v>
                </c:pt>
                <c:pt idx="511">
                  <c:v>16443.837246193179</c:v>
                </c:pt>
                <c:pt idx="512">
                  <c:v>16443.837246193179</c:v>
                </c:pt>
                <c:pt idx="513">
                  <c:v>16443.837246193179</c:v>
                </c:pt>
                <c:pt idx="514">
                  <c:v>16443.837246193179</c:v>
                </c:pt>
                <c:pt idx="515">
                  <c:v>15398.822883270614</c:v>
                </c:pt>
                <c:pt idx="516">
                  <c:v>15398.822883270614</c:v>
                </c:pt>
                <c:pt idx="517">
                  <c:v>15398.822883270614</c:v>
                </c:pt>
                <c:pt idx="518">
                  <c:v>14345.933674243692</c:v>
                </c:pt>
                <c:pt idx="519">
                  <c:v>14345.933674243692</c:v>
                </c:pt>
                <c:pt idx="520">
                  <c:v>14345.933674243692</c:v>
                </c:pt>
                <c:pt idx="521">
                  <c:v>13277.729138578481</c:v>
                </c:pt>
                <c:pt idx="522">
                  <c:v>13277.729138578481</c:v>
                </c:pt>
                <c:pt idx="523">
                  <c:v>13277.729138578481</c:v>
                </c:pt>
                <c:pt idx="524">
                  <c:v>12188.767193910793</c:v>
                </c:pt>
                <c:pt idx="525">
                  <c:v>12188.767193910793</c:v>
                </c:pt>
                <c:pt idx="526">
                  <c:v>12188.767193910793</c:v>
                </c:pt>
                <c:pt idx="527">
                  <c:v>11076.882674660188</c:v>
                </c:pt>
                <c:pt idx="528">
                  <c:v>11076.882674660188</c:v>
                </c:pt>
                <c:pt idx="529">
                  <c:v>11076.882674660188</c:v>
                </c:pt>
                <c:pt idx="530">
                  <c:v>9944.7057586478877</c:v>
                </c:pt>
                <c:pt idx="531">
                  <c:v>9944.7057586478877</c:v>
                </c:pt>
                <c:pt idx="532">
                  <c:v>9944.7057586478877</c:v>
                </c:pt>
                <c:pt idx="533">
                  <c:v>8801.2793041759869</c:v>
                </c:pt>
                <c:pt idx="534">
                  <c:v>8801.2793041759869</c:v>
                </c:pt>
                <c:pt idx="535">
                  <c:v>8801.2793041759869</c:v>
                </c:pt>
                <c:pt idx="536">
                  <c:v>8801.2793041759869</c:v>
                </c:pt>
                <c:pt idx="537">
                  <c:v>7663.3396835607164</c:v>
                </c:pt>
                <c:pt idx="538">
                  <c:v>7663.3396835607164</c:v>
                </c:pt>
                <c:pt idx="539">
                  <c:v>7663.3396835607164</c:v>
                </c:pt>
                <c:pt idx="540">
                  <c:v>6555.536998163645</c:v>
                </c:pt>
                <c:pt idx="541">
                  <c:v>6555.536998163645</c:v>
                </c:pt>
                <c:pt idx="542">
                  <c:v>6555.536998163645</c:v>
                </c:pt>
                <c:pt idx="543">
                  <c:v>5508.8153893033214</c:v>
                </c:pt>
                <c:pt idx="544">
                  <c:v>5508.8153893033214</c:v>
                </c:pt>
                <c:pt idx="545">
                  <c:v>5508.8153893033214</c:v>
                </c:pt>
                <c:pt idx="546">
                  <c:v>4556.568138593062</c:v>
                </c:pt>
                <c:pt idx="547">
                  <c:v>4556.568138593062</c:v>
                </c:pt>
                <c:pt idx="548">
                  <c:v>4556.568138593062</c:v>
                </c:pt>
                <c:pt idx="549">
                  <c:v>3729.0311251979529</c:v>
                </c:pt>
                <c:pt idx="550">
                  <c:v>3729.0311251979529</c:v>
                </c:pt>
                <c:pt idx="551">
                  <c:v>3729.0311251979529</c:v>
                </c:pt>
                <c:pt idx="552">
                  <c:v>3047.343823641424</c:v>
                </c:pt>
                <c:pt idx="553">
                  <c:v>3047.343823641424</c:v>
                </c:pt>
                <c:pt idx="554">
                  <c:v>3047.343823641424</c:v>
                </c:pt>
                <c:pt idx="555">
                  <c:v>2519.2179696054372</c:v>
                </c:pt>
                <c:pt idx="556">
                  <c:v>2519.2179696054372</c:v>
                </c:pt>
                <c:pt idx="557">
                  <c:v>2519.2179696054372</c:v>
                </c:pt>
                <c:pt idx="558">
                  <c:v>2137.7798264267931</c:v>
                </c:pt>
                <c:pt idx="559">
                  <c:v>2137.7798264267931</c:v>
                </c:pt>
                <c:pt idx="560">
                  <c:v>2137.7798264267931</c:v>
                </c:pt>
                <c:pt idx="561">
                  <c:v>2137.7798264267931</c:v>
                </c:pt>
                <c:pt idx="562">
                  <c:v>1883.9762367254625</c:v>
                </c:pt>
                <c:pt idx="563">
                  <c:v>1883.9762367254625</c:v>
                </c:pt>
                <c:pt idx="564">
                  <c:v>1883.9762367254625</c:v>
                </c:pt>
                <c:pt idx="565">
                  <c:v>1731.5696118290107</c:v>
                </c:pt>
                <c:pt idx="566">
                  <c:v>1731.5696118290107</c:v>
                </c:pt>
                <c:pt idx="567">
                  <c:v>1731.5696118290107</c:v>
                </c:pt>
                <c:pt idx="568">
                  <c:v>1652.9207419808517</c:v>
                </c:pt>
                <c:pt idx="569">
                  <c:v>1652.9207419808517</c:v>
                </c:pt>
                <c:pt idx="570">
                  <c:v>1652.9207419808517</c:v>
                </c:pt>
                <c:pt idx="571">
                  <c:v>1623.815572233003</c:v>
                </c:pt>
                <c:pt idx="572">
                  <c:v>1623.815572233003</c:v>
                </c:pt>
                <c:pt idx="573">
                  <c:v>1623.815572233003</c:v>
                </c:pt>
                <c:pt idx="574">
                  <c:v>1626.32676005963</c:v>
                </c:pt>
                <c:pt idx="575">
                  <c:v>1626.32676005963</c:v>
                </c:pt>
                <c:pt idx="576">
                  <c:v>1626.32676005963</c:v>
                </c:pt>
                <c:pt idx="577">
                  <c:v>1649.6009739512756</c:v>
                </c:pt>
                <c:pt idx="578">
                  <c:v>1649.6009739512756</c:v>
                </c:pt>
                <c:pt idx="579">
                  <c:v>1649.6009739512756</c:v>
                </c:pt>
                <c:pt idx="580">
                  <c:v>1689.0919600081597</c:v>
                </c:pt>
                <c:pt idx="581">
                  <c:v>1689.0919600081597</c:v>
                </c:pt>
                <c:pt idx="582">
                  <c:v>1689.0919600081597</c:v>
                </c:pt>
                <c:pt idx="583">
                  <c:v>1689.0919600081597</c:v>
                </c:pt>
                <c:pt idx="584">
                  <c:v>1744.9667567955112</c:v>
                </c:pt>
                <c:pt idx="585">
                  <c:v>1744.9667567955112</c:v>
                </c:pt>
                <c:pt idx="586">
                  <c:v>1744.9667567955112</c:v>
                </c:pt>
                <c:pt idx="587">
                  <c:v>1820.2972176507647</c:v>
                </c:pt>
                <c:pt idx="588">
                  <c:v>1820.2972176507647</c:v>
                </c:pt>
                <c:pt idx="589">
                  <c:v>1820.2972176507647</c:v>
                </c:pt>
                <c:pt idx="590">
                  <c:v>1919.4027772222871</c:v>
                </c:pt>
                <c:pt idx="591">
                  <c:v>1919.4027772222871</c:v>
                </c:pt>
                <c:pt idx="592">
                  <c:v>1919.4027772222871</c:v>
                </c:pt>
                <c:pt idx="593">
                  <c:v>2046.4862699905607</c:v>
                </c:pt>
                <c:pt idx="594">
                  <c:v>2046.4862699905607</c:v>
                </c:pt>
                <c:pt idx="595">
                  <c:v>2046.4862699905607</c:v>
                </c:pt>
                <c:pt idx="596">
                  <c:v>2204.5709769154601</c:v>
                </c:pt>
                <c:pt idx="597">
                  <c:v>2204.5709769154601</c:v>
                </c:pt>
                <c:pt idx="598">
                  <c:v>2204.5709769154601</c:v>
                </c:pt>
                <c:pt idx="599">
                  <c:v>2394.7045038274482</c:v>
                </c:pt>
                <c:pt idx="600">
                  <c:v>2394.7045038274482</c:v>
                </c:pt>
                <c:pt idx="601">
                  <c:v>2394.7045038274482</c:v>
                </c:pt>
                <c:pt idx="602">
                  <c:v>2615.4121466412107</c:v>
                </c:pt>
                <c:pt idx="603">
                  <c:v>2615.4121466412107</c:v>
                </c:pt>
                <c:pt idx="604">
                  <c:v>2615.4121466412107</c:v>
                </c:pt>
                <c:pt idx="605">
                  <c:v>2615.4121466412107</c:v>
                </c:pt>
                <c:pt idx="606">
                  <c:v>2862.4221352787154</c:v>
                </c:pt>
                <c:pt idx="607">
                  <c:v>2862.4221352787154</c:v>
                </c:pt>
                <c:pt idx="608">
                  <c:v>2862.4221352787154</c:v>
                </c:pt>
                <c:pt idx="609">
                  <c:v>3128.7161543360398</c:v>
                </c:pt>
                <c:pt idx="610">
                  <c:v>3128.7161543360398</c:v>
                </c:pt>
                <c:pt idx="611">
                  <c:v>3128.7161543360398</c:v>
                </c:pt>
                <c:pt idx="612">
                  <c:v>3404.9574278535547</c:v>
                </c:pt>
                <c:pt idx="613">
                  <c:v>3404.9574278535547</c:v>
                </c:pt>
                <c:pt idx="614">
                  <c:v>3404.9574278535547</c:v>
                </c:pt>
                <c:pt idx="615">
                  <c:v>3680.3029457948924</c:v>
                </c:pt>
                <c:pt idx="616">
                  <c:v>3680.3029457948924</c:v>
                </c:pt>
                <c:pt idx="617">
                  <c:v>3680.3029457948924</c:v>
                </c:pt>
                <c:pt idx="618">
                  <c:v>3943.520822524637</c:v>
                </c:pt>
                <c:pt idx="619">
                  <c:v>3943.520822524637</c:v>
                </c:pt>
                <c:pt idx="620">
                  <c:v>3943.520822524637</c:v>
                </c:pt>
                <c:pt idx="621">
                  <c:v>4184.2349238462702</c:v>
                </c:pt>
                <c:pt idx="622">
                  <c:v>4184.2349238462702</c:v>
                </c:pt>
                <c:pt idx="623">
                  <c:v>4184.2349238462702</c:v>
                </c:pt>
                <c:pt idx="624">
                  <c:v>4394.049701316635</c:v>
                </c:pt>
                <c:pt idx="625">
                  <c:v>4394.049701316635</c:v>
                </c:pt>
                <c:pt idx="626">
                  <c:v>4394.049701316635</c:v>
                </c:pt>
                <c:pt idx="627">
                  <c:v>4567.3088232124755</c:v>
                </c:pt>
                <c:pt idx="628">
                  <c:v>4567.3088232124755</c:v>
                </c:pt>
                <c:pt idx="629">
                  <c:v>4567.3088232124755</c:v>
                </c:pt>
                <c:pt idx="630">
                  <c:v>4567.3088232124755</c:v>
                </c:pt>
                <c:pt idx="631">
                  <c:v>4701.3252617128164</c:v>
                </c:pt>
                <c:pt idx="632">
                  <c:v>4701.3252617128164</c:v>
                </c:pt>
                <c:pt idx="633">
                  <c:v>4701.3252617128164</c:v>
                </c:pt>
                <c:pt idx="634">
                  <c:v>4796.0626780489438</c:v>
                </c:pt>
                <c:pt idx="635">
                  <c:v>4796.0626780489438</c:v>
                </c:pt>
                <c:pt idx="636">
                  <c:v>4796.0626780489438</c:v>
                </c:pt>
                <c:pt idx="637">
                  <c:v>4853.3945329593862</c:v>
                </c:pt>
                <c:pt idx="638">
                  <c:v>4853.3945329593862</c:v>
                </c:pt>
                <c:pt idx="639">
                  <c:v>4853.3945329593862</c:v>
                </c:pt>
                <c:pt idx="640">
                  <c:v>4876.1642359905309</c:v>
                </c:pt>
                <c:pt idx="641">
                  <c:v>4876.1642359905309</c:v>
                </c:pt>
                <c:pt idx="642">
                  <c:v>4876.1642359905309</c:v>
                </c:pt>
                <c:pt idx="643">
                  <c:v>4867.2893257921496</c:v>
                </c:pt>
                <c:pt idx="644">
                  <c:v>4867.2893257921496</c:v>
                </c:pt>
                <c:pt idx="645">
                  <c:v>4867.2893257921496</c:v>
                </c:pt>
                <c:pt idx="646">
                  <c:v>4829.1032507171385</c:v>
                </c:pt>
                <c:pt idx="647">
                  <c:v>4829.1032507171385</c:v>
                </c:pt>
                <c:pt idx="648">
                  <c:v>4829.1032507171385</c:v>
                </c:pt>
                <c:pt idx="649">
                  <c:v>4763.0419563969426</c:v>
                </c:pt>
                <c:pt idx="650">
                  <c:v>4763.0419563969426</c:v>
                </c:pt>
                <c:pt idx="651">
                  <c:v>4763.0419563969426</c:v>
                </c:pt>
                <c:pt idx="652">
                  <c:v>4763.0419563969426</c:v>
                </c:pt>
                <c:pt idx="653">
                  <c:v>4669.6944634144311</c:v>
                </c:pt>
                <c:pt idx="654">
                  <c:v>4669.6944634144311</c:v>
                </c:pt>
                <c:pt idx="655">
                  <c:v>4669.6944634144311</c:v>
                </c:pt>
                <c:pt idx="656">
                  <c:v>4549.1691060423</c:v>
                </c:pt>
                <c:pt idx="657">
                  <c:v>4549.1691060423</c:v>
                </c:pt>
                <c:pt idx="658">
                  <c:v>4549.1691060423</c:v>
                </c:pt>
                <c:pt idx="659">
                  <c:v>4401.6847355368318</c:v>
                </c:pt>
                <c:pt idx="660">
                  <c:v>4401.6847355368318</c:v>
                </c:pt>
                <c:pt idx="661">
                  <c:v>4401.6847355368318</c:v>
                </c:pt>
                <c:pt idx="662">
                  <c:v>4228.2717332699831</c:v>
                </c:pt>
                <c:pt idx="663">
                  <c:v>4228.2717332699831</c:v>
                </c:pt>
                <c:pt idx="664">
                  <c:v>4228.2717332699831</c:v>
                </c:pt>
                <c:pt idx="665">
                  <c:v>4031.451804239241</c:v>
                </c:pt>
                <c:pt idx="666">
                  <c:v>4031.451804239241</c:v>
                </c:pt>
                <c:pt idx="667">
                  <c:v>4031.451804239241</c:v>
                </c:pt>
                <c:pt idx="668">
                  <c:v>3815.7551544013495</c:v>
                </c:pt>
                <c:pt idx="669">
                  <c:v>3815.7551544013495</c:v>
                </c:pt>
                <c:pt idx="670">
                  <c:v>3815.7551544013495</c:v>
                </c:pt>
                <c:pt idx="671">
                  <c:v>3587.9355341773899</c:v>
                </c:pt>
                <c:pt idx="672">
                  <c:v>3587.9355341773899</c:v>
                </c:pt>
                <c:pt idx="673">
                  <c:v>3587.9355341773899</c:v>
                </c:pt>
                <c:pt idx="674">
                  <c:v>3356.771595286813</c:v>
                </c:pt>
                <c:pt idx="675">
                  <c:v>3356.771595286813</c:v>
                </c:pt>
                <c:pt idx="676">
                  <c:v>3356.771595286813</c:v>
                </c:pt>
                <c:pt idx="677">
                  <c:v>3356.771595286813</c:v>
                </c:pt>
                <c:pt idx="678">
                  <c:v>3132.4092523704549</c:v>
                </c:pt>
                <c:pt idx="679">
                  <c:v>3132.4092523704549</c:v>
                </c:pt>
                <c:pt idx="680">
                  <c:v>3132.4092523704549</c:v>
                </c:pt>
                <c:pt idx="681">
                  <c:v>2925.3030949763015</c:v>
                </c:pt>
                <c:pt idx="682">
                  <c:v>2925.3030949763015</c:v>
                </c:pt>
                <c:pt idx="683">
                  <c:v>2925.3030949763015</c:v>
                </c:pt>
                <c:pt idx="684">
                  <c:v>2744.9326689603768</c:v>
                </c:pt>
                <c:pt idx="685">
                  <c:v>2744.9326689603768</c:v>
                </c:pt>
                <c:pt idx="686">
                  <c:v>2744.9326689603768</c:v>
                </c:pt>
                <c:pt idx="687">
                  <c:v>2598.560396861254</c:v>
                </c:pt>
                <c:pt idx="688">
                  <c:v>2598.560396861254</c:v>
                </c:pt>
                <c:pt idx="689">
                  <c:v>2598.560396861254</c:v>
                </c:pt>
                <c:pt idx="690">
                  <c:v>2490.3191331521266</c:v>
                </c:pt>
                <c:pt idx="691">
                  <c:v>2490.3191331521266</c:v>
                </c:pt>
                <c:pt idx="692">
                  <c:v>2490.3191331521266</c:v>
                </c:pt>
                <c:pt idx="693">
                  <c:v>2420.8481191140254</c:v>
                </c:pt>
                <c:pt idx="694">
                  <c:v>2420.8481191140254</c:v>
                </c:pt>
                <c:pt idx="695">
                  <c:v>2420.8481191140254</c:v>
                </c:pt>
                <c:pt idx="696">
                  <c:v>2387.5537500577047</c:v>
                </c:pt>
                <c:pt idx="697">
                  <c:v>2387.5537500577047</c:v>
                </c:pt>
                <c:pt idx="698">
                  <c:v>2387.5537500577047</c:v>
                </c:pt>
                <c:pt idx="699">
                  <c:v>2387.5537500577047</c:v>
                </c:pt>
                <c:pt idx="700">
                  <c:v>2385.4069245034443</c:v>
                </c:pt>
                <c:pt idx="701">
                  <c:v>2385.4069245034443</c:v>
                </c:pt>
                <c:pt idx="702">
                  <c:v>2385.4069245034443</c:v>
                </c:pt>
                <c:pt idx="703">
                  <c:v>2408.0617319682187</c:v>
                </c:pt>
                <c:pt idx="704">
                  <c:v>2408.0617319682187</c:v>
                </c:pt>
                <c:pt idx="705">
                  <c:v>2408.0617319682187</c:v>
                </c:pt>
                <c:pt idx="706">
                  <c:v>2449.0305699561868</c:v>
                </c:pt>
                <c:pt idx="707">
                  <c:v>2449.0305699561868</c:v>
                </c:pt>
                <c:pt idx="708">
                  <c:v>2449.0305699561868</c:v>
                </c:pt>
                <c:pt idx="709">
                  <c:v>2502.6819272625453</c:v>
                </c:pt>
                <c:pt idx="710">
                  <c:v>2502.6819272625453</c:v>
                </c:pt>
                <c:pt idx="711">
                  <c:v>2502.6819272625453</c:v>
                </c:pt>
                <c:pt idx="712">
                  <c:v>2564.9112373659173</c:v>
                </c:pt>
                <c:pt idx="713">
                  <c:v>2564.9112373659173</c:v>
                </c:pt>
                <c:pt idx="714">
                  <c:v>2564.9112373659173</c:v>
                </c:pt>
                <c:pt idx="715">
                  <c:v>2633.4326482233755</c:v>
                </c:pt>
                <c:pt idx="716">
                  <c:v>2633.4326482233755</c:v>
                </c:pt>
                <c:pt idx="717">
                  <c:v>2633.4326482233755</c:v>
                </c:pt>
                <c:pt idx="718">
                  <c:v>2707.7183744766771</c:v>
                </c:pt>
                <c:pt idx="719">
                  <c:v>2707.7183744766771</c:v>
                </c:pt>
                <c:pt idx="720">
                  <c:v>2707.7183744766771</c:v>
                </c:pt>
                <c:pt idx="721">
                  <c:v>2707.7183744766771</c:v>
                </c:pt>
                <c:pt idx="722">
                  <c:v>2788.6585376471812</c:v>
                </c:pt>
                <c:pt idx="723">
                  <c:v>2788.6585376471812</c:v>
                </c:pt>
                <c:pt idx="724">
                  <c:v>2788.6585376471812</c:v>
                </c:pt>
                <c:pt idx="725">
                  <c:v>2878.0309047172705</c:v>
                </c:pt>
                <c:pt idx="726">
                  <c:v>2878.0309047172705</c:v>
                </c:pt>
                <c:pt idx="727">
                  <c:v>2878.0309047172705</c:v>
                </c:pt>
                <c:pt idx="728">
                  <c:v>2977.868718633903</c:v>
                </c:pt>
                <c:pt idx="729">
                  <c:v>2977.868718633903</c:v>
                </c:pt>
                <c:pt idx="730">
                  <c:v>2977.868718633903</c:v>
                </c:pt>
                <c:pt idx="731">
                  <c:v>3089.8086579014343</c:v>
                </c:pt>
                <c:pt idx="732">
                  <c:v>3089.8086579014343</c:v>
                </c:pt>
                <c:pt idx="733">
                  <c:v>3089.8086579014343</c:v>
                </c:pt>
                <c:pt idx="734">
                  <c:v>3214.4976097705585</c:v>
                </c:pt>
                <c:pt idx="735">
                  <c:v>3214.4976097705585</c:v>
                </c:pt>
                <c:pt idx="736">
                  <c:v>3214.4976097705585</c:v>
                </c:pt>
                <c:pt idx="737">
                  <c:v>3351.1366904737533</c:v>
                </c:pt>
                <c:pt idx="738">
                  <c:v>3351.1366904737533</c:v>
                </c:pt>
                <c:pt idx="739">
                  <c:v>3351.1366904737533</c:v>
                </c:pt>
                <c:pt idx="740">
                  <c:v>3497.2373677776322</c:v>
                </c:pt>
                <c:pt idx="741">
                  <c:v>3497.2373677776322</c:v>
                </c:pt>
                <c:pt idx="742">
                  <c:v>3497.2373677776322</c:v>
                </c:pt>
                <c:pt idx="743">
                  <c:v>3648.6479855848538</c:v>
                </c:pt>
                <c:pt idx="744">
                  <c:v>3648.6479855848538</c:v>
                </c:pt>
                <c:pt idx="745">
                  <c:v>3648.6479855848538</c:v>
                </c:pt>
                <c:pt idx="746">
                  <c:v>3648.6479855848538</c:v>
                </c:pt>
                <c:pt idx="747">
                  <c:v>3799.8722299458277</c:v>
                </c:pt>
                <c:pt idx="748">
                  <c:v>3799.8722299458277</c:v>
                </c:pt>
                <c:pt idx="749">
                  <c:v>3799.8722299458277</c:v>
                </c:pt>
                <c:pt idx="750">
                  <c:v>3944.6452373497486</c:v>
                </c:pt>
                <c:pt idx="751">
                  <c:v>3944.6452373497486</c:v>
                </c:pt>
                <c:pt idx="752">
                  <c:v>3944.6452373497486</c:v>
                </c:pt>
                <c:pt idx="753">
                  <c:v>4076.6706283947042</c:v>
                </c:pt>
                <c:pt idx="754">
                  <c:v>4076.6706283947042</c:v>
                </c:pt>
                <c:pt idx="755">
                  <c:v>4076.6706283947042</c:v>
                </c:pt>
                <c:pt idx="756">
                  <c:v>4190.3737483517998</c:v>
                </c:pt>
                <c:pt idx="757">
                  <c:v>4190.3737483517998</c:v>
                </c:pt>
                <c:pt idx="758">
                  <c:v>4190.3737483517998</c:v>
                </c:pt>
                <c:pt idx="759">
                  <c:v>4281.5134054141254</c:v>
                </c:pt>
                <c:pt idx="760">
                  <c:v>4281.5134054141254</c:v>
                </c:pt>
                <c:pt idx="761">
                  <c:v>4281.5134054141254</c:v>
                </c:pt>
                <c:pt idx="762">
                  <c:v>4347.5258202586101</c:v>
                </c:pt>
                <c:pt idx="763">
                  <c:v>4347.5258202586101</c:v>
                </c:pt>
                <c:pt idx="764">
                  <c:v>4347.5258202586101</c:v>
                </c:pt>
                <c:pt idx="765">
                  <c:v>4387.5423724571301</c:v>
                </c:pt>
                <c:pt idx="766">
                  <c:v>4387.5423724571301</c:v>
                </c:pt>
                <c:pt idx="767">
                  <c:v>4387.5423724571301</c:v>
                </c:pt>
                <c:pt idx="768">
                  <c:v>4387.5423724571301</c:v>
                </c:pt>
                <c:pt idx="769">
                  <c:v>4402.1045432863029</c:v>
                </c:pt>
                <c:pt idx="770">
                  <c:v>4402.1045432863029</c:v>
                </c:pt>
                <c:pt idx="771">
                  <c:v>4402.1045432863029</c:v>
                </c:pt>
                <c:pt idx="772">
                  <c:v>4392.6686652831741</c:v>
                </c:pt>
                <c:pt idx="773">
                  <c:v>4392.6686652831741</c:v>
                </c:pt>
                <c:pt idx="774">
                  <c:v>4392.6686652831741</c:v>
                </c:pt>
                <c:pt idx="775">
                  <c:v>4361.0309628873911</c:v>
                </c:pt>
                <c:pt idx="776">
                  <c:v>4361.0309628873911</c:v>
                </c:pt>
                <c:pt idx="777">
                  <c:v>4361.0309628873911</c:v>
                </c:pt>
                <c:pt idx="778">
                  <c:v>4308.8054166219481</c:v>
                </c:pt>
                <c:pt idx="779">
                  <c:v>4308.8054166219481</c:v>
                </c:pt>
                <c:pt idx="780">
                  <c:v>4308.8054166219481</c:v>
                </c:pt>
                <c:pt idx="781">
                  <c:v>4237.0613571206122</c:v>
                </c:pt>
                <c:pt idx="782">
                  <c:v>4237.0613571206122</c:v>
                </c:pt>
                <c:pt idx="783">
                  <c:v>4237.0613571206122</c:v>
                </c:pt>
                <c:pt idx="784">
                  <c:v>4146.1880590268993</c:v>
                </c:pt>
                <c:pt idx="785">
                  <c:v>4146.1880590268993</c:v>
                </c:pt>
                <c:pt idx="786">
                  <c:v>4146.1880590268993</c:v>
                </c:pt>
                <c:pt idx="787">
                  <c:v>4036.0114800980919</c:v>
                </c:pt>
                <c:pt idx="788">
                  <c:v>4036.0114800980919</c:v>
                </c:pt>
                <c:pt idx="789">
                  <c:v>4036.0114800980919</c:v>
                </c:pt>
                <c:pt idx="790">
                  <c:v>3906.1488859468209</c:v>
                </c:pt>
                <c:pt idx="791">
                  <c:v>3906.1488859468209</c:v>
                </c:pt>
                <c:pt idx="792">
                  <c:v>3906.1488859468209</c:v>
                </c:pt>
                <c:pt idx="793">
                  <c:v>3906.1488859468209</c:v>
                </c:pt>
                <c:pt idx="794">
                  <c:v>3756.5498958251483</c:v>
                </c:pt>
                <c:pt idx="795">
                  <c:v>3756.5498958251483</c:v>
                </c:pt>
                <c:pt idx="796">
                  <c:v>3756.5498958251483</c:v>
                </c:pt>
                <c:pt idx="797">
                  <c:v>3588.1354156271682</c:v>
                </c:pt>
                <c:pt idx="798">
                  <c:v>3588.1354156271682</c:v>
                </c:pt>
                <c:pt idx="799">
                  <c:v>3588.1354156271682</c:v>
                </c:pt>
                <c:pt idx="800">
                  <c:v>3403.4106933544499</c:v>
                </c:pt>
                <c:pt idx="801">
                  <c:v>3403.4106933544499</c:v>
                </c:pt>
                <c:pt idx="802">
                  <c:v>3403.4106933544499</c:v>
                </c:pt>
                <c:pt idx="803">
                  <c:v>3206.9043265595374</c:v>
                </c:pt>
                <c:pt idx="804">
                  <c:v>3206.9043265595374</c:v>
                </c:pt>
                <c:pt idx="805">
                  <c:v>3206.9043265595374</c:v>
                </c:pt>
                <c:pt idx="806">
                  <c:v>3005.2867756949163</c:v>
                </c:pt>
                <c:pt idx="807">
                  <c:v>3005.2867756949163</c:v>
                </c:pt>
                <c:pt idx="808">
                  <c:v>3005.2867756949163</c:v>
                </c:pt>
                <c:pt idx="809">
                  <c:v>2807.0646742676126</c:v>
                </c:pt>
                <c:pt idx="810">
                  <c:v>2807.0646742676126</c:v>
                </c:pt>
                <c:pt idx="811">
                  <c:v>2807.0646742676126</c:v>
                </c:pt>
                <c:pt idx="812">
                  <c:v>2621.8347332347439</c:v>
                </c:pt>
                <c:pt idx="813">
                  <c:v>2621.8347332347439</c:v>
                </c:pt>
                <c:pt idx="814">
                  <c:v>2621.8347332347439</c:v>
                </c:pt>
                <c:pt idx="815">
                  <c:v>2621.8347332347439</c:v>
                </c:pt>
                <c:pt idx="816">
                  <c:v>2459.1969860416993</c:v>
                </c:pt>
                <c:pt idx="817">
                  <c:v>2459.1969860416993</c:v>
                </c:pt>
                <c:pt idx="818">
                  <c:v>2459.1969860416993</c:v>
                </c:pt>
                <c:pt idx="819">
                  <c:v>2327.5353028384634</c:v>
                </c:pt>
                <c:pt idx="820">
                  <c:v>2327.5353028384634</c:v>
                </c:pt>
                <c:pt idx="821">
                  <c:v>2327.5353028384634</c:v>
                </c:pt>
                <c:pt idx="822">
                  <c:v>2232.9305669074183</c:v>
                </c:pt>
                <c:pt idx="823">
                  <c:v>2232.9305669074183</c:v>
                </c:pt>
                <c:pt idx="824">
                  <c:v>2232.9305669074183</c:v>
                </c:pt>
                <c:pt idx="825">
                  <c:v>2178.450259212952</c:v>
                </c:pt>
                <c:pt idx="826">
                  <c:v>2178.450259212952</c:v>
                </c:pt>
                <c:pt idx="827">
                  <c:v>2178.450259212952</c:v>
                </c:pt>
                <c:pt idx="828">
                  <c:v>2163.9606086471231</c:v>
                </c:pt>
                <c:pt idx="829">
                  <c:v>2163.9606086471231</c:v>
                </c:pt>
                <c:pt idx="830">
                  <c:v>2163.9606086471231</c:v>
                </c:pt>
                <c:pt idx="831">
                  <c:v>2186.4694626506334</c:v>
                </c:pt>
                <c:pt idx="832">
                  <c:v>2186.4694626506334</c:v>
                </c:pt>
                <c:pt idx="833">
                  <c:v>2186.4694626506334</c:v>
                </c:pt>
                <c:pt idx="834">
                  <c:v>2240.8802853731268</c:v>
                </c:pt>
                <c:pt idx="835">
                  <c:v>2240.8802853731268</c:v>
                </c:pt>
                <c:pt idx="836">
                  <c:v>2240.8802853731268</c:v>
                </c:pt>
                <c:pt idx="837">
                  <c:v>2320.9613472199453</c:v>
                </c:pt>
                <c:pt idx="838">
                  <c:v>2320.9613472199453</c:v>
                </c:pt>
                <c:pt idx="839">
                  <c:v>2320.9613472199453</c:v>
                </c:pt>
                <c:pt idx="840">
                  <c:v>2320.9613472199453</c:v>
                </c:pt>
                <c:pt idx="841">
                  <c:v>2420.3237790190105</c:v>
                </c:pt>
                <c:pt idx="842">
                  <c:v>2420.3237790190105</c:v>
                </c:pt>
                <c:pt idx="843">
                  <c:v>2420.3237790190105</c:v>
                </c:pt>
                <c:pt idx="844">
                  <c:v>2533.2446688476266</c:v>
                </c:pt>
                <c:pt idx="845">
                  <c:v>2533.2446688476266</c:v>
                </c:pt>
                <c:pt idx="846">
                  <c:v>2533.2446688476266</c:v>
                </c:pt>
                <c:pt idx="847">
                  <c:v>2655.238416250977</c:v>
                </c:pt>
                <c:pt idx="848">
                  <c:v>2655.238416250977</c:v>
                </c:pt>
                <c:pt idx="849">
                  <c:v>2655.238416250977</c:v>
                </c:pt>
                <c:pt idx="850">
                  <c:v>2783.3433627525828</c:v>
                </c:pt>
                <c:pt idx="851">
                  <c:v>2783.3433627525828</c:v>
                </c:pt>
                <c:pt idx="852">
                  <c:v>2783.3433627525828</c:v>
                </c:pt>
                <c:pt idx="853">
                  <c:v>2916.1349284508342</c:v>
                </c:pt>
                <c:pt idx="854">
                  <c:v>2916.1349284508342</c:v>
                </c:pt>
                <c:pt idx="855">
                  <c:v>2916.1349284508342</c:v>
                </c:pt>
                <c:pt idx="856">
                  <c:v>3053.4987861510799</c:v>
                </c:pt>
                <c:pt idx="857">
                  <c:v>3053.4987861510799</c:v>
                </c:pt>
                <c:pt idx="858">
                  <c:v>3053.4987861510799</c:v>
                </c:pt>
                <c:pt idx="859">
                  <c:v>3196.2060902512912</c:v>
                </c:pt>
                <c:pt idx="860">
                  <c:v>3196.2060902512912</c:v>
                </c:pt>
                <c:pt idx="861">
                  <c:v>3196.2060902512912</c:v>
                </c:pt>
                <c:pt idx="862">
                  <c:v>3196.2060902512912</c:v>
                </c:pt>
                <c:pt idx="863">
                  <c:v>3345.3395434694376</c:v>
                </c:pt>
                <c:pt idx="864">
                  <c:v>3345.3395434694376</c:v>
                </c:pt>
                <c:pt idx="865">
                  <c:v>3345.3395434694376</c:v>
                </c:pt>
                <c:pt idx="866">
                  <c:v>3501.6337037123722</c:v>
                </c:pt>
                <c:pt idx="867">
                  <c:v>3501.6337037123722</c:v>
                </c:pt>
                <c:pt idx="868">
                  <c:v>3501.6337037123722</c:v>
                </c:pt>
                <c:pt idx="869">
                  <c:v>3664.8173126105885</c:v>
                </c:pt>
                <c:pt idx="870">
                  <c:v>3664.8173126105885</c:v>
                </c:pt>
                <c:pt idx="871">
                  <c:v>3664.8173126105885</c:v>
                </c:pt>
                <c:pt idx="872">
                  <c:v>3833.0713407789135</c:v>
                </c:pt>
                <c:pt idx="873">
                  <c:v>3833.0713407789135</c:v>
                </c:pt>
                <c:pt idx="874">
                  <c:v>3833.0713407789135</c:v>
                </c:pt>
                <c:pt idx="875">
                  <c:v>4002.7273604470392</c:v>
                </c:pt>
                <c:pt idx="876">
                  <c:v>4002.7273604470392</c:v>
                </c:pt>
                <c:pt idx="877">
                  <c:v>4002.7273604470392</c:v>
                </c:pt>
                <c:pt idx="878">
                  <c:v>4168.3090338248221</c:v>
                </c:pt>
                <c:pt idx="879">
                  <c:v>4168.3090338248221</c:v>
                </c:pt>
                <c:pt idx="880">
                  <c:v>4168.3090338248221</c:v>
                </c:pt>
                <c:pt idx="881">
                  <c:v>4322.9567234200822</c:v>
                </c:pt>
                <c:pt idx="882">
                  <c:v>4322.9567234200822</c:v>
                </c:pt>
                <c:pt idx="883">
                  <c:v>4322.9567234200822</c:v>
                </c:pt>
                <c:pt idx="884">
                  <c:v>4322.9567234200822</c:v>
                </c:pt>
                <c:pt idx="885">
                  <c:v>4459.1818045436248</c:v>
                </c:pt>
                <c:pt idx="886">
                  <c:v>4459.1818045436248</c:v>
                </c:pt>
                <c:pt idx="887">
                  <c:v>4459.1818045436248</c:v>
                </c:pt>
                <c:pt idx="888">
                  <c:v>4569.8024674242097</c:v>
                </c:pt>
                <c:pt idx="889">
                  <c:v>4569.8024674242097</c:v>
                </c:pt>
                <c:pt idx="890">
                  <c:v>4569.8024674242097</c:v>
                </c:pt>
                <c:pt idx="891">
                  <c:v>4648.8534499159268</c:v>
                </c:pt>
                <c:pt idx="892">
                  <c:v>4648.8534499159268</c:v>
                </c:pt>
                <c:pt idx="893">
                  <c:v>4648.8534499159268</c:v>
                </c:pt>
                <c:pt idx="894">
                  <c:v>4692.2640619703325</c:v>
                </c:pt>
                <c:pt idx="895">
                  <c:v>4692.2640619703325</c:v>
                </c:pt>
                <c:pt idx="896">
                  <c:v>4692.2640619703325</c:v>
                </c:pt>
                <c:pt idx="897">
                  <c:v>4698.1624639309848</c:v>
                </c:pt>
                <c:pt idx="898">
                  <c:v>4698.1624639309848</c:v>
                </c:pt>
                <c:pt idx="899">
                  <c:v>4698.1624639309848</c:v>
                </c:pt>
                <c:pt idx="900">
                  <c:v>4666.7640029817449</c:v>
                </c:pt>
                <c:pt idx="901">
                  <c:v>4666.7640029817449</c:v>
                </c:pt>
                <c:pt idx="902">
                  <c:v>4666.7640029817449</c:v>
                </c:pt>
                <c:pt idx="903">
                  <c:v>4599.9002617167953</c:v>
                </c:pt>
                <c:pt idx="904">
                  <c:v>4599.9002617167953</c:v>
                </c:pt>
                <c:pt idx="905">
                  <c:v>4599.9002617167953</c:v>
                </c:pt>
                <c:pt idx="906">
                  <c:v>4500.3134782962006</c:v>
                </c:pt>
                <c:pt idx="907">
                  <c:v>4500.3134782962006</c:v>
                </c:pt>
                <c:pt idx="908">
                  <c:v>4500.3134782962006</c:v>
                </c:pt>
                <c:pt idx="909">
                  <c:v>4500.3134782962006</c:v>
                </c:pt>
                <c:pt idx="910">
                  <c:v>4370.8680685788349</c:v>
                </c:pt>
                <c:pt idx="911">
                  <c:v>4370.8680685788349</c:v>
                </c:pt>
                <c:pt idx="912">
                  <c:v>4370.8680685788349</c:v>
                </c:pt>
                <c:pt idx="913">
                  <c:v>4213.8264501577141</c:v>
                </c:pt>
                <c:pt idx="914">
                  <c:v>4213.8264501577141</c:v>
                </c:pt>
                <c:pt idx="915">
                  <c:v>4213.8264501577141</c:v>
                </c:pt>
                <c:pt idx="916">
                  <c:v>4030.3185987747256</c:v>
                </c:pt>
                <c:pt idx="917">
                  <c:v>4030.3185987747256</c:v>
                </c:pt>
                <c:pt idx="918">
                  <c:v>4030.3185987747256</c:v>
                </c:pt>
                <c:pt idx="919">
                  <c:v>3820.1180168557494</c:v>
                </c:pt>
                <c:pt idx="920">
                  <c:v>3820.1180168557494</c:v>
                </c:pt>
                <c:pt idx="921">
                  <c:v>3820.1180168557494</c:v>
                </c:pt>
                <c:pt idx="922">
                  <c:v>3581.8219086913814</c:v>
                </c:pt>
                <c:pt idx="923">
                  <c:v>3581.8219086913814</c:v>
                </c:pt>
                <c:pt idx="924">
                  <c:v>3581.8219086913814</c:v>
                </c:pt>
                <c:pt idx="925">
                  <c:v>3313.5057487938211</c:v>
                </c:pt>
                <c:pt idx="926">
                  <c:v>3313.5057487938211</c:v>
                </c:pt>
                <c:pt idx="927">
                  <c:v>3313.5057487938211</c:v>
                </c:pt>
                <c:pt idx="928">
                  <c:v>3013.8585485270287</c:v>
                </c:pt>
                <c:pt idx="929">
                  <c:v>3013.8585485270287</c:v>
                </c:pt>
                <c:pt idx="930">
                  <c:v>3013.8585485270287</c:v>
                </c:pt>
                <c:pt idx="931">
                  <c:v>3013.8585485270287</c:v>
                </c:pt>
                <c:pt idx="932">
                  <c:v>2683.6873988655916</c:v>
                </c:pt>
                <c:pt idx="933">
                  <c:v>2683.6873988655916</c:v>
                </c:pt>
                <c:pt idx="934">
                  <c:v>2683.6873988655916</c:v>
                </c:pt>
                <c:pt idx="935">
                  <c:v>2327.5170981448373</c:v>
                </c:pt>
                <c:pt idx="936">
                  <c:v>2327.5170981448373</c:v>
                </c:pt>
                <c:pt idx="937">
                  <c:v>2327.5170981448373</c:v>
                </c:pt>
                <c:pt idx="938">
                  <c:v>1954.8541505428093</c:v>
                </c:pt>
                <c:pt idx="939">
                  <c:v>1954.8541505428093</c:v>
                </c:pt>
                <c:pt idx="940">
                  <c:v>1954.8541505428093</c:v>
                </c:pt>
                <c:pt idx="941">
                  <c:v>1580.6230160612085</c:v>
                </c:pt>
                <c:pt idx="942">
                  <c:v>1580.6230160612085</c:v>
                </c:pt>
                <c:pt idx="943">
                  <c:v>1580.6230160612085</c:v>
                </c:pt>
                <c:pt idx="944">
                  <c:v>1224.4032933670114</c:v>
                </c:pt>
                <c:pt idx="945">
                  <c:v>1224.4032933670114</c:v>
                </c:pt>
                <c:pt idx="946">
                  <c:v>1224.4032933670114</c:v>
                </c:pt>
                <c:pt idx="947">
                  <c:v>908.41998124944075</c:v>
                </c:pt>
                <c:pt idx="948">
                  <c:v>908.41998124944075</c:v>
                </c:pt>
                <c:pt idx="949">
                  <c:v>908.41998124944075</c:v>
                </c:pt>
                <c:pt idx="950">
                  <c:v>654.67032617970835</c:v>
                </c:pt>
                <c:pt idx="951">
                  <c:v>654.67032617970835</c:v>
                </c:pt>
                <c:pt idx="952">
                  <c:v>654.67032617970835</c:v>
                </c:pt>
                <c:pt idx="953">
                  <c:v>481.91998824342591</c:v>
                </c:pt>
                <c:pt idx="954">
                  <c:v>481.91998824342591</c:v>
                </c:pt>
                <c:pt idx="955">
                  <c:v>481.91998824342591</c:v>
                </c:pt>
                <c:pt idx="956">
                  <c:v>481.91998824342591</c:v>
                </c:pt>
                <c:pt idx="957">
                  <c:v>403.38357662612907</c:v>
                </c:pt>
                <c:pt idx="958">
                  <c:v>403.38357662612907</c:v>
                </c:pt>
                <c:pt idx="959">
                  <c:v>403.38357662612907</c:v>
                </c:pt>
                <c:pt idx="960">
                  <c:v>425.66173749254267</c:v>
                </c:pt>
                <c:pt idx="961">
                  <c:v>425.66173749254267</c:v>
                </c:pt>
                <c:pt idx="962">
                  <c:v>425.66173749254267</c:v>
                </c:pt>
                <c:pt idx="963">
                  <c:v>549.05437487478957</c:v>
                </c:pt>
                <c:pt idx="964">
                  <c:v>549.05437487478957</c:v>
                </c:pt>
                <c:pt idx="965">
                  <c:v>549.05437487478957</c:v>
                </c:pt>
                <c:pt idx="966">
                  <c:v>768.92605896960049</c:v>
                </c:pt>
                <c:pt idx="967">
                  <c:v>768.92605896960049</c:v>
                </c:pt>
                <c:pt idx="968">
                  <c:v>768.92605896960049</c:v>
                </c:pt>
                <c:pt idx="969">
                  <c:v>1077.5530314151001</c:v>
                </c:pt>
                <c:pt idx="970">
                  <c:v>1077.5530314151001</c:v>
                </c:pt>
                <c:pt idx="971">
                  <c:v>1077.5530314151001</c:v>
                </c:pt>
                <c:pt idx="972">
                  <c:v>1465.8919529648592</c:v>
                </c:pt>
                <c:pt idx="973">
                  <c:v>1465.8919529648592</c:v>
                </c:pt>
                <c:pt idx="974">
                  <c:v>1465.8919529648592</c:v>
                </c:pt>
                <c:pt idx="975">
                  <c:v>1924.9113423264589</c:v>
                </c:pt>
                <c:pt idx="976">
                  <c:v>1924.9113423264589</c:v>
                </c:pt>
                <c:pt idx="977">
                  <c:v>1924.9113423264589</c:v>
                </c:pt>
                <c:pt idx="978">
                  <c:v>1924.9113423264589</c:v>
                </c:pt>
                <c:pt idx="979">
                  <c:v>2446.3921940475466</c:v>
                </c:pt>
                <c:pt idx="980">
                  <c:v>2446.3921940475466</c:v>
                </c:pt>
                <c:pt idx="981">
                  <c:v>2446.3921940475466</c:v>
                </c:pt>
                <c:pt idx="982">
                  <c:v>3023.3250721554869</c:v>
                </c:pt>
                <c:pt idx="983">
                  <c:v>3023.3250721554869</c:v>
                </c:pt>
                <c:pt idx="984">
                  <c:v>3023.3250721554869</c:v>
                </c:pt>
                <c:pt idx="985">
                  <c:v>3650.1481695120965</c:v>
                </c:pt>
                <c:pt idx="986">
                  <c:v>3650.1481695120965</c:v>
                </c:pt>
                <c:pt idx="987">
                  <c:v>3650.1481695120965</c:v>
                </c:pt>
                <c:pt idx="988">
                  <c:v>4323.0728087108982</c:v>
                </c:pt>
                <c:pt idx="989">
                  <c:v>4323.0728087108982</c:v>
                </c:pt>
                <c:pt idx="990">
                  <c:v>4323.0728087108982</c:v>
                </c:pt>
                <c:pt idx="991">
                  <c:v>5040.6469055680063</c:v>
                </c:pt>
                <c:pt idx="992">
                  <c:v>5040.6469055680063</c:v>
                </c:pt>
                <c:pt idx="993">
                  <c:v>5040.6469055680063</c:v>
                </c:pt>
                <c:pt idx="994">
                  <c:v>5804.5425189390426</c:v>
                </c:pt>
                <c:pt idx="995">
                  <c:v>5804.5425189390426</c:v>
                </c:pt>
                <c:pt idx="996">
                  <c:v>5804.5425189390426</c:v>
                </c:pt>
                <c:pt idx="997">
                  <c:v>6620.3533251465324</c:v>
                </c:pt>
                <c:pt idx="998">
                  <c:v>6620.3533251465324</c:v>
                </c:pt>
                <c:pt idx="999">
                  <c:v>6620.3533251465324</c:v>
                </c:pt>
                <c:pt idx="1000">
                  <c:v>7497.9892696492025</c:v>
                </c:pt>
                <c:pt idx="1001">
                  <c:v>7497.9892696492025</c:v>
                </c:pt>
                <c:pt idx="1002">
                  <c:v>7497.9892696492025</c:v>
                </c:pt>
                <c:pt idx="1003">
                  <c:v>7497.9892696492025</c:v>
                </c:pt>
                <c:pt idx="1004">
                  <c:v>8451.1177322377171</c:v>
                </c:pt>
                <c:pt idx="1005">
                  <c:v>8451.1177322377171</c:v>
                </c:pt>
                <c:pt idx="1006">
                  <c:v>8451.1177322377171</c:v>
                </c:pt>
                <c:pt idx="1007">
                  <c:v>9495.122986326518</c:v>
                </c:pt>
                <c:pt idx="1008">
                  <c:v>9495.122986326518</c:v>
                </c:pt>
                <c:pt idx="1009">
                  <c:v>9495.122986326518</c:v>
                </c:pt>
                <c:pt idx="1010">
                  <c:v>10643.36441663338</c:v>
                </c:pt>
                <c:pt idx="1011">
                  <c:v>10643.36441663338</c:v>
                </c:pt>
                <c:pt idx="1012">
                  <c:v>10643.36441663338</c:v>
                </c:pt>
                <c:pt idx="1013">
                  <c:v>11902.1720519377</c:v>
                </c:pt>
                <c:pt idx="1014">
                  <c:v>11902.1720519377</c:v>
                </c:pt>
                <c:pt idx="1015">
                  <c:v>11902.1720519377</c:v>
                </c:pt>
                <c:pt idx="1016">
                  <c:v>13265.879801905456</c:v>
                </c:pt>
                <c:pt idx="1017">
                  <c:v>13265.879801905456</c:v>
                </c:pt>
                <c:pt idx="1018">
                  <c:v>13265.879801905456</c:v>
                </c:pt>
                <c:pt idx="1019">
                  <c:v>14713.829374452835</c:v>
                </c:pt>
                <c:pt idx="1020">
                  <c:v>14713.829374452835</c:v>
                </c:pt>
                <c:pt idx="1021">
                  <c:v>14713.829374452835</c:v>
                </c:pt>
                <c:pt idx="1022">
                  <c:v>16211.123230859137</c:v>
                </c:pt>
                <c:pt idx="1023">
                  <c:v>16211.123230859137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881-A9AC-0D582509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4240"/>
        <c:axId val="109924656"/>
      </c:scatterChart>
      <c:valAx>
        <c:axId val="1099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56"/>
        <c:crosses val="autoZero"/>
        <c:crossBetween val="midCat"/>
      </c:valAx>
      <c:valAx>
        <c:axId val="109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DDS!$H$6:$H$70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F-41C4-8753-D2DEE3C3ECCB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DDS!$G$6:$G$70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F-41C4-8753-D2DEE3C3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30979900006072E-2"/>
          <c:y val="3.2678497969210803E-2"/>
          <c:w val="0.7503579404759495"/>
          <c:h val="0.9346430040615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1024'!$J$5:$J$1029</c:f>
              <c:numCache>
                <c:formatCode>General</c:formatCode>
                <c:ptCount val="1025"/>
                <c:pt idx="0">
                  <c:v>0</c:v>
                </c:pt>
                <c:pt idx="1">
                  <c:v>32768</c:v>
                </c:pt>
                <c:pt idx="2">
                  <c:v>32966.962977720315</c:v>
                </c:pt>
                <c:pt idx="3">
                  <c:v>33165.918472190104</c:v>
                </c:pt>
                <c:pt idx="4">
                  <c:v>33364.859000440287</c:v>
                </c:pt>
                <c:pt idx="5">
                  <c:v>33563.77708006469</c:v>
                </c:pt>
                <c:pt idx="6">
                  <c:v>33762.665229501465</c:v>
                </c:pt>
                <c:pt idx="7">
                  <c:v>33961.515968314459</c:v>
                </c:pt>
                <c:pt idx="8">
                  <c:v>34160.3218174746</c:v>
                </c:pt>
                <c:pt idx="9">
                  <c:v>34359.075299641161</c:v>
                </c:pt>
                <c:pt idx="10">
                  <c:v>34557.768939443005</c:v>
                </c:pt>
                <c:pt idx="11">
                  <c:v>34756.395263759747</c:v>
                </c:pt>
                <c:pt idx="12">
                  <c:v>34954.946802002822</c:v>
                </c:pt>
                <c:pt idx="13">
                  <c:v>35153.416086396464</c:v>
                </c:pt>
                <c:pt idx="14">
                  <c:v>35351.795652258574</c:v>
                </c:pt>
                <c:pt idx="15">
                  <c:v>35550.078038281485</c:v>
                </c:pt>
                <c:pt idx="16">
                  <c:v>35748.255786812588</c:v>
                </c:pt>
                <c:pt idx="17">
                  <c:v>35946.321444134825</c:v>
                </c:pt>
                <c:pt idx="18">
                  <c:v>36144.267560747023</c:v>
                </c:pt>
                <c:pt idx="19">
                  <c:v>36342.086691644094</c:v>
                </c:pt>
                <c:pt idx="20">
                  <c:v>36539.771396597047</c:v>
                </c:pt>
                <c:pt idx="21">
                  <c:v>36737.31424043281</c:v>
                </c:pt>
                <c:pt idx="22">
                  <c:v>36934.707793313893</c:v>
                </c:pt>
                <c:pt idx="23">
                  <c:v>37131.944631017846</c:v>
                </c:pt>
                <c:pt idx="24">
                  <c:v>37329.017335216442</c:v>
                </c:pt>
                <c:pt idx="25">
                  <c:v>37525.918493754754</c:v>
                </c:pt>
                <c:pt idx="26">
                  <c:v>37722.640700929893</c:v>
                </c:pt>
                <c:pt idx="27">
                  <c:v>37919.176557769555</c:v>
                </c:pt>
                <c:pt idx="28">
                  <c:v>38115.518672310311</c:v>
                </c:pt>
                <c:pt idx="29">
                  <c:v>38311.659659875637</c:v>
                </c:pt>
                <c:pt idx="30">
                  <c:v>38507.592143353628</c:v>
                </c:pt>
                <c:pt idx="31">
                  <c:v>38703.308753474514</c:v>
                </c:pt>
                <c:pt idx="32">
                  <c:v>38898.802129087759</c:v>
                </c:pt>
                <c:pt idx="33">
                  <c:v>39094.064917438998</c:v>
                </c:pt>
                <c:pt idx="34">
                  <c:v>39289.089774446518</c:v>
                </c:pt>
                <c:pt idx="35">
                  <c:v>39483.869364977516</c:v>
                </c:pt>
                <c:pt idx="36">
                  <c:v>39678.396363123975</c:v>
                </c:pt>
                <c:pt idx="37">
                  <c:v>39872.663452478198</c:v>
                </c:pt>
                <c:pt idx="38">
                  <c:v>40066.663326407994</c:v>
                </c:pt>
                <c:pt idx="39">
                  <c:v>40260.38868833147</c:v>
                </c:pt>
                <c:pt idx="40">
                  <c:v>40453.832251991487</c:v>
                </c:pt>
                <c:pt idx="41">
                  <c:v>40646.986741729692</c:v>
                </c:pt>
                <c:pt idx="42">
                  <c:v>40839.844892760178</c:v>
                </c:pt>
                <c:pt idx="43">
                  <c:v>41032.39945144271</c:v>
                </c:pt>
                <c:pt idx="44">
                  <c:v>41224.643175555539</c:v>
                </c:pt>
                <c:pt idx="45">
                  <c:v>41416.568834567821</c:v>
                </c:pt>
                <c:pt idx="46">
                  <c:v>41608.169209911517</c:v>
                </c:pt>
                <c:pt idx="47">
                  <c:v>41799.437095252935</c:v>
                </c:pt>
                <c:pt idx="48">
                  <c:v>41990.365296763754</c:v>
                </c:pt>
                <c:pt idx="49">
                  <c:v>42180.946633391592</c:v>
                </c:pt>
                <c:pt idx="50">
                  <c:v>42371.173937130101</c:v>
                </c:pt>
                <c:pt idx="51">
                  <c:v>42561.040053288554</c:v>
                </c:pt>
                <c:pt idx="52">
                  <c:v>42750.537840760953</c:v>
                </c:pt>
                <c:pt idx="53">
                  <c:v>42939.660172294607</c:v>
                </c:pt>
                <c:pt idx="54">
                  <c:v>43128.399934758192</c:v>
                </c:pt>
                <c:pt idx="55">
                  <c:v>43316.750029409304</c:v>
                </c:pt>
                <c:pt idx="56">
                  <c:v>43504.703372161443</c:v>
                </c:pt>
                <c:pt idx="57">
                  <c:v>43692.252893850455</c:v>
                </c:pt>
                <c:pt idx="58">
                  <c:v>43879.391540500379</c:v>
                </c:pt>
                <c:pt idx="59">
                  <c:v>44066.112273588835</c:v>
                </c:pt>
                <c:pt idx="60">
                  <c:v>44252.408070311663</c:v>
                </c:pt>
                <c:pt idx="61">
                  <c:v>44438.271923847118</c:v>
                </c:pt>
                <c:pt idx="62">
                  <c:v>44623.696843619393</c:v>
                </c:pt>
                <c:pt idx="63">
                  <c:v>44808.675855561516</c:v>
                </c:pt>
                <c:pt idx="64">
                  <c:v>44993.202002377693</c:v>
                </c:pt>
                <c:pt idx="65">
                  <c:v>45177.268343804957</c:v>
                </c:pt>
                <c:pt idx="66">
                  <c:v>45360.867956874215</c:v>
                </c:pt>
                <c:pt idx="67">
                  <c:v>45543.993936170613</c:v>
                </c:pt>
                <c:pt idx="68">
                  <c:v>45726.639394093254</c:v>
                </c:pt>
                <c:pt idx="69">
                  <c:v>45908.797461114285</c:v>
                </c:pt>
                <c:pt idx="70">
                  <c:v>46090.461286037229</c:v>
                </c:pt>
                <c:pt idx="71">
                  <c:v>46271.624036254681</c:v>
                </c:pt>
                <c:pt idx="72">
                  <c:v>46452.278898005308</c:v>
                </c:pt>
                <c:pt idx="73">
                  <c:v>46632.419076630089</c:v>
                </c:pt>
                <c:pt idx="74">
                  <c:v>46812.037796827899</c:v>
                </c:pt>
                <c:pt idx="75">
                  <c:v>46991.128302910336</c:v>
                </c:pt>
                <c:pt idx="76">
                  <c:v>47169.683859055775</c:v>
                </c:pt>
                <c:pt idx="77">
                  <c:v>47347.697749562765</c:v>
                </c:pt>
                <c:pt idx="78">
                  <c:v>47525.163279102591</c:v>
                </c:pt>
                <c:pt idx="79">
                  <c:v>47702.07377297106</c:v>
                </c:pt>
                <c:pt idx="80">
                  <c:v>47878.422577339603</c:v>
                </c:pt>
                <c:pt idx="81">
                  <c:v>48054.203059505504</c:v>
                </c:pt>
                <c:pt idx="82">
                  <c:v>48229.408608141355</c:v>
                </c:pt>
                <c:pt idx="83">
                  <c:v>48404.032633543757</c:v>
                </c:pt>
                <c:pt idx="84">
                  <c:v>48578.068567881091</c:v>
                </c:pt>
                <c:pt idx="85">
                  <c:v>48751.509865440632</c:v>
                </c:pt>
                <c:pt idx="86">
                  <c:v>48924.3500028747</c:v>
                </c:pt>
                <c:pt idx="87">
                  <c:v>49096.582479445977</c:v>
                </c:pt>
                <c:pt idx="88">
                  <c:v>49268.200817272074</c:v>
                </c:pt>
                <c:pt idx="89">
                  <c:v>49439.198561569137</c:v>
                </c:pt>
                <c:pt idx="90">
                  <c:v>49609.569280894604</c:v>
                </c:pt>
                <c:pt idx="91">
                  <c:v>49779.306567389147</c:v>
                </c:pt>
                <c:pt idx="92">
                  <c:v>49948.40403701763</c:v>
                </c:pt>
                <c:pt idx="93">
                  <c:v>50116.855329809245</c:v>
                </c:pt>
                <c:pt idx="94">
                  <c:v>50284.654110096744</c:v>
                </c:pt>
                <c:pt idx="95">
                  <c:v>50451.794066754657</c:v>
                </c:pt>
                <c:pt idx="96">
                  <c:v>50618.268913436739</c:v>
                </c:pt>
                <c:pt idx="97">
                  <c:v>50784.07238881239</c:v>
                </c:pt>
                <c:pt idx="98">
                  <c:v>50949.198256802098</c:v>
                </c:pt>
                <c:pt idx="99">
                  <c:v>51113.640306812056</c:v>
                </c:pt>
                <c:pt idx="100">
                  <c:v>51277.392353967705</c:v>
                </c:pt>
                <c:pt idx="101">
                  <c:v>51440.448239346384</c:v>
                </c:pt>
                <c:pt idx="102">
                  <c:v>51602.801830208955</c:v>
                </c:pt>
                <c:pt idx="103">
                  <c:v>51764.447020230473</c:v>
                </c:pt>
                <c:pt idx="104">
                  <c:v>51925.377729729837</c:v>
                </c:pt>
                <c:pt idx="105">
                  <c:v>52085.587905898472</c:v>
                </c:pt>
                <c:pt idx="106">
                  <c:v>52245.071523027997</c:v>
                </c:pt>
                <c:pt idx="107">
                  <c:v>52403.822582736815</c:v>
                </c:pt>
                <c:pt idx="108">
                  <c:v>52561.835114195754</c:v>
                </c:pt>
                <c:pt idx="109">
                  <c:v>52719.103174352626</c:v>
                </c:pt>
                <c:pt idx="110">
                  <c:v>52875.620848155755</c:v>
                </c:pt>
                <c:pt idx="111">
                  <c:v>53031.38224877647</c:v>
                </c:pt>
                <c:pt idx="112">
                  <c:v>53186.38151783045</c:v>
                </c:pt>
                <c:pt idx="113">
                  <c:v>53340.612825598168</c:v>
                </c:pt>
                <c:pt idx="114">
                  <c:v>53494.070371244045</c:v>
                </c:pt>
                <c:pt idx="115">
                  <c:v>53646.748383034719</c:v>
                </c:pt>
                <c:pt idx="116">
                  <c:v>53798.641118556065</c:v>
                </c:pt>
                <c:pt idx="117">
                  <c:v>53949.742864929198</c:v>
                </c:pt>
                <c:pt idx="118">
                  <c:v>54100.047939025346</c:v>
                </c:pt>
                <c:pt idx="119">
                  <c:v>54249.550687679606</c:v>
                </c:pt>
                <c:pt idx="120">
                  <c:v>54398.245487903521</c:v>
                </c:pt>
                <c:pt idx="121">
                  <c:v>54546.126747096641</c:v>
                </c:pt>
                <c:pt idx="122">
                  <c:v>54693.188903256792</c:v>
                </c:pt>
                <c:pt idx="123">
                  <c:v>54839.42642518934</c:v>
                </c:pt>
                <c:pt idx="124">
                  <c:v>54984.833812715166</c:v>
                </c:pt>
                <c:pt idx="125">
                  <c:v>55129.405596877579</c:v>
                </c:pt>
                <c:pt idx="126">
                  <c:v>55273.13634014799</c:v>
                </c:pt>
                <c:pt idx="127">
                  <c:v>55416.020636630419</c:v>
                </c:pt>
                <c:pt idx="128">
                  <c:v>55558.053112264824</c:v>
                </c:pt>
                <c:pt idx="129">
                  <c:v>55699.228425029229</c:v>
                </c:pt>
                <c:pt idx="130">
                  <c:v>55839.541265140666</c:v>
                </c:pt>
                <c:pt idx="131">
                  <c:v>55978.986355254841</c:v>
                </c:pt>
                <c:pt idx="132">
                  <c:v>56117.558450664626</c:v>
                </c:pt>
                <c:pt idx="133">
                  <c:v>56255.252339497361</c:v>
                </c:pt>
                <c:pt idx="134">
                  <c:v>56392.062842910833</c:v>
                </c:pt>
                <c:pt idx="135">
                  <c:v>56527.984815288095</c:v>
                </c:pt>
                <c:pt idx="136">
                  <c:v>56663.013144430966</c:v>
                </c:pt>
                <c:pt idx="137">
                  <c:v>56797.142751752326</c:v>
                </c:pt>
                <c:pt idx="138">
                  <c:v>56930.36859246713</c:v>
                </c:pt>
                <c:pt idx="139">
                  <c:v>57062.68565578213</c:v>
                </c:pt>
                <c:pt idx="140">
                  <c:v>57194.088965084389</c:v>
                </c:pt>
                <c:pt idx="141">
                  <c:v>57324.573578128373</c:v>
                </c:pt>
                <c:pt idx="142">
                  <c:v>57454.134587221917</c:v>
                </c:pt>
                <c:pt idx="143">
                  <c:v>57582.767119410753</c:v>
                </c:pt>
                <c:pt idx="144">
                  <c:v>57710.466336661826</c:v>
                </c:pt>
                <c:pt idx="145">
                  <c:v>57837.227436045221</c:v>
                </c:pt>
                <c:pt idx="146">
                  <c:v>57963.045649914849</c:v>
                </c:pt>
                <c:pt idx="147">
                  <c:v>58087.916246087741</c:v>
                </c:pt>
                <c:pt idx="148">
                  <c:v>58211.834528022024</c:v>
                </c:pt>
                <c:pt idx="149">
                  <c:v>58334.795834993594</c:v>
                </c:pt>
                <c:pt idx="150">
                  <c:v>58456.795542271349</c:v>
                </c:pt>
                <c:pt idx="151">
                  <c:v>58577.829061291231</c:v>
                </c:pt>
                <c:pt idx="152">
                  <c:v>58697.891839828706</c:v>
                </c:pt>
                <c:pt idx="153">
                  <c:v>58816.979362170052</c:v>
                </c:pt>
                <c:pt idx="154">
                  <c:v>58935.087149282153</c:v>
                </c:pt>
                <c:pt idx="155">
                  <c:v>59052.210758980989</c:v>
                </c:pt>
                <c:pt idx="156">
                  <c:v>59168.345786098711</c:v>
                </c:pt>
                <c:pt idx="157">
                  <c:v>59283.487862649286</c:v>
                </c:pt>
                <c:pt idx="158">
                  <c:v>59397.632657992872</c:v>
                </c:pt>
                <c:pt idx="159">
                  <c:v>59510.775878998582</c:v>
                </c:pt>
                <c:pt idx="160">
                  <c:v>59622.913270206045</c:v>
                </c:pt>
                <c:pt idx="161">
                  <c:v>59734.040613985417</c:v>
                </c:pt>
                <c:pt idx="162">
                  <c:v>59844.153730696038</c:v>
                </c:pt>
                <c:pt idx="163">
                  <c:v>59953.248478843583</c:v>
                </c:pt>
                <c:pt idx="164">
                  <c:v>60061.320755235902</c:v>
                </c:pt>
                <c:pt idx="165">
                  <c:v>60168.366495137285</c:v>
                </c:pt>
                <c:pt idx="166">
                  <c:v>60274.381672421361</c:v>
                </c:pt>
                <c:pt idx="167">
                  <c:v>60379.362299722554</c:v>
                </c:pt>
                <c:pt idx="168">
                  <c:v>60483.304428585994</c:v>
                </c:pt>
                <c:pt idx="169">
                  <c:v>60586.204149616096</c:v>
                </c:pt>
                <c:pt idx="170">
                  <c:v>60688.057592623518</c:v>
                </c:pt>
                <c:pt idx="171">
                  <c:v>60788.860926770809</c:v>
                </c:pt>
                <c:pt idx="172">
                  <c:v>60888.610360716397</c:v>
                </c:pt>
                <c:pt idx="173">
                  <c:v>60987.302142757268</c:v>
                </c:pt>
                <c:pt idx="174">
                  <c:v>61084.932560970046</c:v>
                </c:pt>
                <c:pt idx="175">
                  <c:v>61181.49794335058</c:v>
                </c:pt>
                <c:pt idx="176">
                  <c:v>61276.994657952077</c:v>
                </c:pt>
                <c:pt idx="177">
                  <c:v>61371.4191130217</c:v>
                </c:pt>
                <c:pt idx="178">
                  <c:v>61464.767757135662</c:v>
                </c:pt>
                <c:pt idx="179">
                  <c:v>61557.037079332767</c:v>
                </c:pt>
                <c:pt idx="180">
                  <c:v>61648.223609246517</c:v>
                </c:pt>
                <c:pt idx="181">
                  <c:v>61738.323917235612</c:v>
                </c:pt>
                <c:pt idx="182">
                  <c:v>61827.334614512903</c:v>
                </c:pt>
                <c:pt idx="183">
                  <c:v>61915.252353272925</c:v>
                </c:pt>
                <c:pt idx="184">
                  <c:v>62002.073826817737</c:v>
                </c:pt>
                <c:pt idx="185">
                  <c:v>62087.795769681376</c:v>
                </c:pt>
                <c:pt idx="186">
                  <c:v>62172.414957752568</c:v>
                </c:pt>
                <c:pt idx="187">
                  <c:v>62255.928208396093</c:v>
                </c:pt>
                <c:pt idx="188">
                  <c:v>62338.332380572407</c:v>
                </c:pt>
                <c:pt idx="189">
                  <c:v>62419.624374955849</c:v>
                </c:pt>
                <c:pt idx="190">
                  <c:v>62499.801134051158</c:v>
                </c:pt>
                <c:pt idx="191">
                  <c:v>62578.859642308511</c:v>
                </c:pt>
                <c:pt idx="192">
                  <c:v>62656.796926236901</c:v>
                </c:pt>
                <c:pt idx="193">
                  <c:v>62733.610054515986</c:v>
                </c:pt>
                <c:pt idx="194">
                  <c:v>62809.29613810638</c:v>
                </c:pt>
                <c:pt idx="195">
                  <c:v>62883.852330358248</c:v>
                </c:pt>
                <c:pt idx="196">
                  <c:v>62957.275827118428</c:v>
                </c:pt>
                <c:pt idx="197">
                  <c:v>63029.563866835859</c:v>
                </c:pt>
                <c:pt idx="198">
                  <c:v>63100.713730665469</c:v>
                </c:pt>
                <c:pt idx="199">
                  <c:v>63170.722742570433</c:v>
                </c:pt>
                <c:pt idx="200">
                  <c:v>63239.588269422806</c:v>
                </c:pt>
                <c:pt idx="201">
                  <c:v>63307.307721102581</c:v>
                </c:pt>
                <c:pt idx="202">
                  <c:v>63373.878550595087</c:v>
                </c:pt>
                <c:pt idx="203">
                  <c:v>63439.298254086811</c:v>
                </c:pt>
                <c:pt idx="204">
                  <c:v>63503.564371059518</c:v>
                </c:pt>
                <c:pt idx="205">
                  <c:v>63566.674484382849</c:v>
                </c:pt>
                <c:pt idx="206">
                  <c:v>63628.626220405225</c:v>
                </c:pt>
                <c:pt idx="207">
                  <c:v>63689.417249043094</c:v>
                </c:pt>
                <c:pt idx="208">
                  <c:v>63749.045283868581</c:v>
                </c:pt>
                <c:pt idx="209">
                  <c:v>63807.508082195498</c:v>
                </c:pt>
                <c:pt idx="210">
                  <c:v>63864.803445163678</c:v>
                </c:pt>
                <c:pt idx="211">
                  <c:v>63920.929217821664</c:v>
                </c:pt>
                <c:pt idx="212">
                  <c:v>63975.883289207821</c:v>
                </c:pt>
                <c:pt idx="213">
                  <c:v>64029.663592429642</c:v>
                </c:pt>
                <c:pt idx="214">
                  <c:v>64082.268104741568</c:v>
                </c:pt>
                <c:pt idx="215">
                  <c:v>64133.694847621016</c:v>
                </c:pt>
                <c:pt idx="216">
                  <c:v>64183.941886842797</c:v>
                </c:pt>
                <c:pt idx="217">
                  <c:v>64233.00733255189</c:v>
                </c:pt>
                <c:pt idx="218">
                  <c:v>64280.889339334521</c:v>
                </c:pt>
                <c:pt idx="219">
                  <c:v>64327.586106287519</c:v>
                </c:pt>
                <c:pt idx="220">
                  <c:v>64373.095877086133</c:v>
                </c:pt>
                <c:pt idx="221">
                  <c:v>64417.416940050025</c:v>
                </c:pt>
                <c:pt idx="222">
                  <c:v>64460.547628207671</c:v>
                </c:pt>
                <c:pt idx="223">
                  <c:v>64502.486319359057</c:v>
                </c:pt>
                <c:pt idx="224">
                  <c:v>64543.231436136695</c:v>
                </c:pt>
                <c:pt idx="225">
                  <c:v>64582.781446064946</c:v>
                </c:pt>
                <c:pt idx="226">
                  <c:v>64621.134861617647</c:v>
                </c:pt>
                <c:pt idx="227">
                  <c:v>64658.290240274102</c:v>
                </c:pt>
                <c:pt idx="228">
                  <c:v>64694.246184573261</c:v>
                </c:pt>
                <c:pt idx="229">
                  <c:v>64729.001342166368</c:v>
                </c:pt>
                <c:pt idx="230">
                  <c:v>64762.554405867755</c:v>
                </c:pt>
                <c:pt idx="231">
                  <c:v>64794.904113704033</c:v>
                </c:pt>
                <c:pt idx="232">
                  <c:v>64826.049248961586</c:v>
                </c:pt>
                <c:pt idx="233">
                  <c:v>64855.988640232259</c:v>
                </c:pt>
                <c:pt idx="234">
                  <c:v>64884.721161457506</c:v>
                </c:pt>
                <c:pt idx="235">
                  <c:v>64912.245731970659</c:v>
                </c:pt>
                <c:pt idx="236">
                  <c:v>64938.561316537642</c:v>
                </c:pt>
                <c:pt idx="237">
                  <c:v>64963.666925395861</c:v>
                </c:pt>
                <c:pt idx="238">
                  <c:v>64987.561614291451</c:v>
                </c:pt>
                <c:pt idx="239">
                  <c:v>65010.244484514784</c:v>
                </c:pt>
                <c:pt idx="240">
                  <c:v>65031.714682934275</c:v>
                </c:pt>
                <c:pt idx="241">
                  <c:v>65051.971402028466</c:v>
                </c:pt>
                <c:pt idx="242">
                  <c:v>65071.013879916412</c:v>
                </c:pt>
                <c:pt idx="243">
                  <c:v>65088.841400386285</c:v>
                </c:pt>
                <c:pt idx="244">
                  <c:v>65105.453292922408</c:v>
                </c:pt>
                <c:pt idx="245">
                  <c:v>65120.848932730361</c:v>
                </c:pt>
                <c:pt idx="246">
                  <c:v>65135.027740760575</c:v>
                </c:pt>
                <c:pt idx="247">
                  <c:v>65147.989183730038</c:v>
                </c:pt>
                <c:pt idx="248">
                  <c:v>65159.732774142409</c:v>
                </c:pt>
                <c:pt idx="249">
                  <c:v>65170.258070306329</c:v>
                </c:pt>
                <c:pt idx="250">
                  <c:v>65179.564676352034</c:v>
                </c:pt>
                <c:pt idx="251">
                  <c:v>65187.652242246215</c:v>
                </c:pt>
                <c:pt idx="252">
                  <c:v>65194.520463805267</c:v>
                </c:pt>
                <c:pt idx="253">
                  <c:v>65200.169082706627</c:v>
                </c:pt>
                <c:pt idx="254">
                  <c:v>65204.597886498552</c:v>
                </c:pt>
                <c:pt idx="255">
                  <c:v>65207.806708608121</c:v>
                </c:pt>
                <c:pt idx="256">
                  <c:v>65209.795428347439</c:v>
                </c:pt>
                <c:pt idx="257">
                  <c:v>65210.563970918243</c:v>
                </c:pt>
                <c:pt idx="258">
                  <c:v>65210.11230741466</c:v>
                </c:pt>
                <c:pt idx="259">
                  <c:v>65208.440454824318</c:v>
                </c:pt>
                <c:pt idx="260">
                  <c:v>65205.54847602774</c:v>
                </c:pt>
                <c:pt idx="261">
                  <c:v>65201.436479795913</c:v>
                </c:pt>
                <c:pt idx="262">
                  <c:v>65196.104620786238</c:v>
                </c:pt>
                <c:pt idx="263">
                  <c:v>65189.55309953673</c:v>
                </c:pt>
                <c:pt idx="264">
                  <c:v>65181.78216245841</c:v>
                </c:pt>
                <c:pt idx="265">
                  <c:v>65172.792101826111</c:v>
                </c:pt>
                <c:pt idx="266">
                  <c:v>65162.583255767451</c:v>
                </c:pt>
                <c:pt idx="267">
                  <c:v>65151.156008250095</c:v>
                </c:pt>
                <c:pt idx="268">
                  <c:v>65138.510789067339</c:v>
                </c:pt>
                <c:pt idx="269">
                  <c:v>65124.648073821983</c:v>
                </c:pt>
                <c:pt idx="270">
                  <c:v>65109.568383908343</c:v>
                </c:pt>
                <c:pt idx="271">
                  <c:v>65093.272286492749</c:v>
                </c:pt>
                <c:pt idx="272">
                  <c:v>65075.760394492121</c:v>
                </c:pt>
                <c:pt idx="273">
                  <c:v>65057.03336655099</c:v>
                </c:pt>
                <c:pt idx="274">
                  <c:v>65037.091907016686</c:v>
                </c:pt>
                <c:pt idx="275">
                  <c:v>65015.936765912847</c:v>
                </c:pt>
                <c:pt idx="276">
                  <c:v>64993.568738911228</c:v>
                </c:pt>
                <c:pt idx="277">
                  <c:v>64969.988667301761</c:v>
                </c:pt>
                <c:pt idx="278">
                  <c:v>64945.197437960916</c:v>
                </c:pt>
                <c:pt idx="279">
                  <c:v>64919.195983318335</c:v>
                </c:pt>
                <c:pt idx="280">
                  <c:v>64891.985281321802</c:v>
                </c:pt>
                <c:pt idx="281">
                  <c:v>64863.566355400399</c:v>
                </c:pt>
                <c:pt idx="282">
                  <c:v>64833.940274426059</c:v>
                </c:pt>
                <c:pt idx="283">
                  <c:v>64803.108152673347</c:v>
                </c:pt>
                <c:pt idx="284">
                  <c:v>64771.071149777563</c:v>
                </c:pt>
                <c:pt idx="285">
                  <c:v>64737.830470691115</c:v>
                </c:pt>
                <c:pt idx="286">
                  <c:v>64703.387365638198</c:v>
                </c:pt>
                <c:pt idx="287">
                  <c:v>64667.743130067785</c:v>
                </c:pt>
                <c:pt idx="288">
                  <c:v>64630.899104604876</c:v>
                </c:pt>
                <c:pt idx="289">
                  <c:v>64592.856675000119</c:v>
                </c:pt>
                <c:pt idx="290">
                  <c:v>64553.617272077652</c:v>
                </c:pt>
                <c:pt idx="291">
                  <c:v>64513.182371681309</c:v>
                </c:pt>
                <c:pt idx="292">
                  <c:v>64471.553494619089</c:v>
                </c:pt>
                <c:pt idx="293">
                  <c:v>64428.732206605986</c:v>
                </c:pt>
                <c:pt idx="294">
                  <c:v>64384.720118205078</c:v>
                </c:pt>
                <c:pt idx="295">
                  <c:v>64339.518884766949</c:v>
                </c:pt>
                <c:pt idx="296">
                  <c:v>64293.130206367467</c:v>
                </c:pt>
                <c:pt idx="297">
                  <c:v>64245.555827743796</c:v>
                </c:pt>
                <c:pt idx="298">
                  <c:v>64196.797538228799</c:v>
                </c:pt>
                <c:pt idx="299">
                  <c:v>64146.857171683718</c:v>
                </c:pt>
                <c:pt idx="300">
                  <c:v>64095.736606429244</c:v>
                </c:pt>
                <c:pt idx="301">
                  <c:v>64043.437765174807</c:v>
                </c:pt>
                <c:pt idx="302">
                  <c:v>63989.962614946329</c:v>
                </c:pt>
                <c:pt idx="303">
                  <c:v>63935.31316701218</c:v>
                </c:pt>
                <c:pt idx="304">
                  <c:v>63879.491476807583</c:v>
                </c:pt>
                <c:pt idx="305">
                  <c:v>63822.499643857249</c:v>
                </c:pt>
                <c:pt idx="306">
                  <c:v>63764.339811696496</c:v>
                </c:pt>
                <c:pt idx="307">
                  <c:v>63705.014167790527</c:v>
                </c:pt>
                <c:pt idx="308">
                  <c:v>63644.524943452234</c:v>
                </c:pt>
                <c:pt idx="309">
                  <c:v>63582.874413758254</c:v>
                </c:pt>
                <c:pt idx="310">
                  <c:v>63520.064897463366</c:v>
                </c:pt>
                <c:pt idx="311">
                  <c:v>63456.098756913343</c:v>
                </c:pt>
                <c:pt idx="312">
                  <c:v>63390.978397956031</c:v>
                </c:pt>
                <c:pt idx="313">
                  <c:v>63324.70626985094</c:v>
                </c:pt>
                <c:pt idx="314">
                  <c:v>63257.28486517704</c:v>
                </c:pt>
                <c:pt idx="315">
                  <c:v>63188.716719739081</c:v>
                </c:pt>
                <c:pt idx="316">
                  <c:v>63119.004412472168</c:v>
                </c:pt>
                <c:pt idx="317">
                  <c:v>63048.150565344811</c:v>
                </c:pt>
                <c:pt idx="318">
                  <c:v>62976.157843260284</c:v>
                </c:pt>
                <c:pt idx="319">
                  <c:v>62903.028953956382</c:v>
                </c:pt>
                <c:pt idx="320">
                  <c:v>62828.766647903583</c:v>
                </c:pt>
                <c:pt idx="321">
                  <c:v>62753.373718201648</c:v>
                </c:pt>
                <c:pt idx="322">
                  <c:v>62676.853000474483</c:v>
                </c:pt>
                <c:pt idx="323">
                  <c:v>62599.207372763587</c:v>
                </c:pt>
                <c:pt idx="324">
                  <c:v>62520.43975541972</c:v>
                </c:pt>
                <c:pt idx="325">
                  <c:v>62440.553110993089</c:v>
                </c:pt>
                <c:pt idx="326">
                  <c:v>62359.550444121967</c:v>
                </c:pt>
                <c:pt idx="327">
                  <c:v>62277.434801419629</c:v>
                </c:pt>
                <c:pt idx="328">
                  <c:v>62194.209271359781</c:v>
                </c:pt>
                <c:pt idx="329">
                  <c:v>62109.876984160423</c:v>
                </c:pt>
                <c:pt idx="330">
                  <c:v>62024.441111666078</c:v>
                </c:pt>
                <c:pt idx="331">
                  <c:v>61937.904867228513</c:v>
                </c:pt>
                <c:pt idx="332">
                  <c:v>61850.271505585901</c:v>
                </c:pt>
                <c:pt idx="333">
                  <c:v>61761.544322740396</c:v>
                </c:pt>
                <c:pt idx="334">
                  <c:v>61671.726655834122</c:v>
                </c:pt>
                <c:pt idx="335">
                  <c:v>61580.821883023724</c:v>
                </c:pt>
                <c:pt idx="336">
                  <c:v>61488.833423353259</c:v>
                </c:pt>
                <c:pt idx="337">
                  <c:v>61395.764736625657</c:v>
                </c:pt>
                <c:pt idx="338">
                  <c:v>61301.61932327252</c:v>
                </c:pt>
                <c:pt idx="339">
                  <c:v>61206.400724222563</c:v>
                </c:pt>
                <c:pt idx="340">
                  <c:v>61110.1125207683</c:v>
                </c:pt>
                <c:pt idx="341">
                  <c:v>61012.758334431506</c:v>
                </c:pt>
                <c:pt idx="342">
                  <c:v>60914.341826826887</c:v>
                </c:pt>
                <c:pt idx="343">
                  <c:v>60814.866699524391</c:v>
                </c:pt>
                <c:pt idx="344">
                  <c:v>60714.336693910038</c:v>
                </c:pt>
                <c:pt idx="345">
                  <c:v>60612.755591045126</c:v>
                </c:pt>
                <c:pt idx="346">
                  <c:v>60510.127211524086</c:v>
                </c:pt>
                <c:pt idx="347">
                  <c:v>60406.455415330725</c:v>
                </c:pt>
                <c:pt idx="348">
                  <c:v>60301.744101693097</c:v>
                </c:pt>
                <c:pt idx="349">
                  <c:v>60195.997208936838</c:v>
                </c:pt>
                <c:pt idx="350">
                  <c:v>60089.218714336996</c:v>
                </c:pt>
                <c:pt idx="351">
                  <c:v>59981.41263396851</c:v>
                </c:pt>
                <c:pt idx="352">
                  <c:v>59872.583022555118</c:v>
                </c:pt>
                <c:pt idx="353">
                  <c:v>59762.733973316848</c:v>
                </c:pt>
                <c:pt idx="354">
                  <c:v>59651.869617816104</c:v>
                </c:pt>
                <c:pt idx="355">
                  <c:v>59539.99412580223</c:v>
                </c:pt>
                <c:pt idx="356">
                  <c:v>59427.111705054689</c:v>
                </c:pt>
                <c:pt idx="357">
                  <c:v>59313.226601224844</c:v>
                </c:pt>
                <c:pt idx="358">
                  <c:v>59198.343097676232</c:v>
                </c:pt>
                <c:pt idx="359">
                  <c:v>59082.465515323463</c:v>
                </c:pt>
                <c:pt idx="360">
                  <c:v>58965.598212469733</c:v>
                </c:pt>
                <c:pt idx="361">
                  <c:v>58847.745584642864</c:v>
                </c:pt>
                <c:pt idx="362">
                  <c:v>58728.912064430013</c:v>
                </c:pt>
                <c:pt idx="363">
                  <c:v>58609.102121310934</c:v>
                </c:pt>
                <c:pt idx="364">
                  <c:v>58488.32026148992</c:v>
                </c:pt>
                <c:pt idx="365">
                  <c:v>58366.571027726255</c:v>
                </c:pt>
                <c:pt idx="366">
                  <c:v>58243.858999163393</c:v>
                </c:pt>
                <c:pt idx="367">
                  <c:v>58120.188791156746</c:v>
                </c:pt>
                <c:pt idx="368">
                  <c:v>57995.565055100029</c:v>
                </c:pt>
                <c:pt idx="369">
                  <c:v>57869.992478250424</c:v>
                </c:pt>
                <c:pt idx="370">
                  <c:v>57743.475783552138</c:v>
                </c:pt>
                <c:pt idx="371">
                  <c:v>57616.019729458938</c:v>
                </c:pt>
                <c:pt idx="372">
                  <c:v>57487.629109755027</c:v>
                </c:pt>
                <c:pt idx="373">
                  <c:v>57358.308753374833</c:v>
                </c:pt>
                <c:pt idx="374">
                  <c:v>57228.063524221368</c:v>
                </c:pt>
                <c:pt idx="375">
                  <c:v>57096.898320983266</c:v>
                </c:pt>
                <c:pt idx="376">
                  <c:v>56964.8180769506</c:v>
                </c:pt>
                <c:pt idx="377">
                  <c:v>56831.827759829212</c:v>
                </c:pt>
                <c:pt idx="378">
                  <c:v>56697.932371554038</c:v>
                </c:pt>
                <c:pt idx="379">
                  <c:v>56563.136948100815</c:v>
                </c:pt>
                <c:pt idx="380">
                  <c:v>56427.446559296819</c:v>
                </c:pt>
                <c:pt idx="381">
                  <c:v>56290.866308630029</c:v>
                </c:pt>
                <c:pt idx="382">
                  <c:v>56153.401333057329</c:v>
                </c:pt>
                <c:pt idx="383">
                  <c:v>56015.056802811217</c:v>
                </c:pt>
                <c:pt idx="384">
                  <c:v>55875.837921205319</c:v>
                </c:pt>
                <c:pt idx="385">
                  <c:v>55735.749924438787</c:v>
                </c:pt>
                <c:pt idx="386">
                  <c:v>55594.798081399247</c:v>
                </c:pt>
                <c:pt idx="387">
                  <c:v>55452.987693464733</c:v>
                </c:pt>
                <c:pt idx="388">
                  <c:v>55310.324094304175</c:v>
                </c:pt>
                <c:pt idx="389">
                  <c:v>55166.81264967694</c:v>
                </c:pt>
                <c:pt idx="390">
                  <c:v>55022.458757230866</c:v>
                </c:pt>
                <c:pt idx="391">
                  <c:v>54877.267846299394</c:v>
                </c:pt>
                <c:pt idx="392">
                  <c:v>54731.245377697254</c:v>
                </c:pt>
                <c:pt idx="393">
                  <c:v>54584.396843515118</c:v>
                </c:pt>
                <c:pt idx="394">
                  <c:v>54436.727766913049</c:v>
                </c:pt>
                <c:pt idx="395">
                  <c:v>54288.243701912739</c:v>
                </c:pt>
                <c:pt idx="396">
                  <c:v>54138.950233188647</c:v>
                </c:pt>
                <c:pt idx="397">
                  <c:v>53988.852975857902</c:v>
                </c:pt>
                <c:pt idx="398">
                  <c:v>53837.957575269189</c:v>
                </c:pt>
                <c:pt idx="399">
                  <c:v>53686.26970679035</c:v>
                </c:pt>
                <c:pt idx="400">
                  <c:v>53533.795075594942</c:v>
                </c:pt>
                <c:pt idx="401">
                  <c:v>53380.539416447711</c:v>
                </c:pt>
                <c:pt idx="402">
                  <c:v>53226.508493488793</c:v>
                </c:pt>
                <c:pt idx="403">
                  <c:v>53071.708100017051</c:v>
                </c:pt>
                <c:pt idx="404">
                  <c:v>52916.144058272039</c:v>
                </c:pt>
                <c:pt idx="405">
                  <c:v>52759.822219215166</c:v>
                </c:pt>
                <c:pt idx="406">
                  <c:v>52602.748462309508</c:v>
                </c:pt>
                <c:pt idx="407">
                  <c:v>52444.928695298739</c:v>
                </c:pt>
                <c:pt idx="408">
                  <c:v>52286.368853984961</c:v>
                </c:pt>
                <c:pt idx="409">
                  <c:v>52127.074902005348</c:v>
                </c:pt>
                <c:pt idx="410">
                  <c:v>51967.05283060795</c:v>
                </c:pt>
                <c:pt idx="411">
                  <c:v>51806.308658426307</c:v>
                </c:pt>
                <c:pt idx="412">
                  <c:v>51644.848431253093</c:v>
                </c:pt>
                <c:pt idx="413">
                  <c:v>51482.67822181269</c:v>
                </c:pt>
                <c:pt idx="414">
                  <c:v>51319.804129532844</c:v>
                </c:pt>
                <c:pt idx="415">
                  <c:v>51156.232280315249</c:v>
                </c:pt>
                <c:pt idx="416">
                  <c:v>50991.968826305078</c:v>
                </c:pt>
                <c:pt idx="417">
                  <c:v>50827.01994565966</c:v>
                </c:pt>
                <c:pt idx="418">
                  <c:v>50661.391842316087</c:v>
                </c:pt>
                <c:pt idx="419">
                  <c:v>50495.090745757909</c:v>
                </c:pt>
                <c:pt idx="420">
                  <c:v>50328.122910780745</c:v>
                </c:pt>
                <c:pt idx="421">
                  <c:v>50160.494617257173</c:v>
                </c:pt>
                <c:pt idx="422">
                  <c:v>49992.212169900376</c:v>
                </c:pt>
                <c:pt idx="423">
                  <c:v>49823.28189802714</c:v>
                </c:pt>
                <c:pt idx="424">
                  <c:v>49653.710155319786</c:v>
                </c:pt>
                <c:pt idx="425">
                  <c:v>49483.503319587071</c:v>
                </c:pt>
                <c:pt idx="426">
                  <c:v>49312.667792524517</c:v>
                </c:pt>
                <c:pt idx="427">
                  <c:v>49141.209999473431</c:v>
                </c:pt>
                <c:pt idx="428">
                  <c:v>48969.136389179424</c:v>
                </c:pt>
                <c:pt idx="429">
                  <c:v>48796.453433549701</c:v>
                </c:pt>
                <c:pt idx="430">
                  <c:v>48623.167627409763</c:v>
                </c:pt>
                <c:pt idx="431">
                  <c:v>48449.285488259062</c:v>
                </c:pt>
                <c:pt idx="432">
                  <c:v>48274.813556025911</c:v>
                </c:pt>
                <c:pt idx="433">
                  <c:v>48099.758392821503</c:v>
                </c:pt>
                <c:pt idx="434">
                  <c:v>47924.126582693032</c:v>
                </c:pt>
                <c:pt idx="435">
                  <c:v>47747.924731376188</c:v>
                </c:pt>
                <c:pt idx="436">
                  <c:v>47571.159466046571</c:v>
                </c:pt>
                <c:pt idx="437">
                  <c:v>47393.837435070556</c:v>
                </c:pt>
                <c:pt idx="438">
                  <c:v>47215.965307755119</c:v>
                </c:pt>
                <c:pt idx="439">
                  <c:v>47037.549774097119</c:v>
                </c:pt>
                <c:pt idx="440">
                  <c:v>46858.597544531585</c:v>
                </c:pt>
                <c:pt idx="441">
                  <c:v>46679.11534967937</c:v>
                </c:pt>
                <c:pt idx="442">
                  <c:v>46499.109940094</c:v>
                </c:pt>
                <c:pt idx="443">
                  <c:v>46318.588086007745</c:v>
                </c:pt>
                <c:pt idx="444">
                  <c:v>46137.556577077055</c:v>
                </c:pt>
                <c:pt idx="445">
                  <c:v>45956.022222127096</c:v>
                </c:pt>
                <c:pt idx="446">
                  <c:v>45773.99184889577</c:v>
                </c:pt>
                <c:pt idx="447">
                  <c:v>45591.472303776791</c:v>
                </c:pt>
                <c:pt idx="448">
                  <c:v>45408.470451562302</c:v>
                </c:pt>
                <c:pt idx="449">
                  <c:v>45224.993175184616</c:v>
                </c:pt>
                <c:pt idx="450">
                  <c:v>45041.047375457332</c:v>
                </c:pt>
                <c:pt idx="451">
                  <c:v>44856.639970815842</c:v>
                </c:pt>
                <c:pt idx="452">
                  <c:v>44671.777897057043</c:v>
                </c:pt>
                <c:pt idx="453">
                  <c:v>44486.468107078574</c:v>
                </c:pt>
                <c:pt idx="454">
                  <c:v>44300.717570617169</c:v>
                </c:pt>
                <c:pt idx="455">
                  <c:v>44114.533273986701</c:v>
                </c:pt>
                <c:pt idx="456">
                  <c:v>43927.922219815198</c:v>
                </c:pt>
                <c:pt idx="457">
                  <c:v>43740.89142678168</c:v>
                </c:pt>
                <c:pt idx="458">
                  <c:v>43553.447929352042</c:v>
                </c:pt>
                <c:pt idx="459">
                  <c:v>43365.598777514489</c:v>
                </c:pt>
                <c:pt idx="460">
                  <c:v>43177.351036514461</c:v>
                </c:pt>
                <c:pt idx="461">
                  <c:v>42988.711786588785</c:v>
                </c:pt>
                <c:pt idx="462">
                  <c:v>42799.688122699488</c:v>
                </c:pt>
                <c:pt idx="463">
                  <c:v>42610.287154266836</c:v>
                </c:pt>
                <c:pt idx="464">
                  <c:v>42420.516004902056</c:v>
                </c:pt>
                <c:pt idx="465">
                  <c:v>42230.381812139341</c:v>
                </c:pt>
                <c:pt idx="466">
                  <c:v>42039.891727167356</c:v>
                </c:pt>
                <c:pt idx="467">
                  <c:v>41849.052914560409</c:v>
                </c:pt>
                <c:pt idx="468">
                  <c:v>41657.872552008797</c:v>
                </c:pt>
                <c:pt idx="469">
                  <c:v>41466.357830049048</c:v>
                </c:pt>
                <c:pt idx="470">
                  <c:v>41274.515951793277</c:v>
                </c:pt>
                <c:pt idx="471">
                  <c:v>41082.354132658453</c:v>
                </c:pt>
                <c:pt idx="472">
                  <c:v>40889.87960009485</c:v>
                </c:pt>
                <c:pt idx="473">
                  <c:v>40697.099593314342</c:v>
                </c:pt>
                <c:pt idx="474">
                  <c:v>40504.021363018073</c:v>
                </c:pt>
                <c:pt idx="475">
                  <c:v>40310.652171123715</c:v>
                </c:pt>
                <c:pt idx="476">
                  <c:v>40116.999290492415</c:v>
                </c:pt>
                <c:pt idx="477">
                  <c:v>39923.070004655186</c:v>
                </c:pt>
                <c:pt idx="478">
                  <c:v>39728.871607539033</c:v>
                </c:pt>
                <c:pt idx="479">
                  <c:v>39534.41140319252</c:v>
                </c:pt>
                <c:pt idx="480">
                  <c:v>39339.69670551116</c:v>
                </c:pt>
                <c:pt idx="481">
                  <c:v>39144.734837962285</c:v>
                </c:pt>
                <c:pt idx="482">
                  <c:v>38949.533133309546</c:v>
                </c:pt>
                <c:pt idx="483">
                  <c:v>38754.098933337249</c:v>
                </c:pt>
                <c:pt idx="484">
                  <c:v>38558.439588574067</c:v>
                </c:pt>
                <c:pt idx="485">
                  <c:v>38362.562458016735</c:v>
                </c:pt>
                <c:pt idx="486">
                  <c:v>38166.474908853117</c:v>
                </c:pt>
                <c:pt idx="487">
                  <c:v>37970.18431618523</c:v>
                </c:pt>
                <c:pt idx="488">
                  <c:v>37773.698062751799</c:v>
                </c:pt>
                <c:pt idx="489">
                  <c:v>37577.023538650596</c:v>
                </c:pt>
                <c:pt idx="490">
                  <c:v>37380.168141060531</c:v>
                </c:pt>
                <c:pt idx="491">
                  <c:v>37183.13927396333</c:v>
                </c:pt>
                <c:pt idx="492">
                  <c:v>36985.944347865181</c:v>
                </c:pt>
                <c:pt idx="493">
                  <c:v>36788.590779517937</c:v>
                </c:pt>
                <c:pt idx="494">
                  <c:v>36591.085991640204</c:v>
                </c:pt>
                <c:pt idx="495">
                  <c:v>36393.437412638115</c:v>
                </c:pt>
                <c:pt idx="496">
                  <c:v>36195.652476326024</c:v>
                </c:pt>
                <c:pt idx="497">
                  <c:v>35997.738621646793</c:v>
                </c:pt>
                <c:pt idx="498">
                  <c:v>35799.703292392114</c:v>
                </c:pt>
                <c:pt idx="499">
                  <c:v>35601.553936922486</c:v>
                </c:pt>
                <c:pt idx="500">
                  <c:v>35403.298007887053</c:v>
                </c:pt>
                <c:pt idx="501">
                  <c:v>35204.942961943372</c:v>
                </c:pt>
                <c:pt idx="502">
                  <c:v>35006.496259476844</c:v>
                </c:pt>
                <c:pt idx="503">
                  <c:v>34807.965364320269</c:v>
                </c:pt>
                <c:pt idx="504">
                  <c:v>34609.357743472974</c:v>
                </c:pt>
                <c:pt idx="505">
                  <c:v>34410.680866820068</c:v>
                </c:pt>
                <c:pt idx="506">
                  <c:v>34211.942206851476</c:v>
                </c:pt>
                <c:pt idx="507">
                  <c:v>34013.149238380822</c:v>
                </c:pt>
                <c:pt idx="508">
                  <c:v>33814.309438264398</c:v>
                </c:pt>
                <c:pt idx="509">
                  <c:v>33615.430285119837</c:v>
                </c:pt>
                <c:pt idx="510">
                  <c:v>33416.519259044959</c:v>
                </c:pt>
                <c:pt idx="511">
                  <c:v>33217.58384133628</c:v>
                </c:pt>
                <c:pt idx="512">
                  <c:v>33018.631514207795</c:v>
                </c:pt>
                <c:pt idx="513">
                  <c:v>32819.66976050943</c:v>
                </c:pt>
                <c:pt idx="514">
                  <c:v>32620.706063445683</c:v>
                </c:pt>
                <c:pt idx="515">
                  <c:v>32421.747906294157</c:v>
                </c:pt>
                <c:pt idx="516">
                  <c:v>32222.802772124043</c:v>
                </c:pt>
                <c:pt idx="517">
                  <c:v>32023.878143514776</c:v>
                </c:pt>
                <c:pt idx="518">
                  <c:v>31824.981502274506</c:v>
                </c:pt>
                <c:pt idx="519">
                  <c:v>31626.120329158784</c:v>
                </c:pt>
                <c:pt idx="520">
                  <c:v>31427.302103589111</c:v>
                </c:pt>
                <c:pt idx="521">
                  <c:v>31228.534303371733</c:v>
                </c:pt>
                <c:pt idx="522">
                  <c:v>31029.824404416278</c:v>
                </c:pt>
                <c:pt idx="523">
                  <c:v>30831.179880454671</c:v>
                </c:pt>
                <c:pt idx="524">
                  <c:v>30632.608202760006</c:v>
                </c:pt>
                <c:pt idx="525">
                  <c:v>30434.116839865495</c:v>
                </c:pt>
                <c:pt idx="526">
                  <c:v>30235.713257283656</c:v>
                </c:pt>
                <c:pt idx="527">
                  <c:v>30037.404917225434</c:v>
                </c:pt>
                <c:pt idx="528">
                  <c:v>29839.199278319626</c:v>
                </c:pt>
                <c:pt idx="529">
                  <c:v>29641.103795332259</c:v>
                </c:pt>
                <c:pt idx="530">
                  <c:v>29443.1259188863</c:v>
                </c:pt>
                <c:pt idx="531">
                  <c:v>29245.273095181376</c:v>
                </c:pt>
                <c:pt idx="532">
                  <c:v>29047.552765713681</c:v>
                </c:pt>
                <c:pt idx="533">
                  <c:v>28849.972366996197</c:v>
                </c:pt>
                <c:pt idx="534">
                  <c:v>28652.539330278873</c:v>
                </c:pt>
                <c:pt idx="535">
                  <c:v>28455.261081269229</c:v>
                </c:pt>
                <c:pt idx="536">
                  <c:v>28258.145039852989</c:v>
                </c:pt>
                <c:pt idx="537">
                  <c:v>28061.198619815084</c:v>
                </c:pt>
                <c:pt idx="538">
                  <c:v>27864.429228560712</c:v>
                </c:pt>
                <c:pt idx="539">
                  <c:v>27667.844266836844</c:v>
                </c:pt>
                <c:pt idx="540">
                  <c:v>27471.45112845382</c:v>
                </c:pt>
                <c:pt idx="541">
                  <c:v>27275.25720000721</c:v>
                </c:pt>
                <c:pt idx="542">
                  <c:v>27079.269860600114</c:v>
                </c:pt>
                <c:pt idx="543">
                  <c:v>26883.496481565493</c:v>
                </c:pt>
                <c:pt idx="544">
                  <c:v>26687.944426189038</c:v>
                </c:pt>
                <c:pt idx="545">
                  <c:v>26492.621049432124</c:v>
                </c:pt>
                <c:pt idx="546">
                  <c:v>26297.533697655294</c:v>
                </c:pt>
                <c:pt idx="547">
                  <c:v>26102.689708341823</c:v>
                </c:pt>
                <c:pt idx="548">
                  <c:v>25908.096409821872</c:v>
                </c:pt>
                <c:pt idx="549">
                  <c:v>25713.761120996787</c:v>
                </c:pt>
                <c:pt idx="550">
                  <c:v>25519.691151063809</c:v>
                </c:pt>
                <c:pt idx="551">
                  <c:v>25325.893799241254</c:v>
                </c:pt>
                <c:pt idx="552">
                  <c:v>25132.376354493863</c:v>
                </c:pt>
                <c:pt idx="553">
                  <c:v>24939.146095258773</c:v>
                </c:pt>
                <c:pt idx="554">
                  <c:v>24746.21028917166</c:v>
                </c:pt>
                <c:pt idx="555">
                  <c:v>24553.576192793473</c:v>
                </c:pt>
                <c:pt idx="556">
                  <c:v>24361.251051337487</c:v>
                </c:pt>
                <c:pt idx="557">
                  <c:v>24169.242098396746</c:v>
                </c:pt>
                <c:pt idx="558">
                  <c:v>23977.556555672083</c:v>
                </c:pt>
                <c:pt idx="559">
                  <c:v>23786.201632700424</c:v>
                </c:pt>
                <c:pt idx="560">
                  <c:v>23595.184526583718</c:v>
                </c:pt>
                <c:pt idx="561">
                  <c:v>23404.512421718126</c:v>
                </c:pt>
                <c:pt idx="562">
                  <c:v>23214.192489523943</c:v>
                </c:pt>
                <c:pt idx="563">
                  <c:v>23024.231888175735</c:v>
                </c:pt>
                <c:pt idx="564">
                  <c:v>22834.637762333226</c:v>
                </c:pt>
                <c:pt idx="565">
                  <c:v>22645.417242872536</c:v>
                </c:pt>
                <c:pt idx="566">
                  <c:v>22456.577446617914</c:v>
                </c:pt>
                <c:pt idx="567">
                  <c:v>22268.125476074201</c:v>
                </c:pt>
                <c:pt idx="568">
                  <c:v>22080.06841915955</c:v>
                </c:pt>
                <c:pt idx="569">
                  <c:v>21892.413348938979</c:v>
                </c:pt>
                <c:pt idx="570">
                  <c:v>21705.167323358208</c:v>
                </c:pt>
                <c:pt idx="571">
                  <c:v>21518.337384978313</c:v>
                </c:pt>
                <c:pt idx="572">
                  <c:v>21331.930560710804</c:v>
                </c:pt>
                <c:pt idx="573">
                  <c:v>21145.953861553291</c:v>
                </c:pt>
                <c:pt idx="574">
                  <c:v>20960.414282325881</c:v>
                </c:pt>
                <c:pt idx="575">
                  <c:v>20775.318801407993</c:v>
                </c:pt>
                <c:pt idx="576">
                  <c:v>20590.674380476004</c:v>
                </c:pt>
                <c:pt idx="577">
                  <c:v>20406.487964241285</c:v>
                </c:pt>
                <c:pt idx="578">
                  <c:v>20222.766480189137</c:v>
                </c:pt>
                <c:pt idx="579">
                  <c:v>20039.516838318101</c:v>
                </c:pt>
                <c:pt idx="580">
                  <c:v>19856.745930880184</c:v>
                </c:pt>
                <c:pt idx="581">
                  <c:v>19674.460632121583</c:v>
                </c:pt>
                <c:pt idx="582">
                  <c:v>19492.667798024097</c:v>
                </c:pt>
                <c:pt idx="583">
                  <c:v>19311.374266047344</c:v>
                </c:pt>
                <c:pt idx="584">
                  <c:v>19130.586854871508</c:v>
                </c:pt>
                <c:pt idx="585">
                  <c:v>18950.312364140987</c:v>
                </c:pt>
                <c:pt idx="586">
                  <c:v>18770.557574208528</c:v>
                </c:pt>
                <c:pt idx="587">
                  <c:v>18591.329245880319</c:v>
                </c:pt>
                <c:pt idx="588">
                  <c:v>18412.634120161616</c:v>
                </c:pt>
                <c:pt idx="589">
                  <c:v>18234.478918003279</c:v>
                </c:pt>
                <c:pt idx="590">
                  <c:v>18056.870340048961</c:v>
                </c:pt>
                <c:pt idx="591">
                  <c:v>17879.815066383042</c:v>
                </c:pt>
                <c:pt idx="592">
                  <c:v>17703.319756279474</c:v>
                </c:pt>
                <c:pt idx="593">
                  <c:v>17527.39104795122</c:v>
                </c:pt>
                <c:pt idx="594">
                  <c:v>17352.035558300679</c:v>
                </c:pt>
                <c:pt idx="595">
                  <c:v>17177.259882670718</c:v>
                </c:pt>
                <c:pt idx="596">
                  <c:v>17003.070594596691</c:v>
                </c:pt>
                <c:pt idx="597">
                  <c:v>16829.474245559191</c:v>
                </c:pt>
                <c:pt idx="598">
                  <c:v>16656.477364737562</c:v>
                </c:pt>
                <c:pt idx="599">
                  <c:v>16484.086458764439</c:v>
                </c:pt>
                <c:pt idx="600">
                  <c:v>16312.308011480931</c:v>
                </c:pt>
                <c:pt idx="601">
                  <c:v>16141.148483692843</c:v>
                </c:pt>
                <c:pt idx="602">
                  <c:v>15970.614312927588</c:v>
                </c:pt>
                <c:pt idx="603">
                  <c:v>15800.711913192139</c:v>
                </c:pt>
                <c:pt idx="604">
                  <c:v>15631.447674731717</c:v>
                </c:pt>
                <c:pt idx="605">
                  <c:v>15462.827963789532</c:v>
                </c:pt>
                <c:pt idx="606">
                  <c:v>15294.859122367285</c:v>
                </c:pt>
                <c:pt idx="607">
                  <c:v>15127.547467986609</c:v>
                </c:pt>
                <c:pt idx="608">
                  <c:v>14960.899293451555</c:v>
                </c:pt>
                <c:pt idx="609">
                  <c:v>14794.920866611792</c:v>
                </c:pt>
                <c:pt idx="610">
                  <c:v>14629.618430126979</c:v>
                </c:pt>
                <c:pt idx="611">
                  <c:v>14464.998201231891</c:v>
                </c:pt>
                <c:pt idx="612">
                  <c:v>14301.066371502617</c:v>
                </c:pt>
                <c:pt idx="613">
                  <c:v>14137.82910662366</c:v>
                </c:pt>
                <c:pt idx="614">
                  <c:v>13975.292546156088</c:v>
                </c:pt>
                <c:pt idx="615">
                  <c:v>13813.462803306575</c:v>
                </c:pt>
                <c:pt idx="616">
                  <c:v>13652.345964697459</c:v>
                </c:pt>
                <c:pt idx="617">
                  <c:v>13491.948090137888</c:v>
                </c:pt>
                <c:pt idx="618">
                  <c:v>13332.275212395805</c:v>
                </c:pt>
                <c:pt idx="619">
                  <c:v>13173.333336971165</c:v>
                </c:pt>
                <c:pt idx="620">
                  <c:v>13015.128441869925</c:v>
                </c:pt>
                <c:pt idx="621">
                  <c:v>12857.666477379331</c:v>
                </c:pt>
                <c:pt idx="622">
                  <c:v>12700.95336584406</c:v>
                </c:pt>
                <c:pt idx="623">
                  <c:v>12544.995001443429</c:v>
                </c:pt>
                <c:pt idx="624">
                  <c:v>12389.797249969826</c:v>
                </c:pt>
                <c:pt idx="625">
                  <c:v>12235.365948607938</c:v>
                </c:pt>
                <c:pt idx="626">
                  <c:v>12081.706905715382</c:v>
                </c:pt>
                <c:pt idx="627">
                  <c:v>11928.825900604064</c:v>
                </c:pt>
                <c:pt idx="628">
                  <c:v>11776.728683322974</c:v>
                </c:pt>
                <c:pt idx="629">
                  <c:v>11625.420974441782</c:v>
                </c:pt>
                <c:pt idx="630">
                  <c:v>11474.908464835782</c:v>
                </c:pt>
                <c:pt idx="631">
                  <c:v>11325.196815471823</c:v>
                </c:pt>
                <c:pt idx="632">
                  <c:v>11176.291657195332</c:v>
                </c:pt>
                <c:pt idx="633">
                  <c:v>11028.198590518638</c:v>
                </c:pt>
                <c:pt idx="634">
                  <c:v>10880.923185410222</c:v>
                </c:pt>
                <c:pt idx="635">
                  <c:v>10734.470981085324</c:v>
                </c:pt>
                <c:pt idx="636">
                  <c:v>10588.847485797498</c:v>
                </c:pt>
                <c:pt idx="637">
                  <c:v>10444.058176631552</c:v>
                </c:pt>
                <c:pt idx="638">
                  <c:v>10300.108499297472</c:v>
                </c:pt>
                <c:pt idx="639">
                  <c:v>10157.003867925603</c:v>
                </c:pt>
                <c:pt idx="640">
                  <c:v>10014.749664863084</c:v>
                </c:pt>
                <c:pt idx="641">
                  <c:v>9873.3512404713074</c:v>
                </c:pt>
                <c:pt idx="642">
                  <c:v>9732.8139129247975</c:v>
                </c:pt>
                <c:pt idx="643">
                  <c:v>9593.1429680110814</c:v>
                </c:pt>
                <c:pt idx="644">
                  <c:v>9454.343658931979</c:v>
                </c:pt>
                <c:pt idx="645">
                  <c:v>9316.4212061059334</c:v>
                </c:pt>
                <c:pt idx="646">
                  <c:v>9179.3807969717491</c:v>
                </c:pt>
                <c:pt idx="647">
                  <c:v>9043.2275857934364</c:v>
                </c:pt>
                <c:pt idx="648">
                  <c:v>8907.9666934663292</c:v>
                </c:pt>
                <c:pt idx="649">
                  <c:v>8773.6032073245769</c:v>
                </c:pt>
                <c:pt idx="650">
                  <c:v>8640.1421809496751</c:v>
                </c:pt>
                <c:pt idx="651">
                  <c:v>8507.5886339805147</c:v>
                </c:pt>
                <c:pt idx="652">
                  <c:v>8375.9475519244843</c:v>
                </c:pt>
                <c:pt idx="653">
                  <c:v>8245.2238859700665</c:v>
                </c:pt>
                <c:pt idx="654">
                  <c:v>8115.4225528004863</c:v>
                </c:pt>
                <c:pt idx="655">
                  <c:v>7986.5484344089273</c:v>
                </c:pt>
                <c:pt idx="656">
                  <c:v>7858.606377914788</c:v>
                </c:pt>
                <c:pt idx="657">
                  <c:v>7731.6011953814923</c:v>
                </c:pt>
                <c:pt idx="658">
                  <c:v>7605.5376636354049</c:v>
                </c:pt>
                <c:pt idx="659">
                  <c:v>7480.4205240862138</c:v>
                </c:pt>
                <c:pt idx="660">
                  <c:v>7356.2544825485747</c:v>
                </c:pt>
                <c:pt idx="661">
                  <c:v>7233.0442090651959</c:v>
                </c:pt>
                <c:pt idx="662">
                  <c:v>7110.7943377310803</c:v>
                </c:pt>
                <c:pt idx="663">
                  <c:v>6989.509466519281</c:v>
                </c:pt>
                <c:pt idx="664">
                  <c:v>6869.1941571080351</c:v>
                </c:pt>
                <c:pt idx="665">
                  <c:v>6749.8529347090553</c:v>
                </c:pt>
                <c:pt idx="666">
                  <c:v>6631.490287897439</c:v>
                </c:pt>
                <c:pt idx="667">
                  <c:v>6514.1106684427832</c:v>
                </c:pt>
                <c:pt idx="668">
                  <c:v>6397.7184911418335</c:v>
                </c:pt>
                <c:pt idx="669">
                  <c:v>6282.318133652323</c:v>
                </c:pt>
                <c:pt idx="670">
                  <c:v>6167.9139363283975</c:v>
                </c:pt>
                <c:pt idx="671">
                  <c:v>6054.5102020573795</c:v>
                </c:pt>
                <c:pt idx="672">
                  <c:v>5942.1111960978706</c:v>
                </c:pt>
                <c:pt idx="673">
                  <c:v>5830.7211459193713</c:v>
                </c:pt>
                <c:pt idx="674">
                  <c:v>5720.3442410432654</c:v>
                </c:pt>
                <c:pt idx="675">
                  <c:v>5610.9846328852946</c:v>
                </c:pt>
                <c:pt idx="676">
                  <c:v>5502.64643459933</c:v>
                </c:pt>
                <c:pt idx="677">
                  <c:v>5395.3337209227357</c:v>
                </c:pt>
                <c:pt idx="678">
                  <c:v>5289.05052802309</c:v>
                </c:pt>
                <c:pt idx="679">
                  <c:v>5183.8008533464163</c:v>
                </c:pt>
                <c:pt idx="680">
                  <c:v>5079.5886554667704</c:v>
                </c:pt>
                <c:pt idx="681">
                  <c:v>4976.4178539373679</c:v>
                </c:pt>
                <c:pt idx="682">
                  <c:v>4874.2923291432671</c:v>
                </c:pt>
                <c:pt idx="683">
                  <c:v>4773.2159221552465</c:v>
                </c:pt>
                <c:pt idx="684">
                  <c:v>4673.1924345854859</c:v>
                </c:pt>
                <c:pt idx="685">
                  <c:v>4574.2256284444848</c:v>
                </c:pt>
                <c:pt idx="686">
                  <c:v>4476.3192259996758</c:v>
                </c:pt>
                <c:pt idx="687">
                  <c:v>4379.4769096352939</c:v>
                </c:pt>
                <c:pt idx="688">
                  <c:v>4283.7023217139613</c:v>
                </c:pt>
                <c:pt idx="689">
                  <c:v>4188.9990644397221</c:v>
                </c:pt>
                <c:pt idx="690">
                  <c:v>4095.3706997224508</c:v>
                </c:pt>
                <c:pt idx="691">
                  <c:v>4002.8207490439781</c:v>
                </c:pt>
                <c:pt idx="692">
                  <c:v>3911.3526933255889</c:v>
                </c:pt>
                <c:pt idx="693">
                  <c:v>3820.9699727971711</c:v>
                </c:pt>
                <c:pt idx="694">
                  <c:v>3731.6759868677254</c:v>
                </c:pt>
                <c:pt idx="695">
                  <c:v>3643.4740939975745</c:v>
                </c:pt>
                <c:pt idx="696">
                  <c:v>3556.3676115720591</c:v>
                </c:pt>
                <c:pt idx="697">
                  <c:v>3470.3598157767046</c:v>
                </c:pt>
                <c:pt idx="698">
                  <c:v>3385.4539414740539</c:v>
                </c:pt>
                <c:pt idx="699">
                  <c:v>3301.6531820819728</c:v>
                </c:pt>
                <c:pt idx="700">
                  <c:v>3218.9606894535646</c:v>
                </c:pt>
                <c:pt idx="701">
                  <c:v>3137.3795737586006</c:v>
                </c:pt>
                <c:pt idx="702">
                  <c:v>3056.9129033665522</c:v>
                </c:pt>
                <c:pt idx="703">
                  <c:v>2977.5637047311757</c:v>
                </c:pt>
                <c:pt idx="704">
                  <c:v>2899.3349622767309</c:v>
                </c:pt>
                <c:pt idx="705">
                  <c:v>2822.2296182856589</c:v>
                </c:pt>
                <c:pt idx="706">
                  <c:v>2746.2505727879616</c:v>
                </c:pt>
                <c:pt idx="707">
                  <c:v>2671.4006834521497</c:v>
                </c:pt>
                <c:pt idx="708">
                  <c:v>2597.6827654777007</c:v>
                </c:pt>
                <c:pt idx="709">
                  <c:v>2525.0995914892337</c:v>
                </c:pt>
                <c:pt idx="710">
                  <c:v>2453.6538914321827</c:v>
                </c:pt>
                <c:pt idx="711">
                  <c:v>2383.3483524701696</c:v>
                </c:pt>
                <c:pt idx="712">
                  <c:v>2314.1856188838865</c:v>
                </c:pt>
                <c:pt idx="713">
                  <c:v>2246.1682919716586</c:v>
                </c:pt>
                <c:pt idx="714">
                  <c:v>2179.2989299516375</c:v>
                </c:pt>
                <c:pt idx="715">
                  <c:v>2113.5800478655328</c:v>
                </c:pt>
                <c:pt idx="716">
                  <c:v>2049.0141174840392</c:v>
                </c:pt>
                <c:pt idx="717">
                  <c:v>1985.6035672138787</c:v>
                </c:pt>
                <c:pt idx="718">
                  <c:v>1923.3507820064733</c:v>
                </c:pt>
                <c:pt idx="719">
                  <c:v>1862.2581032682065</c:v>
                </c:pt>
                <c:pt idx="720">
                  <c:v>1802.3278287723806</c:v>
                </c:pt>
                <c:pt idx="721">
                  <c:v>1743.562212572826</c:v>
                </c:pt>
                <c:pt idx="722">
                  <c:v>1685.9634649190702</c:v>
                </c:pt>
                <c:pt idx="723">
                  <c:v>1629.533752173229</c:v>
                </c:pt>
                <c:pt idx="724">
                  <c:v>1574.2751967285367</c:v>
                </c:pt>
                <c:pt idx="725">
                  <c:v>1520.1898769295185</c:v>
                </c:pt>
                <c:pt idx="726">
                  <c:v>1467.2798269938139</c:v>
                </c:pt>
                <c:pt idx="727">
                  <c:v>1415.5470369356517</c:v>
                </c:pt>
                <c:pt idx="728">
                  <c:v>1364.993452491035</c:v>
                </c:pt>
                <c:pt idx="729">
                  <c:v>1315.6209750445487</c:v>
                </c:pt>
                <c:pt idx="730">
                  <c:v>1267.4314615578332</c:v>
                </c:pt>
                <c:pt idx="731">
                  <c:v>1220.42672449975</c:v>
                </c:pt>
                <c:pt idx="732">
                  <c:v>1174.6085317782236</c:v>
                </c:pt>
                <c:pt idx="733">
                  <c:v>1129.9786066737215</c:v>
                </c:pt>
                <c:pt idx="734">
                  <c:v>1086.5386277744656</c:v>
                </c:pt>
                <c:pt idx="735">
                  <c:v>1044.2902289132835</c:v>
                </c:pt>
                <c:pt idx="736">
                  <c:v>1003.2349991061783</c:v>
                </c:pt>
                <c:pt idx="737">
                  <c:v>963.37448249252338</c:v>
                </c:pt>
                <c:pt idx="738">
                  <c:v>924.71017827702235</c:v>
                </c:pt>
                <c:pt idx="739">
                  <c:v>887.24354067331296</c:v>
                </c:pt>
                <c:pt idx="740">
                  <c:v>850.97597884927745</c:v>
                </c:pt>
                <c:pt idx="741">
                  <c:v>815.90885687400441</c:v>
                </c:pt>
                <c:pt idx="742">
                  <c:v>782.04349366652968</c:v>
                </c:pt>
                <c:pt idx="743">
                  <c:v>749.38116294623251</c:v>
                </c:pt>
                <c:pt idx="744">
                  <c:v>717.92309318488697</c:v>
                </c:pt>
                <c:pt idx="745">
                  <c:v>687.67046756047785</c:v>
                </c:pt>
                <c:pt idx="746">
                  <c:v>658.62442391273726</c:v>
                </c:pt>
                <c:pt idx="747">
                  <c:v>630.78605470026741</c:v>
                </c:pt>
                <c:pt idx="748">
                  <c:v>604.15640695954062</c:v>
                </c:pt>
                <c:pt idx="749">
                  <c:v>578.73648226545265</c:v>
                </c:pt>
                <c:pt idx="750">
                  <c:v>554.52723669369516</c:v>
                </c:pt>
                <c:pt idx="751">
                  <c:v>531.52958078476877</c:v>
                </c:pt>
                <c:pt idx="752">
                  <c:v>509.74437950974607</c:v>
                </c:pt>
                <c:pt idx="753">
                  <c:v>489.1724522377408</c:v>
                </c:pt>
                <c:pt idx="754">
                  <c:v>469.81457270509418</c:v>
                </c:pt>
                <c:pt idx="755">
                  <c:v>451.67146898626015</c:v>
                </c:pt>
                <c:pt idx="756">
                  <c:v>434.74382346644052</c:v>
                </c:pt>
                <c:pt idx="757">
                  <c:v>419.03227281589352</c:v>
                </c:pt>
                <c:pt idx="758">
                  <c:v>404.5374079660287</c:v>
                </c:pt>
                <c:pt idx="759">
                  <c:v>391.2597740871206</c:v>
                </c:pt>
                <c:pt idx="760">
                  <c:v>379.19987056787431</c:v>
                </c:pt>
                <c:pt idx="761">
                  <c:v>368.35815099658794</c:v>
                </c:pt>
                <c:pt idx="762">
                  <c:v>358.73502314411235</c:v>
                </c:pt>
                <c:pt idx="763">
                  <c:v>350.33084894852436</c:v>
                </c:pt>
                <c:pt idx="764">
                  <c:v>343.14594450150253</c:v>
                </c:pt>
                <c:pt idx="765">
                  <c:v>337.18058003642727</c:v>
                </c:pt>
                <c:pt idx="766">
                  <c:v>332.43497991824916</c:v>
                </c:pt>
                <c:pt idx="767">
                  <c:v>328.90932263501963</c:v>
                </c:pt>
                <c:pt idx="768">
                  <c:v>326.60374079118628</c:v>
                </c:pt>
                <c:pt idx="769">
                  <c:v>325.51832110261967</c:v>
                </c:pt>
                <c:pt idx="770">
                  <c:v>325.65310439333189</c:v>
                </c:pt>
                <c:pt idx="771">
                  <c:v>327.00808559394864</c:v>
                </c:pt>
                <c:pt idx="772">
                  <c:v>329.58321374190928</c:v>
                </c:pt>
                <c:pt idx="773">
                  <c:v>333.37839198336951</c:v>
                </c:pt>
                <c:pt idx="774">
                  <c:v>338.393477576843</c:v>
                </c:pt>
                <c:pt idx="775">
                  <c:v>344.62828189860011</c:v>
                </c:pt>
                <c:pt idx="776">
                  <c:v>352.08257044971469</c:v>
                </c:pt>
                <c:pt idx="777">
                  <c:v>360.75606286491893</c:v>
                </c:pt>
                <c:pt idx="778">
                  <c:v>370.64843292313526</c:v>
                </c:pt>
                <c:pt idx="779">
                  <c:v>381.75930855975093</c:v>
                </c:pt>
                <c:pt idx="780">
                  <c:v>394.08827188060968</c:v>
                </c:pt>
                <c:pt idx="781">
                  <c:v>407.63485917772778</c:v>
                </c:pt>
                <c:pt idx="782">
                  <c:v>422.39856094673087</c:v>
                </c:pt>
                <c:pt idx="783">
                  <c:v>438.37882190603341</c:v>
                </c:pt>
                <c:pt idx="784">
                  <c:v>455.57504101770246</c:v>
                </c:pt>
                <c:pt idx="785">
                  <c:v>473.98657151007501</c:v>
                </c:pt>
                <c:pt idx="786">
                  <c:v>493.61272090208513</c:v>
                </c:pt>
                <c:pt idx="787">
                  <c:v>514.45275102929736</c:v>
                </c:pt>
                <c:pt idx="788">
                  <c:v>536.50587807170086</c:v>
                </c:pt>
                <c:pt idx="789">
                  <c:v>559.7712725831334</c:v>
                </c:pt>
                <c:pt idx="790">
                  <c:v>584.24805952253882</c:v>
                </c:pt>
                <c:pt idx="791">
                  <c:v>609.93531828684718</c:v>
                </c:pt>
                <c:pt idx="792">
                  <c:v>636.83208274560093</c:v>
                </c:pt>
                <c:pt idx="793">
                  <c:v>664.93734127728385</c:v>
                </c:pt>
                <c:pt idx="794">
                  <c:v>694.25003680740338</c:v>
                </c:pt>
                <c:pt idx="795">
                  <c:v>724.76906684822097</c:v>
                </c:pt>
                <c:pt idx="796">
                  <c:v>756.49328354020327</c:v>
                </c:pt>
                <c:pt idx="797">
                  <c:v>789.42149369524122</c:v>
                </c:pt>
                <c:pt idx="798">
                  <c:v>823.55245884148462</c:v>
                </c:pt>
                <c:pt idx="799">
                  <c:v>858.88489526995545</c:v>
                </c:pt>
                <c:pt idx="800">
                  <c:v>895.41747408278752</c:v>
                </c:pt>
                <c:pt idx="801">
                  <c:v>933.14882124325595</c:v>
                </c:pt>
                <c:pt idx="802">
                  <c:v>972.07751762742919</c:v>
                </c:pt>
                <c:pt idx="803">
                  <c:v>1012.2020990775418</c:v>
                </c:pt>
                <c:pt idx="804">
                  <c:v>1053.5210564570807</c:v>
                </c:pt>
                <c:pt idx="805">
                  <c:v>1096.0328357075232</c:v>
                </c:pt>
                <c:pt idx="806">
                  <c:v>1139.7358379068282</c:v>
                </c:pt>
                <c:pt idx="807">
                  <c:v>1184.6284193294923</c:v>
                </c:pt>
                <c:pt idx="808">
                  <c:v>1230.708891508486</c:v>
                </c:pt>
                <c:pt idx="809">
                  <c:v>1277.9755212986529</c:v>
                </c:pt>
                <c:pt idx="810">
                  <c:v>1326.4265309419716</c:v>
                </c:pt>
                <c:pt idx="811">
                  <c:v>1376.0600981343559</c:v>
                </c:pt>
                <c:pt idx="812">
                  <c:v>1426.874356094253</c:v>
                </c:pt>
                <c:pt idx="813">
                  <c:v>1478.8673936328414</c:v>
                </c:pt>
                <c:pt idx="814">
                  <c:v>1532.0372552258559</c:v>
                </c:pt>
                <c:pt idx="815">
                  <c:v>1586.3819410872165</c:v>
                </c:pt>
                <c:pt idx="816">
                  <c:v>1641.8994072442038</c:v>
                </c:pt>
                <c:pt idx="817">
                  <c:v>1698.5875656143435</c:v>
                </c:pt>
                <c:pt idx="818">
                  <c:v>1756.4442840839183</c:v>
                </c:pt>
                <c:pt idx="819">
                  <c:v>1815.4673865881996</c:v>
                </c:pt>
                <c:pt idx="820">
                  <c:v>1875.6546531932872</c:v>
                </c:pt>
                <c:pt idx="821">
                  <c:v>1937.003820179536</c:v>
                </c:pt>
                <c:pt idx="822">
                  <c:v>1999.5125801267968</c:v>
                </c:pt>
                <c:pt idx="823">
                  <c:v>2063.1785820011573</c:v>
                </c:pt>
                <c:pt idx="824">
                  <c:v>2127.9994312433446</c:v>
                </c:pt>
                <c:pt idx="825">
                  <c:v>2193.9726898587942</c:v>
                </c:pt>
                <c:pt idx="826">
                  <c:v>2261.0958765093928</c:v>
                </c:pt>
                <c:pt idx="827">
                  <c:v>2329.3664666067707</c:v>
                </c:pt>
                <c:pt idx="828">
                  <c:v>2398.7818924072235</c:v>
                </c:pt>
                <c:pt idx="829">
                  <c:v>2469.3395431083445</c:v>
                </c:pt>
                <c:pt idx="830">
                  <c:v>2541.0367649471955</c:v>
                </c:pt>
                <c:pt idx="831">
                  <c:v>2613.8708613001327</c:v>
                </c:pt>
                <c:pt idx="832">
                  <c:v>2687.839092784172</c:v>
                </c:pt>
                <c:pt idx="833">
                  <c:v>2762.9386773601036</c:v>
                </c:pt>
                <c:pt idx="834">
                  <c:v>2839.1667904370843</c:v>
                </c:pt>
                <c:pt idx="835">
                  <c:v>2916.5205649788804</c:v>
                </c:pt>
                <c:pt idx="836">
                  <c:v>2994.9970916116763</c:v>
                </c:pt>
                <c:pt idx="837">
                  <c:v>3074.5934187335479</c:v>
                </c:pt>
                <c:pt idx="838">
                  <c:v>3155.3065526254541</c:v>
                </c:pt>
                <c:pt idx="839">
                  <c:v>3237.1334575637957</c:v>
                </c:pt>
                <c:pt idx="840">
                  <c:v>3320.0710559346699</c:v>
                </c:pt>
                <c:pt idx="841">
                  <c:v>3404.1162283495723</c:v>
                </c:pt>
                <c:pt idx="842">
                  <c:v>3489.2658137627186</c:v>
                </c:pt>
                <c:pt idx="843">
                  <c:v>3575.5166095899331</c:v>
                </c:pt>
                <c:pt idx="844">
                  <c:v>3662.8653718291644</c:v>
                </c:pt>
                <c:pt idx="845">
                  <c:v>3751.3088151824122</c:v>
                </c:pt>
                <c:pt idx="846">
                  <c:v>3840.8436131793205</c:v>
                </c:pt>
                <c:pt idx="847">
                  <c:v>3931.4663983023238</c:v>
                </c:pt>
                <c:pt idx="848">
                  <c:v>4023.1737621132706</c:v>
                </c:pt>
                <c:pt idx="849">
                  <c:v>4115.9622553816334</c:v>
                </c:pt>
                <c:pt idx="850">
                  <c:v>4209.828388214195</c:v>
                </c:pt>
                <c:pt idx="851">
                  <c:v>4304.7686301863796</c:v>
                </c:pt>
                <c:pt idx="852">
                  <c:v>4400.7794104750101</c:v>
                </c:pt>
                <c:pt idx="853">
                  <c:v>4497.8571179925566</c:v>
                </c:pt>
                <c:pt idx="854">
                  <c:v>4595.9981015230296</c:v>
                </c:pt>
                <c:pt idx="855">
                  <c:v>4695.1986698592882</c:v>
                </c:pt>
                <c:pt idx="856">
                  <c:v>4795.4550919418543</c:v>
                </c:pt>
                <c:pt idx="857">
                  <c:v>4896.7635969992079</c:v>
                </c:pt>
                <c:pt idx="858">
                  <c:v>4999.1203746897045</c:v>
                </c:pt>
                <c:pt idx="859">
                  <c:v>5102.5215752448057</c:v>
                </c:pt>
                <c:pt idx="860">
                  <c:v>5206.963309613926</c:v>
                </c:pt>
                <c:pt idx="861">
                  <c:v>5312.4416496106314</c:v>
                </c:pt>
                <c:pt idx="862">
                  <c:v>5418.9526280604732</c:v>
                </c:pt>
                <c:pt idx="863">
                  <c:v>5526.4922389501662</c:v>
                </c:pt>
                <c:pt idx="864">
                  <c:v>5635.0564375782014</c:v>
                </c:pt>
                <c:pt idx="865">
                  <c:v>5744.64114070707</c:v>
                </c:pt>
                <c:pt idx="866">
                  <c:v>5855.242226716764</c:v>
                </c:pt>
                <c:pt idx="867">
                  <c:v>5966.8555357598671</c:v>
                </c:pt>
                <c:pt idx="868">
                  <c:v>6079.4768699178931</c:v>
                </c:pt>
                <c:pt idx="869">
                  <c:v>6193.1019933593088</c:v>
                </c:pt>
                <c:pt idx="870">
                  <c:v>6307.7266324987941</c:v>
                </c:pt>
                <c:pt idx="871">
                  <c:v>6423.3464761579053</c:v>
                </c:pt>
                <c:pt idx="872">
                  <c:v>6539.9571757273698</c:v>
                </c:pt>
                <c:pt idx="873">
                  <c:v>6657.5543453305218</c:v>
                </c:pt>
                <c:pt idx="874">
                  <c:v>6776.1335619883394</c:v>
                </c:pt>
                <c:pt idx="875">
                  <c:v>6895.6903657856928</c:v>
                </c:pt>
                <c:pt idx="876">
                  <c:v>7016.2202600392338</c:v>
                </c:pt>
                <c:pt idx="877">
                  <c:v>7137.7187114664121</c:v>
                </c:pt>
                <c:pt idx="878">
                  <c:v>7260.1811503559911</c:v>
                </c:pt>
                <c:pt idx="879">
                  <c:v>7383.6029707399721</c:v>
                </c:pt>
                <c:pt idx="880">
                  <c:v>7507.9795305667867</c:v>
                </c:pt>
                <c:pt idx="881">
                  <c:v>7633.3061518759205</c:v>
                </c:pt>
                <c:pt idx="882">
                  <c:v>7759.578120973787</c:v>
                </c:pt>
                <c:pt idx="883">
                  <c:v>7886.7906886111195</c:v>
                </c:pt>
                <c:pt idx="884">
                  <c:v>8014.9390701615303</c:v>
                </c:pt>
                <c:pt idx="885">
                  <c:v>8144.0184458014883</c:v>
                </c:pt>
                <c:pt idx="886">
                  <c:v>8274.0239606915529</c:v>
                </c:pt>
                <c:pt idx="887">
                  <c:v>8404.9507251590476</c:v>
                </c:pt>
                <c:pt idx="888">
                  <c:v>8536.7938148819376</c:v>
                </c:pt>
                <c:pt idx="889">
                  <c:v>8669.5482710739743</c:v>
                </c:pt>
                <c:pt idx="890">
                  <c:v>8803.2091006713017</c:v>
                </c:pt>
                <c:pt idx="891">
                  <c:v>8937.7712765202159</c:v>
                </c:pt>
                <c:pt idx="892">
                  <c:v>9073.2297375662238</c:v>
                </c:pt>
                <c:pt idx="893">
                  <c:v>9209.5793890443601</c:v>
                </c:pt>
                <c:pt idx="894">
                  <c:v>9346.8151026709311</c:v>
                </c:pt>
                <c:pt idx="895">
                  <c:v>9484.9317168362795</c:v>
                </c:pt>
                <c:pt idx="896">
                  <c:v>9623.9240367989405</c:v>
                </c:pt>
                <c:pt idx="897">
                  <c:v>9763.7868348810734</c:v>
                </c:pt>
                <c:pt idx="898">
                  <c:v>9904.5148506650403</c:v>
                </c:pt>
                <c:pt idx="899">
                  <c:v>10046.102791191286</c:v>
                </c:pt>
                <c:pt idx="900">
                  <c:v>10188.545331157329</c:v>
                </c:pt>
                <c:pt idx="901">
                  <c:v>10331.837113118174</c:v>
                </c:pt>
                <c:pt idx="902">
                  <c:v>10475.972747687767</c:v>
                </c:pt>
                <c:pt idx="903">
                  <c:v>10620.946813741601</c:v>
                </c:pt>
                <c:pt idx="904">
                  <c:v>10766.753858620785</c:v>
                </c:pt>
                <c:pt idx="905">
                  <c:v>10913.388398336992</c:v>
                </c:pt>
                <c:pt idx="906">
                  <c:v>11060.844917778792</c:v>
                </c:pt>
                <c:pt idx="907">
                  <c:v>11209.117870918984</c:v>
                </c:pt>
                <c:pt idx="908">
                  <c:v>11358.20168102334</c:v>
                </c:pt>
                <c:pt idx="909">
                  <c:v>11508.090740860222</c:v>
                </c:pt>
                <c:pt idx="910">
                  <c:v>11658.779412911568</c:v>
                </c:pt>
                <c:pt idx="911">
                  <c:v>11810.262029584806</c:v>
                </c:pt>
                <c:pt idx="912">
                  <c:v>11962.532893426171</c:v>
                </c:pt>
                <c:pt idx="913">
                  <c:v>12115.586277334925</c:v>
                </c:pt>
                <c:pt idx="914">
                  <c:v>12269.416424778672</c:v>
                </c:pt>
                <c:pt idx="915">
                  <c:v>12424.01755001003</c:v>
                </c:pt>
                <c:pt idx="916">
                  <c:v>12579.383838284146</c:v>
                </c:pt>
                <c:pt idx="917">
                  <c:v>12735.509446077416</c:v>
                </c:pt>
                <c:pt idx="918">
                  <c:v>12892.388501307214</c:v>
                </c:pt>
                <c:pt idx="919">
                  <c:v>13050.015103552858</c:v>
                </c:pt>
                <c:pt idx="920">
                  <c:v>13208.383324277474</c:v>
                </c:pt>
                <c:pt idx="921">
                  <c:v>13367.487207050905</c:v>
                </c:pt>
                <c:pt idx="922">
                  <c:v>13527.320767773872</c:v>
                </c:pt>
                <c:pt idx="923">
                  <c:v>13687.877994902974</c:v>
                </c:pt>
                <c:pt idx="924">
                  <c:v>13849.152849676804</c:v>
                </c:pt>
                <c:pt idx="925">
                  <c:v>14011.139266342998</c:v>
                </c:pt>
                <c:pt idx="926">
                  <c:v>14173.831152386527</c:v>
                </c:pt>
                <c:pt idx="927">
                  <c:v>14337.222388758753</c:v>
                </c:pt>
                <c:pt idx="928">
                  <c:v>14501.306830107515</c:v>
                </c:pt>
                <c:pt idx="929">
                  <c:v>14666.078305008388</c:v>
                </c:pt>
                <c:pt idx="930">
                  <c:v>14831.530616196746</c:v>
                </c:pt>
                <c:pt idx="931">
                  <c:v>14997.657540800847</c:v>
                </c:pt>
                <c:pt idx="932">
                  <c:v>15164.452830575821</c:v>
                </c:pt>
                <c:pt idx="933">
                  <c:v>15331.910212138791</c:v>
                </c:pt>
                <c:pt idx="934">
                  <c:v>15500.023387204765</c:v>
                </c:pt>
                <c:pt idx="935">
                  <c:v>15668.786032823522</c:v>
                </c:pt>
                <c:pt idx="936">
                  <c:v>15838.191801617377</c:v>
                </c:pt>
                <c:pt idx="937">
                  <c:v>16008.23432202002</c:v>
                </c:pt>
                <c:pt idx="938">
                  <c:v>16178.907198516124</c:v>
                </c:pt>
                <c:pt idx="939">
                  <c:v>16350.204011881768</c:v>
                </c:pt>
                <c:pt idx="940">
                  <c:v>16522.118319426078</c:v>
                </c:pt>
                <c:pt idx="941">
                  <c:v>16694.64365523338</c:v>
                </c:pt>
                <c:pt idx="942">
                  <c:v>16867.773530406499</c:v>
                </c:pt>
                <c:pt idx="943">
                  <c:v>17041.501433310688</c:v>
                </c:pt>
                <c:pt idx="944">
                  <c:v>17215.82082981868</c:v>
                </c:pt>
                <c:pt idx="945">
                  <c:v>17390.725163556395</c:v>
                </c:pt>
                <c:pt idx="946">
                  <c:v>17566.207856149442</c:v>
                </c:pt>
                <c:pt idx="947">
                  <c:v>17742.262307470679</c:v>
                </c:pt>
                <c:pt idx="948">
                  <c:v>17918.881895888389</c:v>
                </c:pt>
                <c:pt idx="949">
                  <c:v>18096.059978515343</c:v>
                </c:pt>
                <c:pt idx="950">
                  <c:v>18273.789891458553</c:v>
                </c:pt>
                <c:pt idx="951">
                  <c:v>18452.064950070089</c:v>
                </c:pt>
                <c:pt idx="952">
                  <c:v>18630.878449198368</c:v>
                </c:pt>
                <c:pt idx="953">
                  <c:v>18810.223663440331</c:v>
                </c:pt>
                <c:pt idx="954">
                  <c:v>18990.093847394492</c:v>
                </c:pt>
                <c:pt idx="955">
                  <c:v>19170.482235914569</c:v>
                </c:pt>
                <c:pt idx="956">
                  <c:v>19351.382044363967</c:v>
                </c:pt>
                <c:pt idx="957">
                  <c:v>19532.786468870872</c:v>
                </c:pt>
                <c:pt idx="958">
                  <c:v>19714.68868658429</c:v>
                </c:pt>
                <c:pt idx="959">
                  <c:v>19897.081855930584</c:v>
                </c:pt>
                <c:pt idx="960">
                  <c:v>20079.959116870734</c:v>
                </c:pt>
                <c:pt idx="961">
                  <c:v>20263.313591158494</c:v>
                </c:pt>
                <c:pt idx="962">
                  <c:v>20447.138382598998</c:v>
                </c:pt>
                <c:pt idx="963">
                  <c:v>20631.426577308164</c:v>
                </c:pt>
                <c:pt idx="964">
                  <c:v>20816.171243972662</c:v>
                </c:pt>
                <c:pt idx="965">
                  <c:v>21001.365434110743</c:v>
                </c:pt>
                <c:pt idx="966">
                  <c:v>21187.002182333483</c:v>
                </c:pt>
                <c:pt idx="967">
                  <c:v>21373.074506606812</c:v>
                </c:pt>
                <c:pt idx="968">
                  <c:v>21559.575408514007</c:v>
                </c:pt>
                <c:pt idx="969">
                  <c:v>21746.497873519089</c:v>
                </c:pt>
                <c:pt idx="970">
                  <c:v>21933.834871230545</c:v>
                </c:pt>
                <c:pt idx="971">
                  <c:v>22121.579355665668</c:v>
                </c:pt>
                <c:pt idx="972">
                  <c:v>22309.724265515764</c:v>
                </c:pt>
                <c:pt idx="973">
                  <c:v>22498.262524411584</c:v>
                </c:pt>
                <c:pt idx="974">
                  <c:v>22687.187041189551</c:v>
                </c:pt>
                <c:pt idx="975">
                  <c:v>22876.490710158367</c:v>
                </c:pt>
                <c:pt idx="976">
                  <c:v>23066.166411366408</c:v>
                </c:pt>
                <c:pt idx="977">
                  <c:v>23256.207010869453</c:v>
                </c:pt>
                <c:pt idx="978">
                  <c:v>23446.605360998896</c:v>
                </c:pt>
                <c:pt idx="979">
                  <c:v>23637.354300630774</c:v>
                </c:pt>
                <c:pt idx="980">
                  <c:v>23828.446655454973</c:v>
                </c:pt>
                <c:pt idx="981">
                  <c:v>24019.875238245124</c:v>
                </c:pt>
                <c:pt idx="982">
                  <c:v>24211.632849128815</c:v>
                </c:pt>
                <c:pt idx="983">
                  <c:v>24403.712275858554</c:v>
                </c:pt>
                <c:pt idx="984">
                  <c:v>24596.106294082936</c:v>
                </c:pt>
                <c:pt idx="985">
                  <c:v>24788.807667618297</c:v>
                </c:pt>
                <c:pt idx="986">
                  <c:v>24981.809148721037</c:v>
                </c:pt>
                <c:pt idx="987">
                  <c:v>25175.103478360084</c:v>
                </c:pt>
                <c:pt idx="988">
                  <c:v>25368.683386490004</c:v>
                </c:pt>
                <c:pt idx="989">
                  <c:v>25562.541592324298</c:v>
                </c:pt>
                <c:pt idx="990">
                  <c:v>25756.670804609428</c:v>
                </c:pt>
                <c:pt idx="991">
                  <c:v>25951.063721898932</c:v>
                </c:pt>
                <c:pt idx="992">
                  <c:v>26145.713032828084</c:v>
                </c:pt>
                <c:pt idx="993">
                  <c:v>26340.611416388798</c:v>
                </c:pt>
                <c:pt idx="994">
                  <c:v>26535.751542205122</c:v>
                </c:pt>
                <c:pt idx="995">
                  <c:v>26731.126070808878</c:v>
                </c:pt>
                <c:pt idx="996">
                  <c:v>26926.727653915616</c:v>
                </c:pt>
                <c:pt idx="997">
                  <c:v>27122.548934701153</c:v>
                </c:pt>
                <c:pt idx="998">
                  <c:v>27318.582548078179</c:v>
                </c:pt>
                <c:pt idx="999">
                  <c:v>27514.821120973313</c:v>
                </c:pt>
                <c:pt idx="1000">
                  <c:v>27711.2572726043</c:v>
                </c:pt>
                <c:pt idx="1001">
                  <c:v>27907.883614757775</c:v>
                </c:pt>
                <c:pt idx="1002">
                  <c:v>28104.692752067076</c:v>
                </c:pt>
                <c:pt idx="1003">
                  <c:v>28301.677282290289</c:v>
                </c:pt>
                <c:pt idx="1004">
                  <c:v>28498.829796588845</c:v>
                </c:pt>
                <c:pt idx="1005">
                  <c:v>28696.142879806044</c:v>
                </c:pt>
                <c:pt idx="1006">
                  <c:v>28893.609110746012</c:v>
                </c:pt>
                <c:pt idx="1007">
                  <c:v>29091.221062452718</c:v>
                </c:pt>
                <c:pt idx="1008">
                  <c:v>29288.971302489459</c:v>
                </c:pt>
                <c:pt idx="1009">
                  <c:v>29486.852393218353</c:v>
                </c:pt>
                <c:pt idx="1010">
                  <c:v>29684.856892079948</c:v>
                </c:pt>
                <c:pt idx="1011">
                  <c:v>29882.977351873356</c:v>
                </c:pt>
                <c:pt idx="1012">
                  <c:v>30081.206321036221</c:v>
                </c:pt>
                <c:pt idx="1013">
                  <c:v>30279.536343925036</c:v>
                </c:pt>
                <c:pt idx="1014">
                  <c:v>30477.959961095446</c:v>
                </c:pt>
                <c:pt idx="1015">
                  <c:v>30676.469709582998</c:v>
                </c:pt>
                <c:pt idx="1016">
                  <c:v>30875.05812318368</c:v>
                </c:pt>
                <c:pt idx="1017">
                  <c:v>31073.717732734829</c:v>
                </c:pt>
                <c:pt idx="1018">
                  <c:v>31272.441066395921</c:v>
                </c:pt>
                <c:pt idx="1019">
                  <c:v>31471.220649929772</c:v>
                </c:pt>
                <c:pt idx="1020">
                  <c:v>31670.049006983572</c:v>
                </c:pt>
                <c:pt idx="1021">
                  <c:v>31868.918659369992</c:v>
                </c:pt>
                <c:pt idx="1022">
                  <c:v>32067.822127348612</c:v>
                </c:pt>
                <c:pt idx="1023">
                  <c:v>32266.751929907139</c:v>
                </c:pt>
                <c:pt idx="1024">
                  <c:v>32465.700585042836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4-467F-A41D-E226FBBB59CB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1024'!$I$5:$I$1029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4-467F-A41D-E226FBBB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30979900006072E-2"/>
          <c:y val="3.2678497969210803E-2"/>
          <c:w val="0.7503579404759495"/>
          <c:h val="0.9346430040615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1024'!$J$5:$J$1029</c:f>
              <c:numCache>
                <c:formatCode>General</c:formatCode>
                <c:ptCount val="1025"/>
                <c:pt idx="0">
                  <c:v>0</c:v>
                </c:pt>
                <c:pt idx="1">
                  <c:v>32768</c:v>
                </c:pt>
                <c:pt idx="2">
                  <c:v>32966.962977720315</c:v>
                </c:pt>
                <c:pt idx="3">
                  <c:v>33165.918472190104</c:v>
                </c:pt>
                <c:pt idx="4">
                  <c:v>33364.859000440287</c:v>
                </c:pt>
                <c:pt idx="5">
                  <c:v>33563.77708006469</c:v>
                </c:pt>
                <c:pt idx="6">
                  <c:v>33762.665229501465</c:v>
                </c:pt>
                <c:pt idx="7">
                  <c:v>33961.515968314459</c:v>
                </c:pt>
                <c:pt idx="8">
                  <c:v>34160.3218174746</c:v>
                </c:pt>
                <c:pt idx="9">
                  <c:v>34359.075299641161</c:v>
                </c:pt>
                <c:pt idx="10">
                  <c:v>34557.768939443005</c:v>
                </c:pt>
                <c:pt idx="11">
                  <c:v>34756.395263759747</c:v>
                </c:pt>
                <c:pt idx="12">
                  <c:v>34954.946802002822</c:v>
                </c:pt>
                <c:pt idx="13">
                  <c:v>35153.416086396464</c:v>
                </c:pt>
                <c:pt idx="14">
                  <c:v>35351.795652258574</c:v>
                </c:pt>
                <c:pt idx="15">
                  <c:v>35550.078038281485</c:v>
                </c:pt>
                <c:pt idx="16">
                  <c:v>35748.255786812588</c:v>
                </c:pt>
                <c:pt idx="17">
                  <c:v>35946.321444134825</c:v>
                </c:pt>
                <c:pt idx="18">
                  <c:v>36144.267560747023</c:v>
                </c:pt>
                <c:pt idx="19">
                  <c:v>36342.086691644094</c:v>
                </c:pt>
                <c:pt idx="20">
                  <c:v>36539.771396597047</c:v>
                </c:pt>
                <c:pt idx="21">
                  <c:v>36737.31424043281</c:v>
                </c:pt>
                <c:pt idx="22">
                  <c:v>36934.707793313893</c:v>
                </c:pt>
                <c:pt idx="23">
                  <c:v>37131.944631017846</c:v>
                </c:pt>
                <c:pt idx="24">
                  <c:v>37329.017335216442</c:v>
                </c:pt>
                <c:pt idx="25">
                  <c:v>37525.918493754754</c:v>
                </c:pt>
                <c:pt idx="26">
                  <c:v>37722.640700929893</c:v>
                </c:pt>
                <c:pt idx="27">
                  <c:v>37919.176557769555</c:v>
                </c:pt>
                <c:pt idx="28">
                  <c:v>38115.518672310311</c:v>
                </c:pt>
                <c:pt idx="29">
                  <c:v>38311.659659875637</c:v>
                </c:pt>
                <c:pt idx="30">
                  <c:v>38507.592143353628</c:v>
                </c:pt>
                <c:pt idx="31">
                  <c:v>38703.308753474514</c:v>
                </c:pt>
                <c:pt idx="32">
                  <c:v>38898.802129087759</c:v>
                </c:pt>
                <c:pt idx="33">
                  <c:v>39094.064917438998</c:v>
                </c:pt>
                <c:pt idx="34">
                  <c:v>39289.089774446518</c:v>
                </c:pt>
                <c:pt idx="35">
                  <c:v>39483.869364977516</c:v>
                </c:pt>
                <c:pt idx="36">
                  <c:v>39678.396363123975</c:v>
                </c:pt>
                <c:pt idx="37">
                  <c:v>39872.663452478198</c:v>
                </c:pt>
                <c:pt idx="38">
                  <c:v>40066.663326407994</c:v>
                </c:pt>
                <c:pt idx="39">
                  <c:v>40260.38868833147</c:v>
                </c:pt>
                <c:pt idx="40">
                  <c:v>40453.832251991487</c:v>
                </c:pt>
                <c:pt idx="41">
                  <c:v>40646.986741729692</c:v>
                </c:pt>
                <c:pt idx="42">
                  <c:v>40839.844892760178</c:v>
                </c:pt>
                <c:pt idx="43">
                  <c:v>41032.39945144271</c:v>
                </c:pt>
                <c:pt idx="44">
                  <c:v>41224.643175555539</c:v>
                </c:pt>
                <c:pt idx="45">
                  <c:v>41416.568834567821</c:v>
                </c:pt>
                <c:pt idx="46">
                  <c:v>41608.169209911517</c:v>
                </c:pt>
                <c:pt idx="47">
                  <c:v>41799.437095252935</c:v>
                </c:pt>
                <c:pt idx="48">
                  <c:v>41990.365296763754</c:v>
                </c:pt>
                <c:pt idx="49">
                  <c:v>42180.946633391592</c:v>
                </c:pt>
                <c:pt idx="50">
                  <c:v>42371.173937130101</c:v>
                </c:pt>
                <c:pt idx="51">
                  <c:v>42561.040053288554</c:v>
                </c:pt>
                <c:pt idx="52">
                  <c:v>42750.537840760953</c:v>
                </c:pt>
                <c:pt idx="53">
                  <c:v>42939.660172294607</c:v>
                </c:pt>
                <c:pt idx="54">
                  <c:v>43128.399934758192</c:v>
                </c:pt>
                <c:pt idx="55">
                  <c:v>43316.750029409304</c:v>
                </c:pt>
                <c:pt idx="56">
                  <c:v>43504.703372161443</c:v>
                </c:pt>
                <c:pt idx="57">
                  <c:v>43692.252893850455</c:v>
                </c:pt>
                <c:pt idx="58">
                  <c:v>43879.391540500379</c:v>
                </c:pt>
                <c:pt idx="59">
                  <c:v>44066.112273588835</c:v>
                </c:pt>
                <c:pt idx="60">
                  <c:v>44252.408070311663</c:v>
                </c:pt>
                <c:pt idx="61">
                  <c:v>44438.271923847118</c:v>
                </c:pt>
                <c:pt idx="62">
                  <c:v>44623.696843619393</c:v>
                </c:pt>
                <c:pt idx="63">
                  <c:v>44808.675855561516</c:v>
                </c:pt>
                <c:pt idx="64">
                  <c:v>44993.202002377693</c:v>
                </c:pt>
                <c:pt idx="65">
                  <c:v>45177.268343804957</c:v>
                </c:pt>
                <c:pt idx="66">
                  <c:v>45360.867956874215</c:v>
                </c:pt>
                <c:pt idx="67">
                  <c:v>45543.993936170613</c:v>
                </c:pt>
                <c:pt idx="68">
                  <c:v>45726.639394093254</c:v>
                </c:pt>
                <c:pt idx="69">
                  <c:v>45908.797461114285</c:v>
                </c:pt>
                <c:pt idx="70">
                  <c:v>46090.461286037229</c:v>
                </c:pt>
                <c:pt idx="71">
                  <c:v>46271.624036254681</c:v>
                </c:pt>
                <c:pt idx="72">
                  <c:v>46452.278898005308</c:v>
                </c:pt>
                <c:pt idx="73">
                  <c:v>46632.419076630089</c:v>
                </c:pt>
                <c:pt idx="74">
                  <c:v>46812.037796827899</c:v>
                </c:pt>
                <c:pt idx="75">
                  <c:v>46991.128302910336</c:v>
                </c:pt>
                <c:pt idx="76">
                  <c:v>47169.683859055775</c:v>
                </c:pt>
                <c:pt idx="77">
                  <c:v>47347.697749562765</c:v>
                </c:pt>
                <c:pt idx="78">
                  <c:v>47525.163279102591</c:v>
                </c:pt>
                <c:pt idx="79">
                  <c:v>47702.07377297106</c:v>
                </c:pt>
                <c:pt idx="80">
                  <c:v>47878.422577339603</c:v>
                </c:pt>
                <c:pt idx="81">
                  <c:v>48054.203059505504</c:v>
                </c:pt>
                <c:pt idx="82">
                  <c:v>48229.408608141355</c:v>
                </c:pt>
                <c:pt idx="83">
                  <c:v>48404.032633543757</c:v>
                </c:pt>
                <c:pt idx="84">
                  <c:v>48578.068567881091</c:v>
                </c:pt>
                <c:pt idx="85">
                  <c:v>48751.509865440632</c:v>
                </c:pt>
                <c:pt idx="86">
                  <c:v>48924.3500028747</c:v>
                </c:pt>
                <c:pt idx="87">
                  <c:v>49096.582479445977</c:v>
                </c:pt>
                <c:pt idx="88">
                  <c:v>49268.200817272074</c:v>
                </c:pt>
                <c:pt idx="89">
                  <c:v>49439.198561569137</c:v>
                </c:pt>
                <c:pt idx="90">
                  <c:v>49609.569280894604</c:v>
                </c:pt>
                <c:pt idx="91">
                  <c:v>49779.306567389147</c:v>
                </c:pt>
                <c:pt idx="92">
                  <c:v>49948.40403701763</c:v>
                </c:pt>
                <c:pt idx="93">
                  <c:v>50116.855329809245</c:v>
                </c:pt>
                <c:pt idx="94">
                  <c:v>50284.654110096744</c:v>
                </c:pt>
                <c:pt idx="95">
                  <c:v>50451.794066754657</c:v>
                </c:pt>
                <c:pt idx="96">
                  <c:v>50618.268913436739</c:v>
                </c:pt>
                <c:pt idx="97">
                  <c:v>50784.07238881239</c:v>
                </c:pt>
                <c:pt idx="98">
                  <c:v>50949.198256802098</c:v>
                </c:pt>
                <c:pt idx="99">
                  <c:v>51113.640306812056</c:v>
                </c:pt>
                <c:pt idx="100">
                  <c:v>51277.392353967705</c:v>
                </c:pt>
                <c:pt idx="101">
                  <c:v>51440.448239346384</c:v>
                </c:pt>
                <c:pt idx="102">
                  <c:v>51602.801830208955</c:v>
                </c:pt>
                <c:pt idx="103">
                  <c:v>51764.447020230473</c:v>
                </c:pt>
                <c:pt idx="104">
                  <c:v>51925.377729729837</c:v>
                </c:pt>
                <c:pt idx="105">
                  <c:v>52085.587905898472</c:v>
                </c:pt>
                <c:pt idx="106">
                  <c:v>52245.071523027997</c:v>
                </c:pt>
                <c:pt idx="107">
                  <c:v>52403.822582736815</c:v>
                </c:pt>
                <c:pt idx="108">
                  <c:v>52561.835114195754</c:v>
                </c:pt>
                <c:pt idx="109">
                  <c:v>52719.103174352626</c:v>
                </c:pt>
                <c:pt idx="110">
                  <c:v>52875.620848155755</c:v>
                </c:pt>
                <c:pt idx="111">
                  <c:v>53031.38224877647</c:v>
                </c:pt>
                <c:pt idx="112">
                  <c:v>53186.38151783045</c:v>
                </c:pt>
                <c:pt idx="113">
                  <c:v>53340.612825598168</c:v>
                </c:pt>
                <c:pt idx="114">
                  <c:v>53494.070371244045</c:v>
                </c:pt>
                <c:pt idx="115">
                  <c:v>53646.748383034719</c:v>
                </c:pt>
                <c:pt idx="116">
                  <c:v>53798.641118556065</c:v>
                </c:pt>
                <c:pt idx="117">
                  <c:v>53949.742864929198</c:v>
                </c:pt>
                <c:pt idx="118">
                  <c:v>54100.047939025346</c:v>
                </c:pt>
                <c:pt idx="119">
                  <c:v>54249.550687679606</c:v>
                </c:pt>
                <c:pt idx="120">
                  <c:v>54398.245487903521</c:v>
                </c:pt>
                <c:pt idx="121">
                  <c:v>54546.126747096641</c:v>
                </c:pt>
                <c:pt idx="122">
                  <c:v>54693.188903256792</c:v>
                </c:pt>
                <c:pt idx="123">
                  <c:v>54839.42642518934</c:v>
                </c:pt>
                <c:pt idx="124">
                  <c:v>54984.833812715166</c:v>
                </c:pt>
                <c:pt idx="125">
                  <c:v>55129.405596877579</c:v>
                </c:pt>
                <c:pt idx="126">
                  <c:v>55273.13634014799</c:v>
                </c:pt>
                <c:pt idx="127">
                  <c:v>55416.020636630419</c:v>
                </c:pt>
                <c:pt idx="128">
                  <c:v>55558.053112264824</c:v>
                </c:pt>
                <c:pt idx="129">
                  <c:v>55699.228425029229</c:v>
                </c:pt>
                <c:pt idx="130">
                  <c:v>55839.541265140666</c:v>
                </c:pt>
                <c:pt idx="131">
                  <c:v>55978.986355254841</c:v>
                </c:pt>
                <c:pt idx="132">
                  <c:v>56117.558450664626</c:v>
                </c:pt>
                <c:pt idx="133">
                  <c:v>56255.252339497361</c:v>
                </c:pt>
                <c:pt idx="134">
                  <c:v>56392.062842910833</c:v>
                </c:pt>
                <c:pt idx="135">
                  <c:v>56527.984815288095</c:v>
                </c:pt>
                <c:pt idx="136">
                  <c:v>56663.013144430966</c:v>
                </c:pt>
                <c:pt idx="137">
                  <c:v>56797.142751752326</c:v>
                </c:pt>
                <c:pt idx="138">
                  <c:v>56930.36859246713</c:v>
                </c:pt>
                <c:pt idx="139">
                  <c:v>57062.68565578213</c:v>
                </c:pt>
                <c:pt idx="140">
                  <c:v>57194.088965084389</c:v>
                </c:pt>
                <c:pt idx="141">
                  <c:v>57324.573578128373</c:v>
                </c:pt>
                <c:pt idx="142">
                  <c:v>57454.134587221917</c:v>
                </c:pt>
                <c:pt idx="143">
                  <c:v>57582.767119410753</c:v>
                </c:pt>
                <c:pt idx="144">
                  <c:v>57710.466336661826</c:v>
                </c:pt>
                <c:pt idx="145">
                  <c:v>57837.227436045221</c:v>
                </c:pt>
                <c:pt idx="146">
                  <c:v>57963.045649914849</c:v>
                </c:pt>
                <c:pt idx="147">
                  <c:v>58087.916246087741</c:v>
                </c:pt>
                <c:pt idx="148">
                  <c:v>58211.834528022024</c:v>
                </c:pt>
                <c:pt idx="149">
                  <c:v>58334.795834993594</c:v>
                </c:pt>
                <c:pt idx="150">
                  <c:v>58456.795542271349</c:v>
                </c:pt>
                <c:pt idx="151">
                  <c:v>58577.829061291231</c:v>
                </c:pt>
                <c:pt idx="152">
                  <c:v>58697.891839828706</c:v>
                </c:pt>
                <c:pt idx="153">
                  <c:v>58816.979362170052</c:v>
                </c:pt>
                <c:pt idx="154">
                  <c:v>58935.087149282153</c:v>
                </c:pt>
                <c:pt idx="155">
                  <c:v>59052.210758980989</c:v>
                </c:pt>
                <c:pt idx="156">
                  <c:v>59168.345786098711</c:v>
                </c:pt>
                <c:pt idx="157">
                  <c:v>59283.487862649286</c:v>
                </c:pt>
                <c:pt idx="158">
                  <c:v>59397.632657992872</c:v>
                </c:pt>
                <c:pt idx="159">
                  <c:v>59510.775878998582</c:v>
                </c:pt>
                <c:pt idx="160">
                  <c:v>59622.913270206045</c:v>
                </c:pt>
                <c:pt idx="161">
                  <c:v>59734.040613985417</c:v>
                </c:pt>
                <c:pt idx="162">
                  <c:v>59844.153730696038</c:v>
                </c:pt>
                <c:pt idx="163">
                  <c:v>59953.248478843583</c:v>
                </c:pt>
                <c:pt idx="164">
                  <c:v>60061.320755235902</c:v>
                </c:pt>
                <c:pt idx="165">
                  <c:v>60168.366495137285</c:v>
                </c:pt>
                <c:pt idx="166">
                  <c:v>60274.381672421361</c:v>
                </c:pt>
                <c:pt idx="167">
                  <c:v>60379.362299722554</c:v>
                </c:pt>
                <c:pt idx="168">
                  <c:v>60483.304428585994</c:v>
                </c:pt>
                <c:pt idx="169">
                  <c:v>60586.204149616096</c:v>
                </c:pt>
                <c:pt idx="170">
                  <c:v>60688.057592623518</c:v>
                </c:pt>
                <c:pt idx="171">
                  <c:v>60788.860926770809</c:v>
                </c:pt>
                <c:pt idx="172">
                  <c:v>60888.610360716397</c:v>
                </c:pt>
                <c:pt idx="173">
                  <c:v>60987.302142757268</c:v>
                </c:pt>
                <c:pt idx="174">
                  <c:v>61084.932560970046</c:v>
                </c:pt>
                <c:pt idx="175">
                  <c:v>61181.49794335058</c:v>
                </c:pt>
                <c:pt idx="176">
                  <c:v>61276.994657952077</c:v>
                </c:pt>
                <c:pt idx="177">
                  <c:v>61371.4191130217</c:v>
                </c:pt>
                <c:pt idx="178">
                  <c:v>61464.767757135662</c:v>
                </c:pt>
                <c:pt idx="179">
                  <c:v>61557.037079332767</c:v>
                </c:pt>
                <c:pt idx="180">
                  <c:v>61648.223609246517</c:v>
                </c:pt>
                <c:pt idx="181">
                  <c:v>61738.323917235612</c:v>
                </c:pt>
                <c:pt idx="182">
                  <c:v>61827.334614512903</c:v>
                </c:pt>
                <c:pt idx="183">
                  <c:v>61915.252353272925</c:v>
                </c:pt>
                <c:pt idx="184">
                  <c:v>62002.073826817737</c:v>
                </c:pt>
                <c:pt idx="185">
                  <c:v>62087.795769681376</c:v>
                </c:pt>
                <c:pt idx="186">
                  <c:v>62172.414957752568</c:v>
                </c:pt>
                <c:pt idx="187">
                  <c:v>62255.928208396093</c:v>
                </c:pt>
                <c:pt idx="188">
                  <c:v>62338.332380572407</c:v>
                </c:pt>
                <c:pt idx="189">
                  <c:v>62419.624374955849</c:v>
                </c:pt>
                <c:pt idx="190">
                  <c:v>62499.801134051158</c:v>
                </c:pt>
                <c:pt idx="191">
                  <c:v>62578.859642308511</c:v>
                </c:pt>
                <c:pt idx="192">
                  <c:v>62656.796926236901</c:v>
                </c:pt>
                <c:pt idx="193">
                  <c:v>62733.610054515986</c:v>
                </c:pt>
                <c:pt idx="194">
                  <c:v>62809.29613810638</c:v>
                </c:pt>
                <c:pt idx="195">
                  <c:v>62883.852330358248</c:v>
                </c:pt>
                <c:pt idx="196">
                  <c:v>62957.275827118428</c:v>
                </c:pt>
                <c:pt idx="197">
                  <c:v>63029.563866835859</c:v>
                </c:pt>
                <c:pt idx="198">
                  <c:v>63100.713730665469</c:v>
                </c:pt>
                <c:pt idx="199">
                  <c:v>63170.722742570433</c:v>
                </c:pt>
                <c:pt idx="200">
                  <c:v>63239.588269422806</c:v>
                </c:pt>
                <c:pt idx="201">
                  <c:v>63307.307721102581</c:v>
                </c:pt>
                <c:pt idx="202">
                  <c:v>63373.878550595087</c:v>
                </c:pt>
                <c:pt idx="203">
                  <c:v>63439.298254086811</c:v>
                </c:pt>
                <c:pt idx="204">
                  <c:v>63503.564371059518</c:v>
                </c:pt>
                <c:pt idx="205">
                  <c:v>63566.674484382849</c:v>
                </c:pt>
                <c:pt idx="206">
                  <c:v>63628.626220405225</c:v>
                </c:pt>
                <c:pt idx="207">
                  <c:v>63689.417249043094</c:v>
                </c:pt>
                <c:pt idx="208">
                  <c:v>63749.045283868581</c:v>
                </c:pt>
                <c:pt idx="209">
                  <c:v>63807.508082195498</c:v>
                </c:pt>
                <c:pt idx="210">
                  <c:v>63864.803445163678</c:v>
                </c:pt>
                <c:pt idx="211">
                  <c:v>63920.929217821664</c:v>
                </c:pt>
                <c:pt idx="212">
                  <c:v>63975.883289207821</c:v>
                </c:pt>
                <c:pt idx="213">
                  <c:v>64029.663592429642</c:v>
                </c:pt>
                <c:pt idx="214">
                  <c:v>64082.268104741568</c:v>
                </c:pt>
                <c:pt idx="215">
                  <c:v>64133.694847621016</c:v>
                </c:pt>
                <c:pt idx="216">
                  <c:v>64183.941886842797</c:v>
                </c:pt>
                <c:pt idx="217">
                  <c:v>64233.00733255189</c:v>
                </c:pt>
                <c:pt idx="218">
                  <c:v>64280.889339334521</c:v>
                </c:pt>
                <c:pt idx="219">
                  <c:v>64327.586106287519</c:v>
                </c:pt>
                <c:pt idx="220">
                  <c:v>64373.095877086133</c:v>
                </c:pt>
                <c:pt idx="221">
                  <c:v>64417.416940050025</c:v>
                </c:pt>
                <c:pt idx="222">
                  <c:v>64460.547628207671</c:v>
                </c:pt>
                <c:pt idx="223">
                  <c:v>64502.486319359057</c:v>
                </c:pt>
                <c:pt idx="224">
                  <c:v>64543.231436136695</c:v>
                </c:pt>
                <c:pt idx="225">
                  <c:v>64582.781446064946</c:v>
                </c:pt>
                <c:pt idx="226">
                  <c:v>64621.134861617647</c:v>
                </c:pt>
                <c:pt idx="227">
                  <c:v>64658.290240274102</c:v>
                </c:pt>
                <c:pt idx="228">
                  <c:v>64694.246184573261</c:v>
                </c:pt>
                <c:pt idx="229">
                  <c:v>64729.001342166368</c:v>
                </c:pt>
                <c:pt idx="230">
                  <c:v>64762.554405867755</c:v>
                </c:pt>
                <c:pt idx="231">
                  <c:v>64794.904113704033</c:v>
                </c:pt>
                <c:pt idx="232">
                  <c:v>64826.049248961586</c:v>
                </c:pt>
                <c:pt idx="233">
                  <c:v>64855.988640232259</c:v>
                </c:pt>
                <c:pt idx="234">
                  <c:v>64884.721161457506</c:v>
                </c:pt>
                <c:pt idx="235">
                  <c:v>64912.245731970659</c:v>
                </c:pt>
                <c:pt idx="236">
                  <c:v>64938.561316537642</c:v>
                </c:pt>
                <c:pt idx="237">
                  <c:v>64963.666925395861</c:v>
                </c:pt>
                <c:pt idx="238">
                  <c:v>64987.561614291451</c:v>
                </c:pt>
                <c:pt idx="239">
                  <c:v>65010.244484514784</c:v>
                </c:pt>
                <c:pt idx="240">
                  <c:v>65031.714682934275</c:v>
                </c:pt>
                <c:pt idx="241">
                  <c:v>65051.971402028466</c:v>
                </c:pt>
                <c:pt idx="242">
                  <c:v>65071.013879916412</c:v>
                </c:pt>
                <c:pt idx="243">
                  <c:v>65088.841400386285</c:v>
                </c:pt>
                <c:pt idx="244">
                  <c:v>65105.453292922408</c:v>
                </c:pt>
                <c:pt idx="245">
                  <c:v>65120.848932730361</c:v>
                </c:pt>
                <c:pt idx="246">
                  <c:v>65135.027740760575</c:v>
                </c:pt>
                <c:pt idx="247">
                  <c:v>65147.989183730038</c:v>
                </c:pt>
                <c:pt idx="248">
                  <c:v>65159.732774142409</c:v>
                </c:pt>
                <c:pt idx="249">
                  <c:v>65170.258070306329</c:v>
                </c:pt>
                <c:pt idx="250">
                  <c:v>65179.564676352034</c:v>
                </c:pt>
                <c:pt idx="251">
                  <c:v>65187.652242246215</c:v>
                </c:pt>
                <c:pt idx="252">
                  <c:v>65194.520463805267</c:v>
                </c:pt>
                <c:pt idx="253">
                  <c:v>65200.169082706627</c:v>
                </c:pt>
                <c:pt idx="254">
                  <c:v>65204.597886498552</c:v>
                </c:pt>
                <c:pt idx="255">
                  <c:v>65207.806708608121</c:v>
                </c:pt>
                <c:pt idx="256">
                  <c:v>65209.795428347439</c:v>
                </c:pt>
                <c:pt idx="257">
                  <c:v>65210.563970918243</c:v>
                </c:pt>
                <c:pt idx="258">
                  <c:v>65210.11230741466</c:v>
                </c:pt>
                <c:pt idx="259">
                  <c:v>65208.440454824318</c:v>
                </c:pt>
                <c:pt idx="260">
                  <c:v>65205.54847602774</c:v>
                </c:pt>
                <c:pt idx="261">
                  <c:v>65201.436479795913</c:v>
                </c:pt>
                <c:pt idx="262">
                  <c:v>65196.104620786238</c:v>
                </c:pt>
                <c:pt idx="263">
                  <c:v>65189.55309953673</c:v>
                </c:pt>
                <c:pt idx="264">
                  <c:v>65181.78216245841</c:v>
                </c:pt>
                <c:pt idx="265">
                  <c:v>65172.792101826111</c:v>
                </c:pt>
                <c:pt idx="266">
                  <c:v>65162.583255767451</c:v>
                </c:pt>
                <c:pt idx="267">
                  <c:v>65151.156008250095</c:v>
                </c:pt>
                <c:pt idx="268">
                  <c:v>65138.510789067339</c:v>
                </c:pt>
                <c:pt idx="269">
                  <c:v>65124.648073821983</c:v>
                </c:pt>
                <c:pt idx="270">
                  <c:v>65109.568383908343</c:v>
                </c:pt>
                <c:pt idx="271">
                  <c:v>65093.272286492749</c:v>
                </c:pt>
                <c:pt idx="272">
                  <c:v>65075.760394492121</c:v>
                </c:pt>
                <c:pt idx="273">
                  <c:v>65057.03336655099</c:v>
                </c:pt>
                <c:pt idx="274">
                  <c:v>65037.091907016686</c:v>
                </c:pt>
                <c:pt idx="275">
                  <c:v>65015.936765912847</c:v>
                </c:pt>
                <c:pt idx="276">
                  <c:v>64993.568738911228</c:v>
                </c:pt>
                <c:pt idx="277">
                  <c:v>64969.988667301761</c:v>
                </c:pt>
                <c:pt idx="278">
                  <c:v>64945.197437960916</c:v>
                </c:pt>
                <c:pt idx="279">
                  <c:v>64919.195983318335</c:v>
                </c:pt>
                <c:pt idx="280">
                  <c:v>64891.985281321802</c:v>
                </c:pt>
                <c:pt idx="281">
                  <c:v>64863.566355400399</c:v>
                </c:pt>
                <c:pt idx="282">
                  <c:v>64833.940274426059</c:v>
                </c:pt>
                <c:pt idx="283">
                  <c:v>64803.108152673347</c:v>
                </c:pt>
                <c:pt idx="284">
                  <c:v>64771.071149777563</c:v>
                </c:pt>
                <c:pt idx="285">
                  <c:v>64737.830470691115</c:v>
                </c:pt>
                <c:pt idx="286">
                  <c:v>64703.387365638198</c:v>
                </c:pt>
                <c:pt idx="287">
                  <c:v>64667.743130067785</c:v>
                </c:pt>
                <c:pt idx="288">
                  <c:v>64630.899104604876</c:v>
                </c:pt>
                <c:pt idx="289">
                  <c:v>64592.856675000119</c:v>
                </c:pt>
                <c:pt idx="290">
                  <c:v>64553.617272077652</c:v>
                </c:pt>
                <c:pt idx="291">
                  <c:v>64513.182371681309</c:v>
                </c:pt>
                <c:pt idx="292">
                  <c:v>64471.553494619089</c:v>
                </c:pt>
                <c:pt idx="293">
                  <c:v>64428.732206605986</c:v>
                </c:pt>
                <c:pt idx="294">
                  <c:v>64384.720118205078</c:v>
                </c:pt>
                <c:pt idx="295">
                  <c:v>64339.518884766949</c:v>
                </c:pt>
                <c:pt idx="296">
                  <c:v>64293.130206367467</c:v>
                </c:pt>
                <c:pt idx="297">
                  <c:v>64245.555827743796</c:v>
                </c:pt>
                <c:pt idx="298">
                  <c:v>64196.797538228799</c:v>
                </c:pt>
                <c:pt idx="299">
                  <c:v>64146.857171683718</c:v>
                </c:pt>
                <c:pt idx="300">
                  <c:v>64095.736606429244</c:v>
                </c:pt>
                <c:pt idx="301">
                  <c:v>64043.437765174807</c:v>
                </c:pt>
                <c:pt idx="302">
                  <c:v>63989.962614946329</c:v>
                </c:pt>
                <c:pt idx="303">
                  <c:v>63935.31316701218</c:v>
                </c:pt>
                <c:pt idx="304">
                  <c:v>63879.491476807583</c:v>
                </c:pt>
                <c:pt idx="305">
                  <c:v>63822.499643857249</c:v>
                </c:pt>
                <c:pt idx="306">
                  <c:v>63764.339811696496</c:v>
                </c:pt>
                <c:pt idx="307">
                  <c:v>63705.014167790527</c:v>
                </c:pt>
                <c:pt idx="308">
                  <c:v>63644.524943452234</c:v>
                </c:pt>
                <c:pt idx="309">
                  <c:v>63582.874413758254</c:v>
                </c:pt>
                <c:pt idx="310">
                  <c:v>63520.064897463366</c:v>
                </c:pt>
                <c:pt idx="311">
                  <c:v>63456.098756913343</c:v>
                </c:pt>
                <c:pt idx="312">
                  <c:v>63390.978397956031</c:v>
                </c:pt>
                <c:pt idx="313">
                  <c:v>63324.70626985094</c:v>
                </c:pt>
                <c:pt idx="314">
                  <c:v>63257.28486517704</c:v>
                </c:pt>
                <c:pt idx="315">
                  <c:v>63188.716719739081</c:v>
                </c:pt>
                <c:pt idx="316">
                  <c:v>63119.004412472168</c:v>
                </c:pt>
                <c:pt idx="317">
                  <c:v>63048.150565344811</c:v>
                </c:pt>
                <c:pt idx="318">
                  <c:v>62976.157843260284</c:v>
                </c:pt>
                <c:pt idx="319">
                  <c:v>62903.028953956382</c:v>
                </c:pt>
                <c:pt idx="320">
                  <c:v>62828.766647903583</c:v>
                </c:pt>
                <c:pt idx="321">
                  <c:v>62753.373718201648</c:v>
                </c:pt>
                <c:pt idx="322">
                  <c:v>62676.853000474483</c:v>
                </c:pt>
                <c:pt idx="323">
                  <c:v>62599.207372763587</c:v>
                </c:pt>
                <c:pt idx="324">
                  <c:v>62520.43975541972</c:v>
                </c:pt>
                <c:pt idx="325">
                  <c:v>62440.553110993089</c:v>
                </c:pt>
                <c:pt idx="326">
                  <c:v>62359.550444121967</c:v>
                </c:pt>
                <c:pt idx="327">
                  <c:v>62277.434801419629</c:v>
                </c:pt>
                <c:pt idx="328">
                  <c:v>62194.209271359781</c:v>
                </c:pt>
                <c:pt idx="329">
                  <c:v>62109.876984160423</c:v>
                </c:pt>
                <c:pt idx="330">
                  <c:v>62024.441111666078</c:v>
                </c:pt>
                <c:pt idx="331">
                  <c:v>61937.904867228513</c:v>
                </c:pt>
                <c:pt idx="332">
                  <c:v>61850.271505585901</c:v>
                </c:pt>
                <c:pt idx="333">
                  <c:v>61761.544322740396</c:v>
                </c:pt>
                <c:pt idx="334">
                  <c:v>61671.726655834122</c:v>
                </c:pt>
                <c:pt idx="335">
                  <c:v>61580.821883023724</c:v>
                </c:pt>
                <c:pt idx="336">
                  <c:v>61488.833423353259</c:v>
                </c:pt>
                <c:pt idx="337">
                  <c:v>61395.764736625657</c:v>
                </c:pt>
                <c:pt idx="338">
                  <c:v>61301.61932327252</c:v>
                </c:pt>
                <c:pt idx="339">
                  <c:v>61206.400724222563</c:v>
                </c:pt>
                <c:pt idx="340">
                  <c:v>61110.1125207683</c:v>
                </c:pt>
                <c:pt idx="341">
                  <c:v>61012.758334431506</c:v>
                </c:pt>
                <c:pt idx="342">
                  <c:v>60914.341826826887</c:v>
                </c:pt>
                <c:pt idx="343">
                  <c:v>60814.866699524391</c:v>
                </c:pt>
                <c:pt idx="344">
                  <c:v>60714.336693910038</c:v>
                </c:pt>
                <c:pt idx="345">
                  <c:v>60612.755591045126</c:v>
                </c:pt>
                <c:pt idx="346">
                  <c:v>60510.127211524086</c:v>
                </c:pt>
                <c:pt idx="347">
                  <c:v>60406.455415330725</c:v>
                </c:pt>
                <c:pt idx="348">
                  <c:v>60301.744101693097</c:v>
                </c:pt>
                <c:pt idx="349">
                  <c:v>60195.997208936838</c:v>
                </c:pt>
                <c:pt idx="350">
                  <c:v>60089.218714336996</c:v>
                </c:pt>
                <c:pt idx="351">
                  <c:v>59981.41263396851</c:v>
                </c:pt>
                <c:pt idx="352">
                  <c:v>59872.583022555118</c:v>
                </c:pt>
                <c:pt idx="353">
                  <c:v>59762.733973316848</c:v>
                </c:pt>
                <c:pt idx="354">
                  <c:v>59651.869617816104</c:v>
                </c:pt>
                <c:pt idx="355">
                  <c:v>59539.99412580223</c:v>
                </c:pt>
                <c:pt idx="356">
                  <c:v>59427.111705054689</c:v>
                </c:pt>
                <c:pt idx="357">
                  <c:v>59313.226601224844</c:v>
                </c:pt>
                <c:pt idx="358">
                  <c:v>59198.343097676232</c:v>
                </c:pt>
                <c:pt idx="359">
                  <c:v>59082.465515323463</c:v>
                </c:pt>
                <c:pt idx="360">
                  <c:v>58965.598212469733</c:v>
                </c:pt>
                <c:pt idx="361">
                  <c:v>58847.745584642864</c:v>
                </c:pt>
                <c:pt idx="362">
                  <c:v>58728.912064430013</c:v>
                </c:pt>
                <c:pt idx="363">
                  <c:v>58609.102121310934</c:v>
                </c:pt>
                <c:pt idx="364">
                  <c:v>58488.32026148992</c:v>
                </c:pt>
                <c:pt idx="365">
                  <c:v>58366.571027726255</c:v>
                </c:pt>
                <c:pt idx="366">
                  <c:v>58243.858999163393</c:v>
                </c:pt>
                <c:pt idx="367">
                  <c:v>58120.188791156746</c:v>
                </c:pt>
                <c:pt idx="368">
                  <c:v>57995.565055100029</c:v>
                </c:pt>
                <c:pt idx="369">
                  <c:v>57869.992478250424</c:v>
                </c:pt>
                <c:pt idx="370">
                  <c:v>57743.475783552138</c:v>
                </c:pt>
                <c:pt idx="371">
                  <c:v>57616.019729458938</c:v>
                </c:pt>
                <c:pt idx="372">
                  <c:v>57487.629109755027</c:v>
                </c:pt>
                <c:pt idx="373">
                  <c:v>57358.308753374833</c:v>
                </c:pt>
                <c:pt idx="374">
                  <c:v>57228.063524221368</c:v>
                </c:pt>
                <c:pt idx="375">
                  <c:v>57096.898320983266</c:v>
                </c:pt>
                <c:pt idx="376">
                  <c:v>56964.8180769506</c:v>
                </c:pt>
                <c:pt idx="377">
                  <c:v>56831.827759829212</c:v>
                </c:pt>
                <c:pt idx="378">
                  <c:v>56697.932371554038</c:v>
                </c:pt>
                <c:pt idx="379">
                  <c:v>56563.136948100815</c:v>
                </c:pt>
                <c:pt idx="380">
                  <c:v>56427.446559296819</c:v>
                </c:pt>
                <c:pt idx="381">
                  <c:v>56290.866308630029</c:v>
                </c:pt>
                <c:pt idx="382">
                  <c:v>56153.401333057329</c:v>
                </c:pt>
                <c:pt idx="383">
                  <c:v>56015.056802811217</c:v>
                </c:pt>
                <c:pt idx="384">
                  <c:v>55875.837921205319</c:v>
                </c:pt>
                <c:pt idx="385">
                  <c:v>55735.749924438787</c:v>
                </c:pt>
                <c:pt idx="386">
                  <c:v>55594.798081399247</c:v>
                </c:pt>
                <c:pt idx="387">
                  <c:v>55452.987693464733</c:v>
                </c:pt>
                <c:pt idx="388">
                  <c:v>55310.324094304175</c:v>
                </c:pt>
                <c:pt idx="389">
                  <c:v>55166.81264967694</c:v>
                </c:pt>
                <c:pt idx="390">
                  <c:v>55022.458757230866</c:v>
                </c:pt>
                <c:pt idx="391">
                  <c:v>54877.267846299394</c:v>
                </c:pt>
                <c:pt idx="392">
                  <c:v>54731.245377697254</c:v>
                </c:pt>
                <c:pt idx="393">
                  <c:v>54584.396843515118</c:v>
                </c:pt>
                <c:pt idx="394">
                  <c:v>54436.727766913049</c:v>
                </c:pt>
                <c:pt idx="395">
                  <c:v>54288.243701912739</c:v>
                </c:pt>
                <c:pt idx="396">
                  <c:v>54138.950233188647</c:v>
                </c:pt>
                <c:pt idx="397">
                  <c:v>53988.852975857902</c:v>
                </c:pt>
                <c:pt idx="398">
                  <c:v>53837.957575269189</c:v>
                </c:pt>
                <c:pt idx="399">
                  <c:v>53686.26970679035</c:v>
                </c:pt>
                <c:pt idx="400">
                  <c:v>53533.795075594942</c:v>
                </c:pt>
                <c:pt idx="401">
                  <c:v>53380.539416447711</c:v>
                </c:pt>
                <c:pt idx="402">
                  <c:v>53226.508493488793</c:v>
                </c:pt>
                <c:pt idx="403">
                  <c:v>53071.708100017051</c:v>
                </c:pt>
                <c:pt idx="404">
                  <c:v>52916.144058272039</c:v>
                </c:pt>
                <c:pt idx="405">
                  <c:v>52759.822219215166</c:v>
                </c:pt>
                <c:pt idx="406">
                  <c:v>52602.748462309508</c:v>
                </c:pt>
                <c:pt idx="407">
                  <c:v>52444.928695298739</c:v>
                </c:pt>
                <c:pt idx="408">
                  <c:v>52286.368853984961</c:v>
                </c:pt>
                <c:pt idx="409">
                  <c:v>52127.074902005348</c:v>
                </c:pt>
                <c:pt idx="410">
                  <c:v>51967.05283060795</c:v>
                </c:pt>
                <c:pt idx="411">
                  <c:v>51806.308658426307</c:v>
                </c:pt>
                <c:pt idx="412">
                  <c:v>51644.848431253093</c:v>
                </c:pt>
                <c:pt idx="413">
                  <c:v>51482.67822181269</c:v>
                </c:pt>
                <c:pt idx="414">
                  <c:v>51319.804129532844</c:v>
                </c:pt>
                <c:pt idx="415">
                  <c:v>51156.232280315249</c:v>
                </c:pt>
                <c:pt idx="416">
                  <c:v>50991.968826305078</c:v>
                </c:pt>
                <c:pt idx="417">
                  <c:v>50827.01994565966</c:v>
                </c:pt>
                <c:pt idx="418">
                  <c:v>50661.391842316087</c:v>
                </c:pt>
                <c:pt idx="419">
                  <c:v>50495.090745757909</c:v>
                </c:pt>
                <c:pt idx="420">
                  <c:v>50328.122910780745</c:v>
                </c:pt>
                <c:pt idx="421">
                  <c:v>50160.494617257173</c:v>
                </c:pt>
                <c:pt idx="422">
                  <c:v>49992.212169900376</c:v>
                </c:pt>
                <c:pt idx="423">
                  <c:v>49823.28189802714</c:v>
                </c:pt>
                <c:pt idx="424">
                  <c:v>49653.710155319786</c:v>
                </c:pt>
                <c:pt idx="425">
                  <c:v>49483.503319587071</c:v>
                </c:pt>
                <c:pt idx="426">
                  <c:v>49312.667792524517</c:v>
                </c:pt>
                <c:pt idx="427">
                  <c:v>49141.209999473431</c:v>
                </c:pt>
                <c:pt idx="428">
                  <c:v>48969.136389179424</c:v>
                </c:pt>
                <c:pt idx="429">
                  <c:v>48796.453433549701</c:v>
                </c:pt>
                <c:pt idx="430">
                  <c:v>48623.167627409763</c:v>
                </c:pt>
                <c:pt idx="431">
                  <c:v>48449.285488259062</c:v>
                </c:pt>
                <c:pt idx="432">
                  <c:v>48274.813556025911</c:v>
                </c:pt>
                <c:pt idx="433">
                  <c:v>48099.758392821503</c:v>
                </c:pt>
                <c:pt idx="434">
                  <c:v>47924.126582693032</c:v>
                </c:pt>
                <c:pt idx="435">
                  <c:v>47747.924731376188</c:v>
                </c:pt>
                <c:pt idx="436">
                  <c:v>47571.159466046571</c:v>
                </c:pt>
                <c:pt idx="437">
                  <c:v>47393.837435070556</c:v>
                </c:pt>
                <c:pt idx="438">
                  <c:v>47215.965307755119</c:v>
                </c:pt>
                <c:pt idx="439">
                  <c:v>47037.549774097119</c:v>
                </c:pt>
                <c:pt idx="440">
                  <c:v>46858.597544531585</c:v>
                </c:pt>
                <c:pt idx="441">
                  <c:v>46679.11534967937</c:v>
                </c:pt>
                <c:pt idx="442">
                  <c:v>46499.109940094</c:v>
                </c:pt>
                <c:pt idx="443">
                  <c:v>46318.588086007745</c:v>
                </c:pt>
                <c:pt idx="444">
                  <c:v>46137.556577077055</c:v>
                </c:pt>
                <c:pt idx="445">
                  <c:v>45956.022222127096</c:v>
                </c:pt>
                <c:pt idx="446">
                  <c:v>45773.99184889577</c:v>
                </c:pt>
                <c:pt idx="447">
                  <c:v>45591.472303776791</c:v>
                </c:pt>
                <c:pt idx="448">
                  <c:v>45408.470451562302</c:v>
                </c:pt>
                <c:pt idx="449">
                  <c:v>45224.993175184616</c:v>
                </c:pt>
                <c:pt idx="450">
                  <c:v>45041.047375457332</c:v>
                </c:pt>
                <c:pt idx="451">
                  <c:v>44856.639970815842</c:v>
                </c:pt>
                <c:pt idx="452">
                  <c:v>44671.777897057043</c:v>
                </c:pt>
                <c:pt idx="453">
                  <c:v>44486.468107078574</c:v>
                </c:pt>
                <c:pt idx="454">
                  <c:v>44300.717570617169</c:v>
                </c:pt>
                <c:pt idx="455">
                  <c:v>44114.533273986701</c:v>
                </c:pt>
                <c:pt idx="456">
                  <c:v>43927.922219815198</c:v>
                </c:pt>
                <c:pt idx="457">
                  <c:v>43740.89142678168</c:v>
                </c:pt>
                <c:pt idx="458">
                  <c:v>43553.447929352042</c:v>
                </c:pt>
                <c:pt idx="459">
                  <c:v>43365.598777514489</c:v>
                </c:pt>
                <c:pt idx="460">
                  <c:v>43177.351036514461</c:v>
                </c:pt>
                <c:pt idx="461">
                  <c:v>42988.711786588785</c:v>
                </c:pt>
                <c:pt idx="462">
                  <c:v>42799.688122699488</c:v>
                </c:pt>
                <c:pt idx="463">
                  <c:v>42610.287154266836</c:v>
                </c:pt>
                <c:pt idx="464">
                  <c:v>42420.516004902056</c:v>
                </c:pt>
                <c:pt idx="465">
                  <c:v>42230.381812139341</c:v>
                </c:pt>
                <c:pt idx="466">
                  <c:v>42039.891727167356</c:v>
                </c:pt>
                <c:pt idx="467">
                  <c:v>41849.052914560409</c:v>
                </c:pt>
                <c:pt idx="468">
                  <c:v>41657.872552008797</c:v>
                </c:pt>
                <c:pt idx="469">
                  <c:v>41466.357830049048</c:v>
                </c:pt>
                <c:pt idx="470">
                  <c:v>41274.515951793277</c:v>
                </c:pt>
                <c:pt idx="471">
                  <c:v>41082.354132658453</c:v>
                </c:pt>
                <c:pt idx="472">
                  <c:v>40889.87960009485</c:v>
                </c:pt>
                <c:pt idx="473">
                  <c:v>40697.099593314342</c:v>
                </c:pt>
                <c:pt idx="474">
                  <c:v>40504.021363018073</c:v>
                </c:pt>
                <c:pt idx="475">
                  <c:v>40310.652171123715</c:v>
                </c:pt>
                <c:pt idx="476">
                  <c:v>40116.999290492415</c:v>
                </c:pt>
                <c:pt idx="477">
                  <c:v>39923.070004655186</c:v>
                </c:pt>
                <c:pt idx="478">
                  <c:v>39728.871607539033</c:v>
                </c:pt>
                <c:pt idx="479">
                  <c:v>39534.41140319252</c:v>
                </c:pt>
                <c:pt idx="480">
                  <c:v>39339.69670551116</c:v>
                </c:pt>
                <c:pt idx="481">
                  <c:v>39144.734837962285</c:v>
                </c:pt>
                <c:pt idx="482">
                  <c:v>38949.533133309546</c:v>
                </c:pt>
                <c:pt idx="483">
                  <c:v>38754.098933337249</c:v>
                </c:pt>
                <c:pt idx="484">
                  <c:v>38558.439588574067</c:v>
                </c:pt>
                <c:pt idx="485">
                  <c:v>38362.562458016735</c:v>
                </c:pt>
                <c:pt idx="486">
                  <c:v>38166.474908853117</c:v>
                </c:pt>
                <c:pt idx="487">
                  <c:v>37970.18431618523</c:v>
                </c:pt>
                <c:pt idx="488">
                  <c:v>37773.698062751799</c:v>
                </c:pt>
                <c:pt idx="489">
                  <c:v>37577.023538650596</c:v>
                </c:pt>
                <c:pt idx="490">
                  <c:v>37380.168141060531</c:v>
                </c:pt>
                <c:pt idx="491">
                  <c:v>37183.13927396333</c:v>
                </c:pt>
                <c:pt idx="492">
                  <c:v>36985.944347865181</c:v>
                </c:pt>
                <c:pt idx="493">
                  <c:v>36788.590779517937</c:v>
                </c:pt>
                <c:pt idx="494">
                  <c:v>36591.085991640204</c:v>
                </c:pt>
                <c:pt idx="495">
                  <c:v>36393.437412638115</c:v>
                </c:pt>
                <c:pt idx="496">
                  <c:v>36195.652476326024</c:v>
                </c:pt>
                <c:pt idx="497">
                  <c:v>35997.738621646793</c:v>
                </c:pt>
                <c:pt idx="498">
                  <c:v>35799.703292392114</c:v>
                </c:pt>
                <c:pt idx="499">
                  <c:v>35601.553936922486</c:v>
                </c:pt>
                <c:pt idx="500">
                  <c:v>35403.298007887053</c:v>
                </c:pt>
                <c:pt idx="501">
                  <c:v>35204.942961943372</c:v>
                </c:pt>
                <c:pt idx="502">
                  <c:v>35006.496259476844</c:v>
                </c:pt>
                <c:pt idx="503">
                  <c:v>34807.965364320269</c:v>
                </c:pt>
                <c:pt idx="504">
                  <c:v>34609.357743472974</c:v>
                </c:pt>
                <c:pt idx="505">
                  <c:v>34410.680866820068</c:v>
                </c:pt>
                <c:pt idx="506">
                  <c:v>34211.942206851476</c:v>
                </c:pt>
                <c:pt idx="507">
                  <c:v>34013.149238380822</c:v>
                </c:pt>
                <c:pt idx="508">
                  <c:v>33814.309438264398</c:v>
                </c:pt>
                <c:pt idx="509">
                  <c:v>33615.430285119837</c:v>
                </c:pt>
                <c:pt idx="510">
                  <c:v>33416.519259044959</c:v>
                </c:pt>
                <c:pt idx="511">
                  <c:v>33217.58384133628</c:v>
                </c:pt>
                <c:pt idx="512">
                  <c:v>33018.631514207795</c:v>
                </c:pt>
                <c:pt idx="513">
                  <c:v>32819.66976050943</c:v>
                </c:pt>
                <c:pt idx="514">
                  <c:v>32620.706063445683</c:v>
                </c:pt>
                <c:pt idx="515">
                  <c:v>32421.747906294157</c:v>
                </c:pt>
                <c:pt idx="516">
                  <c:v>32222.802772124043</c:v>
                </c:pt>
                <c:pt idx="517">
                  <c:v>32023.878143514776</c:v>
                </c:pt>
                <c:pt idx="518">
                  <c:v>31824.981502274506</c:v>
                </c:pt>
                <c:pt idx="519">
                  <c:v>31626.120329158784</c:v>
                </c:pt>
                <c:pt idx="520">
                  <c:v>31427.302103589111</c:v>
                </c:pt>
                <c:pt idx="521">
                  <c:v>31228.534303371733</c:v>
                </c:pt>
                <c:pt idx="522">
                  <c:v>31029.824404416278</c:v>
                </c:pt>
                <c:pt idx="523">
                  <c:v>30831.179880454671</c:v>
                </c:pt>
                <c:pt idx="524">
                  <c:v>30632.608202760006</c:v>
                </c:pt>
                <c:pt idx="525">
                  <c:v>30434.116839865495</c:v>
                </c:pt>
                <c:pt idx="526">
                  <c:v>30235.713257283656</c:v>
                </c:pt>
                <c:pt idx="527">
                  <c:v>30037.404917225434</c:v>
                </c:pt>
                <c:pt idx="528">
                  <c:v>29839.199278319626</c:v>
                </c:pt>
                <c:pt idx="529">
                  <c:v>29641.103795332259</c:v>
                </c:pt>
                <c:pt idx="530">
                  <c:v>29443.1259188863</c:v>
                </c:pt>
                <c:pt idx="531">
                  <c:v>29245.273095181376</c:v>
                </c:pt>
                <c:pt idx="532">
                  <c:v>29047.552765713681</c:v>
                </c:pt>
                <c:pt idx="533">
                  <c:v>28849.972366996197</c:v>
                </c:pt>
                <c:pt idx="534">
                  <c:v>28652.539330278873</c:v>
                </c:pt>
                <c:pt idx="535">
                  <c:v>28455.261081269229</c:v>
                </c:pt>
                <c:pt idx="536">
                  <c:v>28258.145039852989</c:v>
                </c:pt>
                <c:pt idx="537">
                  <c:v>28061.198619815084</c:v>
                </c:pt>
                <c:pt idx="538">
                  <c:v>27864.429228560712</c:v>
                </c:pt>
                <c:pt idx="539">
                  <c:v>27667.844266836844</c:v>
                </c:pt>
                <c:pt idx="540">
                  <c:v>27471.45112845382</c:v>
                </c:pt>
                <c:pt idx="541">
                  <c:v>27275.25720000721</c:v>
                </c:pt>
                <c:pt idx="542">
                  <c:v>27079.269860600114</c:v>
                </c:pt>
                <c:pt idx="543">
                  <c:v>26883.496481565493</c:v>
                </c:pt>
                <c:pt idx="544">
                  <c:v>26687.944426189038</c:v>
                </c:pt>
                <c:pt idx="545">
                  <c:v>26492.621049432124</c:v>
                </c:pt>
                <c:pt idx="546">
                  <c:v>26297.533697655294</c:v>
                </c:pt>
                <c:pt idx="547">
                  <c:v>26102.689708341823</c:v>
                </c:pt>
                <c:pt idx="548">
                  <c:v>25908.096409821872</c:v>
                </c:pt>
                <c:pt idx="549">
                  <c:v>25713.761120996787</c:v>
                </c:pt>
                <c:pt idx="550">
                  <c:v>25519.691151063809</c:v>
                </c:pt>
                <c:pt idx="551">
                  <c:v>25325.893799241254</c:v>
                </c:pt>
                <c:pt idx="552">
                  <c:v>25132.376354493863</c:v>
                </c:pt>
                <c:pt idx="553">
                  <c:v>24939.146095258773</c:v>
                </c:pt>
                <c:pt idx="554">
                  <c:v>24746.21028917166</c:v>
                </c:pt>
                <c:pt idx="555">
                  <c:v>24553.576192793473</c:v>
                </c:pt>
                <c:pt idx="556">
                  <c:v>24361.251051337487</c:v>
                </c:pt>
                <c:pt idx="557">
                  <c:v>24169.242098396746</c:v>
                </c:pt>
                <c:pt idx="558">
                  <c:v>23977.556555672083</c:v>
                </c:pt>
                <c:pt idx="559">
                  <c:v>23786.201632700424</c:v>
                </c:pt>
                <c:pt idx="560">
                  <c:v>23595.184526583718</c:v>
                </c:pt>
                <c:pt idx="561">
                  <c:v>23404.512421718126</c:v>
                </c:pt>
                <c:pt idx="562">
                  <c:v>23214.192489523943</c:v>
                </c:pt>
                <c:pt idx="563">
                  <c:v>23024.231888175735</c:v>
                </c:pt>
                <c:pt idx="564">
                  <c:v>22834.637762333226</c:v>
                </c:pt>
                <c:pt idx="565">
                  <c:v>22645.417242872536</c:v>
                </c:pt>
                <c:pt idx="566">
                  <c:v>22456.577446617914</c:v>
                </c:pt>
                <c:pt idx="567">
                  <c:v>22268.125476074201</c:v>
                </c:pt>
                <c:pt idx="568">
                  <c:v>22080.06841915955</c:v>
                </c:pt>
                <c:pt idx="569">
                  <c:v>21892.413348938979</c:v>
                </c:pt>
                <c:pt idx="570">
                  <c:v>21705.167323358208</c:v>
                </c:pt>
                <c:pt idx="571">
                  <c:v>21518.337384978313</c:v>
                </c:pt>
                <c:pt idx="572">
                  <c:v>21331.930560710804</c:v>
                </c:pt>
                <c:pt idx="573">
                  <c:v>21145.953861553291</c:v>
                </c:pt>
                <c:pt idx="574">
                  <c:v>20960.414282325881</c:v>
                </c:pt>
                <c:pt idx="575">
                  <c:v>20775.318801407993</c:v>
                </c:pt>
                <c:pt idx="576">
                  <c:v>20590.674380476004</c:v>
                </c:pt>
                <c:pt idx="577">
                  <c:v>20406.487964241285</c:v>
                </c:pt>
                <c:pt idx="578">
                  <c:v>20222.766480189137</c:v>
                </c:pt>
                <c:pt idx="579">
                  <c:v>20039.516838318101</c:v>
                </c:pt>
                <c:pt idx="580">
                  <c:v>19856.745930880184</c:v>
                </c:pt>
                <c:pt idx="581">
                  <c:v>19674.460632121583</c:v>
                </c:pt>
                <c:pt idx="582">
                  <c:v>19492.667798024097</c:v>
                </c:pt>
                <c:pt idx="583">
                  <c:v>19311.374266047344</c:v>
                </c:pt>
                <c:pt idx="584">
                  <c:v>19130.586854871508</c:v>
                </c:pt>
                <c:pt idx="585">
                  <c:v>18950.312364140987</c:v>
                </c:pt>
                <c:pt idx="586">
                  <c:v>18770.557574208528</c:v>
                </c:pt>
                <c:pt idx="587">
                  <c:v>18591.329245880319</c:v>
                </c:pt>
                <c:pt idx="588">
                  <c:v>18412.634120161616</c:v>
                </c:pt>
                <c:pt idx="589">
                  <c:v>18234.478918003279</c:v>
                </c:pt>
                <c:pt idx="590">
                  <c:v>18056.870340048961</c:v>
                </c:pt>
                <c:pt idx="591">
                  <c:v>17879.815066383042</c:v>
                </c:pt>
                <c:pt idx="592">
                  <c:v>17703.319756279474</c:v>
                </c:pt>
                <c:pt idx="593">
                  <c:v>17527.39104795122</c:v>
                </c:pt>
                <c:pt idx="594">
                  <c:v>17352.035558300679</c:v>
                </c:pt>
                <c:pt idx="595">
                  <c:v>17177.259882670718</c:v>
                </c:pt>
                <c:pt idx="596">
                  <c:v>17003.070594596691</c:v>
                </c:pt>
                <c:pt idx="597">
                  <c:v>16829.474245559191</c:v>
                </c:pt>
                <c:pt idx="598">
                  <c:v>16656.477364737562</c:v>
                </c:pt>
                <c:pt idx="599">
                  <c:v>16484.086458764439</c:v>
                </c:pt>
                <c:pt idx="600">
                  <c:v>16312.308011480931</c:v>
                </c:pt>
                <c:pt idx="601">
                  <c:v>16141.148483692843</c:v>
                </c:pt>
                <c:pt idx="602">
                  <c:v>15970.614312927588</c:v>
                </c:pt>
                <c:pt idx="603">
                  <c:v>15800.711913192139</c:v>
                </c:pt>
                <c:pt idx="604">
                  <c:v>15631.447674731717</c:v>
                </c:pt>
                <c:pt idx="605">
                  <c:v>15462.827963789532</c:v>
                </c:pt>
                <c:pt idx="606">
                  <c:v>15294.859122367285</c:v>
                </c:pt>
                <c:pt idx="607">
                  <c:v>15127.547467986609</c:v>
                </c:pt>
                <c:pt idx="608">
                  <c:v>14960.899293451555</c:v>
                </c:pt>
                <c:pt idx="609">
                  <c:v>14794.920866611792</c:v>
                </c:pt>
                <c:pt idx="610">
                  <c:v>14629.618430126979</c:v>
                </c:pt>
                <c:pt idx="611">
                  <c:v>14464.998201231891</c:v>
                </c:pt>
                <c:pt idx="612">
                  <c:v>14301.066371502617</c:v>
                </c:pt>
                <c:pt idx="613">
                  <c:v>14137.82910662366</c:v>
                </c:pt>
                <c:pt idx="614">
                  <c:v>13975.292546156088</c:v>
                </c:pt>
                <c:pt idx="615">
                  <c:v>13813.462803306575</c:v>
                </c:pt>
                <c:pt idx="616">
                  <c:v>13652.345964697459</c:v>
                </c:pt>
                <c:pt idx="617">
                  <c:v>13491.948090137888</c:v>
                </c:pt>
                <c:pt idx="618">
                  <c:v>13332.275212395805</c:v>
                </c:pt>
                <c:pt idx="619">
                  <c:v>13173.333336971165</c:v>
                </c:pt>
                <c:pt idx="620">
                  <c:v>13015.128441869925</c:v>
                </c:pt>
                <c:pt idx="621">
                  <c:v>12857.666477379331</c:v>
                </c:pt>
                <c:pt idx="622">
                  <c:v>12700.95336584406</c:v>
                </c:pt>
                <c:pt idx="623">
                  <c:v>12544.995001443429</c:v>
                </c:pt>
                <c:pt idx="624">
                  <c:v>12389.797249969826</c:v>
                </c:pt>
                <c:pt idx="625">
                  <c:v>12235.365948607938</c:v>
                </c:pt>
                <c:pt idx="626">
                  <c:v>12081.706905715382</c:v>
                </c:pt>
                <c:pt idx="627">
                  <c:v>11928.825900604064</c:v>
                </c:pt>
                <c:pt idx="628">
                  <c:v>11776.728683322974</c:v>
                </c:pt>
                <c:pt idx="629">
                  <c:v>11625.420974441782</c:v>
                </c:pt>
                <c:pt idx="630">
                  <c:v>11474.908464835782</c:v>
                </c:pt>
                <c:pt idx="631">
                  <c:v>11325.196815471823</c:v>
                </c:pt>
                <c:pt idx="632">
                  <c:v>11176.291657195332</c:v>
                </c:pt>
                <c:pt idx="633">
                  <c:v>11028.198590518638</c:v>
                </c:pt>
                <c:pt idx="634">
                  <c:v>10880.923185410222</c:v>
                </c:pt>
                <c:pt idx="635">
                  <c:v>10734.470981085324</c:v>
                </c:pt>
                <c:pt idx="636">
                  <c:v>10588.847485797498</c:v>
                </c:pt>
                <c:pt idx="637">
                  <c:v>10444.058176631552</c:v>
                </c:pt>
                <c:pt idx="638">
                  <c:v>10300.108499297472</c:v>
                </c:pt>
                <c:pt idx="639">
                  <c:v>10157.003867925603</c:v>
                </c:pt>
                <c:pt idx="640">
                  <c:v>10014.749664863084</c:v>
                </c:pt>
                <c:pt idx="641">
                  <c:v>9873.3512404713074</c:v>
                </c:pt>
                <c:pt idx="642">
                  <c:v>9732.8139129247975</c:v>
                </c:pt>
                <c:pt idx="643">
                  <c:v>9593.1429680110814</c:v>
                </c:pt>
                <c:pt idx="644">
                  <c:v>9454.343658931979</c:v>
                </c:pt>
                <c:pt idx="645">
                  <c:v>9316.4212061059334</c:v>
                </c:pt>
                <c:pt idx="646">
                  <c:v>9179.3807969717491</c:v>
                </c:pt>
                <c:pt idx="647">
                  <c:v>9043.2275857934364</c:v>
                </c:pt>
                <c:pt idx="648">
                  <c:v>8907.9666934663292</c:v>
                </c:pt>
                <c:pt idx="649">
                  <c:v>8773.6032073245769</c:v>
                </c:pt>
                <c:pt idx="650">
                  <c:v>8640.1421809496751</c:v>
                </c:pt>
                <c:pt idx="651">
                  <c:v>8507.5886339805147</c:v>
                </c:pt>
                <c:pt idx="652">
                  <c:v>8375.9475519244843</c:v>
                </c:pt>
                <c:pt idx="653">
                  <c:v>8245.2238859700665</c:v>
                </c:pt>
                <c:pt idx="654">
                  <c:v>8115.4225528004863</c:v>
                </c:pt>
                <c:pt idx="655">
                  <c:v>7986.5484344089273</c:v>
                </c:pt>
                <c:pt idx="656">
                  <c:v>7858.606377914788</c:v>
                </c:pt>
                <c:pt idx="657">
                  <c:v>7731.6011953814923</c:v>
                </c:pt>
                <c:pt idx="658">
                  <c:v>7605.5376636354049</c:v>
                </c:pt>
                <c:pt idx="659">
                  <c:v>7480.4205240862138</c:v>
                </c:pt>
                <c:pt idx="660">
                  <c:v>7356.2544825485747</c:v>
                </c:pt>
                <c:pt idx="661">
                  <c:v>7233.0442090651959</c:v>
                </c:pt>
                <c:pt idx="662">
                  <c:v>7110.7943377310803</c:v>
                </c:pt>
                <c:pt idx="663">
                  <c:v>6989.509466519281</c:v>
                </c:pt>
                <c:pt idx="664">
                  <c:v>6869.1941571080351</c:v>
                </c:pt>
                <c:pt idx="665">
                  <c:v>6749.8529347090553</c:v>
                </c:pt>
                <c:pt idx="666">
                  <c:v>6631.490287897439</c:v>
                </c:pt>
                <c:pt idx="667">
                  <c:v>6514.1106684427832</c:v>
                </c:pt>
                <c:pt idx="668">
                  <c:v>6397.7184911418335</c:v>
                </c:pt>
                <c:pt idx="669">
                  <c:v>6282.318133652323</c:v>
                </c:pt>
                <c:pt idx="670">
                  <c:v>6167.9139363283975</c:v>
                </c:pt>
                <c:pt idx="671">
                  <c:v>6054.5102020573795</c:v>
                </c:pt>
                <c:pt idx="672">
                  <c:v>5942.1111960978706</c:v>
                </c:pt>
                <c:pt idx="673">
                  <c:v>5830.7211459193713</c:v>
                </c:pt>
                <c:pt idx="674">
                  <c:v>5720.3442410432654</c:v>
                </c:pt>
                <c:pt idx="675">
                  <c:v>5610.9846328852946</c:v>
                </c:pt>
                <c:pt idx="676">
                  <c:v>5502.64643459933</c:v>
                </c:pt>
                <c:pt idx="677">
                  <c:v>5395.3337209227357</c:v>
                </c:pt>
                <c:pt idx="678">
                  <c:v>5289.05052802309</c:v>
                </c:pt>
                <c:pt idx="679">
                  <c:v>5183.8008533464163</c:v>
                </c:pt>
                <c:pt idx="680">
                  <c:v>5079.5886554667704</c:v>
                </c:pt>
                <c:pt idx="681">
                  <c:v>4976.4178539373679</c:v>
                </c:pt>
                <c:pt idx="682">
                  <c:v>4874.2923291432671</c:v>
                </c:pt>
                <c:pt idx="683">
                  <c:v>4773.2159221552465</c:v>
                </c:pt>
                <c:pt idx="684">
                  <c:v>4673.1924345854859</c:v>
                </c:pt>
                <c:pt idx="685">
                  <c:v>4574.2256284444848</c:v>
                </c:pt>
                <c:pt idx="686">
                  <c:v>4476.3192259996758</c:v>
                </c:pt>
                <c:pt idx="687">
                  <c:v>4379.4769096352939</c:v>
                </c:pt>
                <c:pt idx="688">
                  <c:v>4283.7023217139613</c:v>
                </c:pt>
                <c:pt idx="689">
                  <c:v>4188.9990644397221</c:v>
                </c:pt>
                <c:pt idx="690">
                  <c:v>4095.3706997224508</c:v>
                </c:pt>
                <c:pt idx="691">
                  <c:v>4002.8207490439781</c:v>
                </c:pt>
                <c:pt idx="692">
                  <c:v>3911.3526933255889</c:v>
                </c:pt>
                <c:pt idx="693">
                  <c:v>3820.9699727971711</c:v>
                </c:pt>
                <c:pt idx="694">
                  <c:v>3731.6759868677254</c:v>
                </c:pt>
                <c:pt idx="695">
                  <c:v>3643.4740939975745</c:v>
                </c:pt>
                <c:pt idx="696">
                  <c:v>3556.3676115720591</c:v>
                </c:pt>
                <c:pt idx="697">
                  <c:v>3470.3598157767046</c:v>
                </c:pt>
                <c:pt idx="698">
                  <c:v>3385.4539414740539</c:v>
                </c:pt>
                <c:pt idx="699">
                  <c:v>3301.6531820819728</c:v>
                </c:pt>
                <c:pt idx="700">
                  <c:v>3218.9606894535646</c:v>
                </c:pt>
                <c:pt idx="701">
                  <c:v>3137.3795737586006</c:v>
                </c:pt>
                <c:pt idx="702">
                  <c:v>3056.9129033665522</c:v>
                </c:pt>
                <c:pt idx="703">
                  <c:v>2977.5637047311757</c:v>
                </c:pt>
                <c:pt idx="704">
                  <c:v>2899.3349622767309</c:v>
                </c:pt>
                <c:pt idx="705">
                  <c:v>2822.2296182856589</c:v>
                </c:pt>
                <c:pt idx="706">
                  <c:v>2746.2505727879616</c:v>
                </c:pt>
                <c:pt idx="707">
                  <c:v>2671.4006834521497</c:v>
                </c:pt>
                <c:pt idx="708">
                  <c:v>2597.6827654777007</c:v>
                </c:pt>
                <c:pt idx="709">
                  <c:v>2525.0995914892337</c:v>
                </c:pt>
                <c:pt idx="710">
                  <c:v>2453.6538914321827</c:v>
                </c:pt>
                <c:pt idx="711">
                  <c:v>2383.3483524701696</c:v>
                </c:pt>
                <c:pt idx="712">
                  <c:v>2314.1856188838865</c:v>
                </c:pt>
                <c:pt idx="713">
                  <c:v>2246.1682919716586</c:v>
                </c:pt>
                <c:pt idx="714">
                  <c:v>2179.2989299516375</c:v>
                </c:pt>
                <c:pt idx="715">
                  <c:v>2113.5800478655328</c:v>
                </c:pt>
                <c:pt idx="716">
                  <c:v>2049.0141174840392</c:v>
                </c:pt>
                <c:pt idx="717">
                  <c:v>1985.6035672138787</c:v>
                </c:pt>
                <c:pt idx="718">
                  <c:v>1923.3507820064733</c:v>
                </c:pt>
                <c:pt idx="719">
                  <c:v>1862.2581032682065</c:v>
                </c:pt>
                <c:pt idx="720">
                  <c:v>1802.3278287723806</c:v>
                </c:pt>
                <c:pt idx="721">
                  <c:v>1743.562212572826</c:v>
                </c:pt>
                <c:pt idx="722">
                  <c:v>1685.9634649190702</c:v>
                </c:pt>
                <c:pt idx="723">
                  <c:v>1629.533752173229</c:v>
                </c:pt>
                <c:pt idx="724">
                  <c:v>1574.2751967285367</c:v>
                </c:pt>
                <c:pt idx="725">
                  <c:v>1520.1898769295185</c:v>
                </c:pt>
                <c:pt idx="726">
                  <c:v>1467.2798269938139</c:v>
                </c:pt>
                <c:pt idx="727">
                  <c:v>1415.5470369356517</c:v>
                </c:pt>
                <c:pt idx="728">
                  <c:v>1364.993452491035</c:v>
                </c:pt>
                <c:pt idx="729">
                  <c:v>1315.6209750445487</c:v>
                </c:pt>
                <c:pt idx="730">
                  <c:v>1267.4314615578332</c:v>
                </c:pt>
                <c:pt idx="731">
                  <c:v>1220.42672449975</c:v>
                </c:pt>
                <c:pt idx="732">
                  <c:v>1174.6085317782236</c:v>
                </c:pt>
                <c:pt idx="733">
                  <c:v>1129.9786066737215</c:v>
                </c:pt>
                <c:pt idx="734">
                  <c:v>1086.5386277744656</c:v>
                </c:pt>
                <c:pt idx="735">
                  <c:v>1044.2902289132835</c:v>
                </c:pt>
                <c:pt idx="736">
                  <c:v>1003.2349991061783</c:v>
                </c:pt>
                <c:pt idx="737">
                  <c:v>963.37448249252338</c:v>
                </c:pt>
                <c:pt idx="738">
                  <c:v>924.71017827702235</c:v>
                </c:pt>
                <c:pt idx="739">
                  <c:v>887.24354067331296</c:v>
                </c:pt>
                <c:pt idx="740">
                  <c:v>850.97597884927745</c:v>
                </c:pt>
                <c:pt idx="741">
                  <c:v>815.90885687400441</c:v>
                </c:pt>
                <c:pt idx="742">
                  <c:v>782.04349366652968</c:v>
                </c:pt>
                <c:pt idx="743">
                  <c:v>749.38116294623251</c:v>
                </c:pt>
                <c:pt idx="744">
                  <c:v>717.92309318488697</c:v>
                </c:pt>
                <c:pt idx="745">
                  <c:v>687.67046756047785</c:v>
                </c:pt>
                <c:pt idx="746">
                  <c:v>658.62442391273726</c:v>
                </c:pt>
                <c:pt idx="747">
                  <c:v>630.78605470026741</c:v>
                </c:pt>
                <c:pt idx="748">
                  <c:v>604.15640695954062</c:v>
                </c:pt>
                <c:pt idx="749">
                  <c:v>578.73648226545265</c:v>
                </c:pt>
                <c:pt idx="750">
                  <c:v>554.52723669369516</c:v>
                </c:pt>
                <c:pt idx="751">
                  <c:v>531.52958078476877</c:v>
                </c:pt>
                <c:pt idx="752">
                  <c:v>509.74437950974607</c:v>
                </c:pt>
                <c:pt idx="753">
                  <c:v>489.1724522377408</c:v>
                </c:pt>
                <c:pt idx="754">
                  <c:v>469.81457270509418</c:v>
                </c:pt>
                <c:pt idx="755">
                  <c:v>451.67146898626015</c:v>
                </c:pt>
                <c:pt idx="756">
                  <c:v>434.74382346644052</c:v>
                </c:pt>
                <c:pt idx="757">
                  <c:v>419.03227281589352</c:v>
                </c:pt>
                <c:pt idx="758">
                  <c:v>404.5374079660287</c:v>
                </c:pt>
                <c:pt idx="759">
                  <c:v>391.2597740871206</c:v>
                </c:pt>
                <c:pt idx="760">
                  <c:v>379.19987056787431</c:v>
                </c:pt>
                <c:pt idx="761">
                  <c:v>368.35815099658794</c:v>
                </c:pt>
                <c:pt idx="762">
                  <c:v>358.73502314411235</c:v>
                </c:pt>
                <c:pt idx="763">
                  <c:v>350.33084894852436</c:v>
                </c:pt>
                <c:pt idx="764">
                  <c:v>343.14594450150253</c:v>
                </c:pt>
                <c:pt idx="765">
                  <c:v>337.18058003642727</c:v>
                </c:pt>
                <c:pt idx="766">
                  <c:v>332.43497991824916</c:v>
                </c:pt>
                <c:pt idx="767">
                  <c:v>328.90932263501963</c:v>
                </c:pt>
                <c:pt idx="768">
                  <c:v>326.60374079118628</c:v>
                </c:pt>
                <c:pt idx="769">
                  <c:v>325.51832110261967</c:v>
                </c:pt>
                <c:pt idx="770">
                  <c:v>325.65310439333189</c:v>
                </c:pt>
                <c:pt idx="771">
                  <c:v>327.00808559394864</c:v>
                </c:pt>
                <c:pt idx="772">
                  <c:v>329.58321374190928</c:v>
                </c:pt>
                <c:pt idx="773">
                  <c:v>333.37839198336951</c:v>
                </c:pt>
                <c:pt idx="774">
                  <c:v>338.393477576843</c:v>
                </c:pt>
                <c:pt idx="775">
                  <c:v>344.62828189860011</c:v>
                </c:pt>
                <c:pt idx="776">
                  <c:v>352.08257044971469</c:v>
                </c:pt>
                <c:pt idx="777">
                  <c:v>360.75606286491893</c:v>
                </c:pt>
                <c:pt idx="778">
                  <c:v>370.64843292313526</c:v>
                </c:pt>
                <c:pt idx="779">
                  <c:v>381.75930855975093</c:v>
                </c:pt>
                <c:pt idx="780">
                  <c:v>394.08827188060968</c:v>
                </c:pt>
                <c:pt idx="781">
                  <c:v>407.63485917772778</c:v>
                </c:pt>
                <c:pt idx="782">
                  <c:v>422.39856094673087</c:v>
                </c:pt>
                <c:pt idx="783">
                  <c:v>438.37882190603341</c:v>
                </c:pt>
                <c:pt idx="784">
                  <c:v>455.57504101770246</c:v>
                </c:pt>
                <c:pt idx="785">
                  <c:v>473.98657151007501</c:v>
                </c:pt>
                <c:pt idx="786">
                  <c:v>493.61272090208513</c:v>
                </c:pt>
                <c:pt idx="787">
                  <c:v>514.45275102929736</c:v>
                </c:pt>
                <c:pt idx="788">
                  <c:v>536.50587807170086</c:v>
                </c:pt>
                <c:pt idx="789">
                  <c:v>559.7712725831334</c:v>
                </c:pt>
                <c:pt idx="790">
                  <c:v>584.24805952253882</c:v>
                </c:pt>
                <c:pt idx="791">
                  <c:v>609.93531828684718</c:v>
                </c:pt>
                <c:pt idx="792">
                  <c:v>636.83208274560093</c:v>
                </c:pt>
                <c:pt idx="793">
                  <c:v>664.93734127728385</c:v>
                </c:pt>
                <c:pt idx="794">
                  <c:v>694.25003680740338</c:v>
                </c:pt>
                <c:pt idx="795">
                  <c:v>724.76906684822097</c:v>
                </c:pt>
                <c:pt idx="796">
                  <c:v>756.49328354020327</c:v>
                </c:pt>
                <c:pt idx="797">
                  <c:v>789.42149369524122</c:v>
                </c:pt>
                <c:pt idx="798">
                  <c:v>823.55245884148462</c:v>
                </c:pt>
                <c:pt idx="799">
                  <c:v>858.88489526995545</c:v>
                </c:pt>
                <c:pt idx="800">
                  <c:v>895.41747408278752</c:v>
                </c:pt>
                <c:pt idx="801">
                  <c:v>933.14882124325595</c:v>
                </c:pt>
                <c:pt idx="802">
                  <c:v>972.07751762742919</c:v>
                </c:pt>
                <c:pt idx="803">
                  <c:v>1012.2020990775418</c:v>
                </c:pt>
                <c:pt idx="804">
                  <c:v>1053.5210564570807</c:v>
                </c:pt>
                <c:pt idx="805">
                  <c:v>1096.0328357075232</c:v>
                </c:pt>
                <c:pt idx="806">
                  <c:v>1139.7358379068282</c:v>
                </c:pt>
                <c:pt idx="807">
                  <c:v>1184.6284193294923</c:v>
                </c:pt>
                <c:pt idx="808">
                  <c:v>1230.708891508486</c:v>
                </c:pt>
                <c:pt idx="809">
                  <c:v>1277.9755212986529</c:v>
                </c:pt>
                <c:pt idx="810">
                  <c:v>1326.4265309419716</c:v>
                </c:pt>
                <c:pt idx="811">
                  <c:v>1376.0600981343559</c:v>
                </c:pt>
                <c:pt idx="812">
                  <c:v>1426.874356094253</c:v>
                </c:pt>
                <c:pt idx="813">
                  <c:v>1478.8673936328414</c:v>
                </c:pt>
                <c:pt idx="814">
                  <c:v>1532.0372552258559</c:v>
                </c:pt>
                <c:pt idx="815">
                  <c:v>1586.3819410872165</c:v>
                </c:pt>
                <c:pt idx="816">
                  <c:v>1641.8994072442038</c:v>
                </c:pt>
                <c:pt idx="817">
                  <c:v>1698.5875656143435</c:v>
                </c:pt>
                <c:pt idx="818">
                  <c:v>1756.4442840839183</c:v>
                </c:pt>
                <c:pt idx="819">
                  <c:v>1815.4673865881996</c:v>
                </c:pt>
                <c:pt idx="820">
                  <c:v>1875.6546531932872</c:v>
                </c:pt>
                <c:pt idx="821">
                  <c:v>1937.003820179536</c:v>
                </c:pt>
                <c:pt idx="822">
                  <c:v>1999.5125801267968</c:v>
                </c:pt>
                <c:pt idx="823">
                  <c:v>2063.1785820011573</c:v>
                </c:pt>
                <c:pt idx="824">
                  <c:v>2127.9994312433446</c:v>
                </c:pt>
                <c:pt idx="825">
                  <c:v>2193.9726898587942</c:v>
                </c:pt>
                <c:pt idx="826">
                  <c:v>2261.0958765093928</c:v>
                </c:pt>
                <c:pt idx="827">
                  <c:v>2329.3664666067707</c:v>
                </c:pt>
                <c:pt idx="828">
                  <c:v>2398.7818924072235</c:v>
                </c:pt>
                <c:pt idx="829">
                  <c:v>2469.3395431083445</c:v>
                </c:pt>
                <c:pt idx="830">
                  <c:v>2541.0367649471955</c:v>
                </c:pt>
                <c:pt idx="831">
                  <c:v>2613.8708613001327</c:v>
                </c:pt>
                <c:pt idx="832">
                  <c:v>2687.839092784172</c:v>
                </c:pt>
                <c:pt idx="833">
                  <c:v>2762.9386773601036</c:v>
                </c:pt>
                <c:pt idx="834">
                  <c:v>2839.1667904370843</c:v>
                </c:pt>
                <c:pt idx="835">
                  <c:v>2916.5205649788804</c:v>
                </c:pt>
                <c:pt idx="836">
                  <c:v>2994.9970916116763</c:v>
                </c:pt>
                <c:pt idx="837">
                  <c:v>3074.5934187335479</c:v>
                </c:pt>
                <c:pt idx="838">
                  <c:v>3155.3065526254541</c:v>
                </c:pt>
                <c:pt idx="839">
                  <c:v>3237.1334575637957</c:v>
                </c:pt>
                <c:pt idx="840">
                  <c:v>3320.0710559346699</c:v>
                </c:pt>
                <c:pt idx="841">
                  <c:v>3404.1162283495723</c:v>
                </c:pt>
                <c:pt idx="842">
                  <c:v>3489.2658137627186</c:v>
                </c:pt>
                <c:pt idx="843">
                  <c:v>3575.5166095899331</c:v>
                </c:pt>
                <c:pt idx="844">
                  <c:v>3662.8653718291644</c:v>
                </c:pt>
                <c:pt idx="845">
                  <c:v>3751.3088151824122</c:v>
                </c:pt>
                <c:pt idx="846">
                  <c:v>3840.8436131793205</c:v>
                </c:pt>
                <c:pt idx="847">
                  <c:v>3931.4663983023238</c:v>
                </c:pt>
                <c:pt idx="848">
                  <c:v>4023.1737621132706</c:v>
                </c:pt>
                <c:pt idx="849">
                  <c:v>4115.9622553816334</c:v>
                </c:pt>
                <c:pt idx="850">
                  <c:v>4209.828388214195</c:v>
                </c:pt>
                <c:pt idx="851">
                  <c:v>4304.7686301863796</c:v>
                </c:pt>
                <c:pt idx="852">
                  <c:v>4400.7794104750101</c:v>
                </c:pt>
                <c:pt idx="853">
                  <c:v>4497.8571179925566</c:v>
                </c:pt>
                <c:pt idx="854">
                  <c:v>4595.9981015230296</c:v>
                </c:pt>
                <c:pt idx="855">
                  <c:v>4695.1986698592882</c:v>
                </c:pt>
                <c:pt idx="856">
                  <c:v>4795.4550919418543</c:v>
                </c:pt>
                <c:pt idx="857">
                  <c:v>4896.7635969992079</c:v>
                </c:pt>
                <c:pt idx="858">
                  <c:v>4999.1203746897045</c:v>
                </c:pt>
                <c:pt idx="859">
                  <c:v>5102.5215752448057</c:v>
                </c:pt>
                <c:pt idx="860">
                  <c:v>5206.963309613926</c:v>
                </c:pt>
                <c:pt idx="861">
                  <c:v>5312.4416496106314</c:v>
                </c:pt>
                <c:pt idx="862">
                  <c:v>5418.9526280604732</c:v>
                </c:pt>
                <c:pt idx="863">
                  <c:v>5526.4922389501662</c:v>
                </c:pt>
                <c:pt idx="864">
                  <c:v>5635.0564375782014</c:v>
                </c:pt>
                <c:pt idx="865">
                  <c:v>5744.64114070707</c:v>
                </c:pt>
                <c:pt idx="866">
                  <c:v>5855.242226716764</c:v>
                </c:pt>
                <c:pt idx="867">
                  <c:v>5966.8555357598671</c:v>
                </c:pt>
                <c:pt idx="868">
                  <c:v>6079.4768699178931</c:v>
                </c:pt>
                <c:pt idx="869">
                  <c:v>6193.1019933593088</c:v>
                </c:pt>
                <c:pt idx="870">
                  <c:v>6307.7266324987941</c:v>
                </c:pt>
                <c:pt idx="871">
                  <c:v>6423.3464761579053</c:v>
                </c:pt>
                <c:pt idx="872">
                  <c:v>6539.9571757273698</c:v>
                </c:pt>
                <c:pt idx="873">
                  <c:v>6657.5543453305218</c:v>
                </c:pt>
                <c:pt idx="874">
                  <c:v>6776.1335619883394</c:v>
                </c:pt>
                <c:pt idx="875">
                  <c:v>6895.6903657856928</c:v>
                </c:pt>
                <c:pt idx="876">
                  <c:v>7016.2202600392338</c:v>
                </c:pt>
                <c:pt idx="877">
                  <c:v>7137.7187114664121</c:v>
                </c:pt>
                <c:pt idx="878">
                  <c:v>7260.1811503559911</c:v>
                </c:pt>
                <c:pt idx="879">
                  <c:v>7383.6029707399721</c:v>
                </c:pt>
                <c:pt idx="880">
                  <c:v>7507.9795305667867</c:v>
                </c:pt>
                <c:pt idx="881">
                  <c:v>7633.3061518759205</c:v>
                </c:pt>
                <c:pt idx="882">
                  <c:v>7759.578120973787</c:v>
                </c:pt>
                <c:pt idx="883">
                  <c:v>7886.7906886111195</c:v>
                </c:pt>
                <c:pt idx="884">
                  <c:v>8014.9390701615303</c:v>
                </c:pt>
                <c:pt idx="885">
                  <c:v>8144.0184458014883</c:v>
                </c:pt>
                <c:pt idx="886">
                  <c:v>8274.0239606915529</c:v>
                </c:pt>
                <c:pt idx="887">
                  <c:v>8404.9507251590476</c:v>
                </c:pt>
                <c:pt idx="888">
                  <c:v>8536.7938148819376</c:v>
                </c:pt>
                <c:pt idx="889">
                  <c:v>8669.5482710739743</c:v>
                </c:pt>
                <c:pt idx="890">
                  <c:v>8803.2091006713017</c:v>
                </c:pt>
                <c:pt idx="891">
                  <c:v>8937.7712765202159</c:v>
                </c:pt>
                <c:pt idx="892">
                  <c:v>9073.2297375662238</c:v>
                </c:pt>
                <c:pt idx="893">
                  <c:v>9209.5793890443601</c:v>
                </c:pt>
                <c:pt idx="894">
                  <c:v>9346.8151026709311</c:v>
                </c:pt>
                <c:pt idx="895">
                  <c:v>9484.9317168362795</c:v>
                </c:pt>
                <c:pt idx="896">
                  <c:v>9623.9240367989405</c:v>
                </c:pt>
                <c:pt idx="897">
                  <c:v>9763.7868348810734</c:v>
                </c:pt>
                <c:pt idx="898">
                  <c:v>9904.5148506650403</c:v>
                </c:pt>
                <c:pt idx="899">
                  <c:v>10046.102791191286</c:v>
                </c:pt>
                <c:pt idx="900">
                  <c:v>10188.545331157329</c:v>
                </c:pt>
                <c:pt idx="901">
                  <c:v>10331.837113118174</c:v>
                </c:pt>
                <c:pt idx="902">
                  <c:v>10475.972747687767</c:v>
                </c:pt>
                <c:pt idx="903">
                  <c:v>10620.946813741601</c:v>
                </c:pt>
                <c:pt idx="904">
                  <c:v>10766.753858620785</c:v>
                </c:pt>
                <c:pt idx="905">
                  <c:v>10913.388398336992</c:v>
                </c:pt>
                <c:pt idx="906">
                  <c:v>11060.844917778792</c:v>
                </c:pt>
                <c:pt idx="907">
                  <c:v>11209.117870918984</c:v>
                </c:pt>
                <c:pt idx="908">
                  <c:v>11358.20168102334</c:v>
                </c:pt>
                <c:pt idx="909">
                  <c:v>11508.090740860222</c:v>
                </c:pt>
                <c:pt idx="910">
                  <c:v>11658.779412911568</c:v>
                </c:pt>
                <c:pt idx="911">
                  <c:v>11810.262029584806</c:v>
                </c:pt>
                <c:pt idx="912">
                  <c:v>11962.532893426171</c:v>
                </c:pt>
                <c:pt idx="913">
                  <c:v>12115.586277334925</c:v>
                </c:pt>
                <c:pt idx="914">
                  <c:v>12269.416424778672</c:v>
                </c:pt>
                <c:pt idx="915">
                  <c:v>12424.01755001003</c:v>
                </c:pt>
                <c:pt idx="916">
                  <c:v>12579.383838284146</c:v>
                </c:pt>
                <c:pt idx="917">
                  <c:v>12735.509446077416</c:v>
                </c:pt>
                <c:pt idx="918">
                  <c:v>12892.388501307214</c:v>
                </c:pt>
                <c:pt idx="919">
                  <c:v>13050.015103552858</c:v>
                </c:pt>
                <c:pt idx="920">
                  <c:v>13208.383324277474</c:v>
                </c:pt>
                <c:pt idx="921">
                  <c:v>13367.487207050905</c:v>
                </c:pt>
                <c:pt idx="922">
                  <c:v>13527.320767773872</c:v>
                </c:pt>
                <c:pt idx="923">
                  <c:v>13687.877994902974</c:v>
                </c:pt>
                <c:pt idx="924">
                  <c:v>13849.152849676804</c:v>
                </c:pt>
                <c:pt idx="925">
                  <c:v>14011.139266342998</c:v>
                </c:pt>
                <c:pt idx="926">
                  <c:v>14173.831152386527</c:v>
                </c:pt>
                <c:pt idx="927">
                  <c:v>14337.222388758753</c:v>
                </c:pt>
                <c:pt idx="928">
                  <c:v>14501.306830107515</c:v>
                </c:pt>
                <c:pt idx="929">
                  <c:v>14666.078305008388</c:v>
                </c:pt>
                <c:pt idx="930">
                  <c:v>14831.530616196746</c:v>
                </c:pt>
                <c:pt idx="931">
                  <c:v>14997.657540800847</c:v>
                </c:pt>
                <c:pt idx="932">
                  <c:v>15164.452830575821</c:v>
                </c:pt>
                <c:pt idx="933">
                  <c:v>15331.910212138791</c:v>
                </c:pt>
                <c:pt idx="934">
                  <c:v>15500.023387204765</c:v>
                </c:pt>
                <c:pt idx="935">
                  <c:v>15668.786032823522</c:v>
                </c:pt>
                <c:pt idx="936">
                  <c:v>15838.191801617377</c:v>
                </c:pt>
                <c:pt idx="937">
                  <c:v>16008.23432202002</c:v>
                </c:pt>
                <c:pt idx="938">
                  <c:v>16178.907198516124</c:v>
                </c:pt>
                <c:pt idx="939">
                  <c:v>16350.204011881768</c:v>
                </c:pt>
                <c:pt idx="940">
                  <c:v>16522.118319426078</c:v>
                </c:pt>
                <c:pt idx="941">
                  <c:v>16694.64365523338</c:v>
                </c:pt>
                <c:pt idx="942">
                  <c:v>16867.773530406499</c:v>
                </c:pt>
                <c:pt idx="943">
                  <c:v>17041.501433310688</c:v>
                </c:pt>
                <c:pt idx="944">
                  <c:v>17215.82082981868</c:v>
                </c:pt>
                <c:pt idx="945">
                  <c:v>17390.725163556395</c:v>
                </c:pt>
                <c:pt idx="946">
                  <c:v>17566.207856149442</c:v>
                </c:pt>
                <c:pt idx="947">
                  <c:v>17742.262307470679</c:v>
                </c:pt>
                <c:pt idx="948">
                  <c:v>17918.881895888389</c:v>
                </c:pt>
                <c:pt idx="949">
                  <c:v>18096.059978515343</c:v>
                </c:pt>
                <c:pt idx="950">
                  <c:v>18273.789891458553</c:v>
                </c:pt>
                <c:pt idx="951">
                  <c:v>18452.064950070089</c:v>
                </c:pt>
                <c:pt idx="952">
                  <c:v>18630.878449198368</c:v>
                </c:pt>
                <c:pt idx="953">
                  <c:v>18810.223663440331</c:v>
                </c:pt>
                <c:pt idx="954">
                  <c:v>18990.093847394492</c:v>
                </c:pt>
                <c:pt idx="955">
                  <c:v>19170.482235914569</c:v>
                </c:pt>
                <c:pt idx="956">
                  <c:v>19351.382044363967</c:v>
                </c:pt>
                <c:pt idx="957">
                  <c:v>19532.786468870872</c:v>
                </c:pt>
                <c:pt idx="958">
                  <c:v>19714.68868658429</c:v>
                </c:pt>
                <c:pt idx="959">
                  <c:v>19897.081855930584</c:v>
                </c:pt>
                <c:pt idx="960">
                  <c:v>20079.959116870734</c:v>
                </c:pt>
                <c:pt idx="961">
                  <c:v>20263.313591158494</c:v>
                </c:pt>
                <c:pt idx="962">
                  <c:v>20447.138382598998</c:v>
                </c:pt>
                <c:pt idx="963">
                  <c:v>20631.426577308164</c:v>
                </c:pt>
                <c:pt idx="964">
                  <c:v>20816.171243972662</c:v>
                </c:pt>
                <c:pt idx="965">
                  <c:v>21001.365434110743</c:v>
                </c:pt>
                <c:pt idx="966">
                  <c:v>21187.002182333483</c:v>
                </c:pt>
                <c:pt idx="967">
                  <c:v>21373.074506606812</c:v>
                </c:pt>
                <c:pt idx="968">
                  <c:v>21559.575408514007</c:v>
                </c:pt>
                <c:pt idx="969">
                  <c:v>21746.497873519089</c:v>
                </c:pt>
                <c:pt idx="970">
                  <c:v>21933.834871230545</c:v>
                </c:pt>
                <c:pt idx="971">
                  <c:v>22121.579355665668</c:v>
                </c:pt>
                <c:pt idx="972">
                  <c:v>22309.724265515764</c:v>
                </c:pt>
                <c:pt idx="973">
                  <c:v>22498.262524411584</c:v>
                </c:pt>
                <c:pt idx="974">
                  <c:v>22687.187041189551</c:v>
                </c:pt>
                <c:pt idx="975">
                  <c:v>22876.490710158367</c:v>
                </c:pt>
                <c:pt idx="976">
                  <c:v>23066.166411366408</c:v>
                </c:pt>
                <c:pt idx="977">
                  <c:v>23256.207010869453</c:v>
                </c:pt>
                <c:pt idx="978">
                  <c:v>23446.605360998896</c:v>
                </c:pt>
                <c:pt idx="979">
                  <c:v>23637.354300630774</c:v>
                </c:pt>
                <c:pt idx="980">
                  <c:v>23828.446655454973</c:v>
                </c:pt>
                <c:pt idx="981">
                  <c:v>24019.875238245124</c:v>
                </c:pt>
                <c:pt idx="982">
                  <c:v>24211.632849128815</c:v>
                </c:pt>
                <c:pt idx="983">
                  <c:v>24403.712275858554</c:v>
                </c:pt>
                <c:pt idx="984">
                  <c:v>24596.106294082936</c:v>
                </c:pt>
                <c:pt idx="985">
                  <c:v>24788.807667618297</c:v>
                </c:pt>
                <c:pt idx="986">
                  <c:v>24981.809148721037</c:v>
                </c:pt>
                <c:pt idx="987">
                  <c:v>25175.103478360084</c:v>
                </c:pt>
                <c:pt idx="988">
                  <c:v>25368.683386490004</c:v>
                </c:pt>
                <c:pt idx="989">
                  <c:v>25562.541592324298</c:v>
                </c:pt>
                <c:pt idx="990">
                  <c:v>25756.670804609428</c:v>
                </c:pt>
                <c:pt idx="991">
                  <c:v>25951.063721898932</c:v>
                </c:pt>
                <c:pt idx="992">
                  <c:v>26145.713032828084</c:v>
                </c:pt>
                <c:pt idx="993">
                  <c:v>26340.611416388798</c:v>
                </c:pt>
                <c:pt idx="994">
                  <c:v>26535.751542205122</c:v>
                </c:pt>
                <c:pt idx="995">
                  <c:v>26731.126070808878</c:v>
                </c:pt>
                <c:pt idx="996">
                  <c:v>26926.727653915616</c:v>
                </c:pt>
                <c:pt idx="997">
                  <c:v>27122.548934701153</c:v>
                </c:pt>
                <c:pt idx="998">
                  <c:v>27318.582548078179</c:v>
                </c:pt>
                <c:pt idx="999">
                  <c:v>27514.821120973313</c:v>
                </c:pt>
                <c:pt idx="1000">
                  <c:v>27711.2572726043</c:v>
                </c:pt>
                <c:pt idx="1001">
                  <c:v>27907.883614757775</c:v>
                </c:pt>
                <c:pt idx="1002">
                  <c:v>28104.692752067076</c:v>
                </c:pt>
                <c:pt idx="1003">
                  <c:v>28301.677282290289</c:v>
                </c:pt>
                <c:pt idx="1004">
                  <c:v>28498.829796588845</c:v>
                </c:pt>
                <c:pt idx="1005">
                  <c:v>28696.142879806044</c:v>
                </c:pt>
                <c:pt idx="1006">
                  <c:v>28893.609110746012</c:v>
                </c:pt>
                <c:pt idx="1007">
                  <c:v>29091.221062452718</c:v>
                </c:pt>
                <c:pt idx="1008">
                  <c:v>29288.971302489459</c:v>
                </c:pt>
                <c:pt idx="1009">
                  <c:v>29486.852393218353</c:v>
                </c:pt>
                <c:pt idx="1010">
                  <c:v>29684.856892079948</c:v>
                </c:pt>
                <c:pt idx="1011">
                  <c:v>29882.977351873356</c:v>
                </c:pt>
                <c:pt idx="1012">
                  <c:v>30081.206321036221</c:v>
                </c:pt>
                <c:pt idx="1013">
                  <c:v>30279.536343925036</c:v>
                </c:pt>
                <c:pt idx="1014">
                  <c:v>30477.959961095446</c:v>
                </c:pt>
                <c:pt idx="1015">
                  <c:v>30676.469709582998</c:v>
                </c:pt>
                <c:pt idx="1016">
                  <c:v>30875.05812318368</c:v>
                </c:pt>
                <c:pt idx="1017">
                  <c:v>31073.717732734829</c:v>
                </c:pt>
                <c:pt idx="1018">
                  <c:v>31272.441066395921</c:v>
                </c:pt>
                <c:pt idx="1019">
                  <c:v>31471.220649929772</c:v>
                </c:pt>
                <c:pt idx="1020">
                  <c:v>31670.049006983572</c:v>
                </c:pt>
                <c:pt idx="1021">
                  <c:v>31868.918659369992</c:v>
                </c:pt>
                <c:pt idx="1022">
                  <c:v>32067.822127348612</c:v>
                </c:pt>
                <c:pt idx="1023">
                  <c:v>32266.751929907139</c:v>
                </c:pt>
                <c:pt idx="1024">
                  <c:v>32465.700585042836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4-45DC-B2BB-1F76D6BC83D5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1024'!$I$5:$I$1029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24-45DC-B2BB-1F76D6BC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'Note Calcs'!$G$6:$G$1029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'Note Calcs'!$J$6:$J$1029</c:f>
              <c:numCache>
                <c:formatCode>General</c:formatCode>
                <c:ptCount val="1024"/>
                <c:pt idx="0">
                  <c:v>24575.75</c:v>
                </c:pt>
                <c:pt idx="1">
                  <c:v>24625.313100413397</c:v>
                </c:pt>
                <c:pt idx="2">
                  <c:v>24673.524319641001</c:v>
                </c:pt>
                <c:pt idx="3">
                  <c:v>24720.382101985568</c:v>
                </c:pt>
                <c:pt idx="4">
                  <c:v>24765.885114332508</c:v>
                </c:pt>
                <c:pt idx="5">
                  <c:v>24810.032246129267</c:v>
                </c:pt>
                <c:pt idx="6">
                  <c:v>24852.822609328068</c:v>
                </c:pt>
                <c:pt idx="7">
                  <c:v>24894.255538292011</c:v>
                </c:pt>
                <c:pt idx="8">
                  <c:v>24934.330589664569</c:v>
                </c:pt>
                <c:pt idx="9">
                  <c:v>24973.047542202497</c:v>
                </c:pt>
                <c:pt idx="10">
                  <c:v>25010.406396572202</c:v>
                </c:pt>
                <c:pt idx="11">
                  <c:v>25046.407375109593</c:v>
                </c:pt>
                <c:pt idx="12">
                  <c:v>25081.050921543523</c:v>
                </c:pt>
                <c:pt idx="13">
                  <c:v>25114.33770068278</c:v>
                </c:pt>
                <c:pt idx="14">
                  <c:v>25146.268598066785</c:v>
                </c:pt>
                <c:pt idx="15">
                  <c:v>25176.844719579974</c:v>
                </c:pt>
                <c:pt idx="16">
                  <c:v>25206.067391030039</c:v>
                </c:pt>
                <c:pt idx="17">
                  <c:v>25233.93815768998</c:v>
                </c:pt>
                <c:pt idx="18">
                  <c:v>25260.458783804199</c:v>
                </c:pt>
                <c:pt idx="19">
                  <c:v>25285.631252058578</c:v>
                </c:pt>
                <c:pt idx="20">
                  <c:v>25309.457763014761</c:v>
                </c:pt>
                <c:pt idx="21">
                  <c:v>25331.940734508651</c:v>
                </c:pt>
                <c:pt idx="22">
                  <c:v>25353.082801013305</c:v>
                </c:pt>
                <c:pt idx="23">
                  <c:v>25372.886812966266</c:v>
                </c:pt>
                <c:pt idx="24">
                  <c:v>25391.355836061535</c:v>
                </c:pt>
                <c:pt idx="25">
                  <c:v>25408.493150506212</c:v>
                </c:pt>
                <c:pt idx="26">
                  <c:v>25424.302250242039</c:v>
                </c:pt>
                <c:pt idx="27">
                  <c:v>25438.786842131914</c:v>
                </c:pt>
                <c:pt idx="28">
                  <c:v>25451.950845111522</c:v>
                </c:pt>
                <c:pt idx="29">
                  <c:v>25463.798389306266</c:v>
                </c:pt>
                <c:pt idx="30">
                  <c:v>25474.333815113638</c:v>
                </c:pt>
                <c:pt idx="31">
                  <c:v>25483.56167225117</c:v>
                </c:pt>
                <c:pt idx="32">
                  <c:v>25491.48671877016</c:v>
                </c:pt>
                <c:pt idx="33">
                  <c:v>25498.113920035332</c:v>
                </c:pt>
                <c:pt idx="34">
                  <c:v>25503.448447670587</c:v>
                </c:pt>
                <c:pt idx="35">
                  <c:v>25507.495678471085</c:v>
                </c:pt>
                <c:pt idx="36">
                  <c:v>25510.26119328176</c:v>
                </c:pt>
                <c:pt idx="37">
                  <c:v>25511.750775842556</c:v>
                </c:pt>
                <c:pt idx="38">
                  <c:v>25511.970411600523</c:v>
                </c:pt>
                <c:pt idx="39">
                  <c:v>25510.926286488957</c:v>
                </c:pt>
                <c:pt idx="40">
                  <c:v>25508.624785673881</c:v>
                </c:pt>
                <c:pt idx="41">
                  <c:v>25505.072492268013</c:v>
                </c:pt>
                <c:pt idx="42">
                  <c:v>25500.27618601243</c:v>
                </c:pt>
                <c:pt idx="43">
                  <c:v>25494.242841926236</c:v>
                </c:pt>
                <c:pt idx="44">
                  <c:v>25486.979628924357</c:v>
                </c:pt>
                <c:pt idx="45">
                  <c:v>25478.493908403798</c:v>
                </c:pt>
                <c:pt idx="46">
                  <c:v>25468.793232798547</c:v>
                </c:pt>
                <c:pt idx="47">
                  <c:v>25457.885344103364</c:v>
                </c:pt>
                <c:pt idx="48">
                  <c:v>25445.778172366772</c:v>
                </c:pt>
                <c:pt idx="49">
                  <c:v>25432.479834153433</c:v>
                </c:pt>
                <c:pt idx="50">
                  <c:v>25417.998630976203</c:v>
                </c:pt>
                <c:pt idx="51">
                  <c:v>25402.343047698167</c:v>
                </c:pt>
                <c:pt idx="52">
                  <c:v>25385.521750904838</c:v>
                </c:pt>
                <c:pt idx="53">
                  <c:v>25367.543587246906</c:v>
                </c:pt>
                <c:pt idx="54">
                  <c:v>25348.417581753711</c:v>
                </c:pt>
                <c:pt idx="55">
                  <c:v>25328.15293611784</c:v>
                </c:pt>
                <c:pt idx="56">
                  <c:v>25306.759026950996</c:v>
                </c:pt>
                <c:pt idx="57">
                  <c:v>25284.245404011621</c:v>
                </c:pt>
                <c:pt idx="58">
                  <c:v>25260.621788404373</c:v>
                </c:pt>
                <c:pt idx="59">
                  <c:v>25235.898070751908</c:v>
                </c:pt>
                <c:pt idx="60">
                  <c:v>25210.084309339243</c:v>
                </c:pt>
                <c:pt idx="61">
                  <c:v>25183.190728230951</c:v>
                </c:pt>
                <c:pt idx="62">
                  <c:v>25155.227715361601</c:v>
                </c:pt>
                <c:pt idx="63">
                  <c:v>25126.205820599676</c:v>
                </c:pt>
                <c:pt idx="64">
                  <c:v>25096.135753785406</c:v>
                </c:pt>
                <c:pt idx="65">
                  <c:v>25065.028382742705</c:v>
                </c:pt>
                <c:pt idx="66">
                  <c:v>25032.894731265675</c:v>
                </c:pt>
                <c:pt idx="67">
                  <c:v>24999.745977079976</c:v>
                </c:pt>
                <c:pt idx="68">
                  <c:v>24965.593449779342</c:v>
                </c:pt>
                <c:pt idx="69">
                  <c:v>24930.448628737715</c:v>
                </c:pt>
                <c:pt idx="70">
                  <c:v>24894.323140997243</c:v>
                </c:pt>
                <c:pt idx="71">
                  <c:v>24857.228759132544</c:v>
                </c:pt>
                <c:pt idx="72">
                  <c:v>24819.17739909159</c:v>
                </c:pt>
                <c:pt idx="73">
                  <c:v>24780.181118013577</c:v>
                </c:pt>
                <c:pt idx="74">
                  <c:v>24740.252112024151</c:v>
                </c:pt>
                <c:pt idx="75">
                  <c:v>24699.402714008353</c:v>
                </c:pt>
                <c:pt idx="76">
                  <c:v>24657.64539136165</c:v>
                </c:pt>
                <c:pt idx="77">
                  <c:v>24614.992743719471</c:v>
                </c:pt>
                <c:pt idx="78">
                  <c:v>24571.457500665587</c:v>
                </c:pt>
                <c:pt idx="79">
                  <c:v>24527.052519419703</c:v>
                </c:pt>
                <c:pt idx="80">
                  <c:v>24481.790782504773</c:v>
                </c:pt>
                <c:pt idx="81">
                  <c:v>24435.685395394241</c:v>
                </c:pt>
                <c:pt idx="82">
                  <c:v>24388.749584139769</c:v>
                </c:pt>
                <c:pt idx="83">
                  <c:v>24340.996692979759</c:v>
                </c:pt>
                <c:pt idx="84">
                  <c:v>24292.440181929127</c:v>
                </c:pt>
                <c:pt idx="85">
                  <c:v>24243.093624350662</c:v>
                </c:pt>
                <c:pt idx="86">
                  <c:v>24192.970704508465</c:v>
                </c:pt>
                <c:pt idx="87">
                  <c:v>24142.085215103813</c:v>
                </c:pt>
                <c:pt idx="88">
                  <c:v>24090.451054793884</c:v>
                </c:pt>
                <c:pt idx="89">
                  <c:v>24038.082225693772</c:v>
                </c:pt>
                <c:pt idx="90">
                  <c:v>23984.992830862204</c:v>
                </c:pt>
                <c:pt idx="91">
                  <c:v>23931.197071771367</c:v>
                </c:pt>
                <c:pt idx="92">
                  <c:v>23876.70924576126</c:v>
                </c:pt>
                <c:pt idx="93">
                  <c:v>23821.54374347908</c:v>
                </c:pt>
                <c:pt idx="94">
                  <c:v>23765.715046303947</c:v>
                </c:pt>
                <c:pt idx="95">
                  <c:v>23709.237723757491</c:v>
                </c:pt>
                <c:pt idx="96">
                  <c:v>23652.126430900717</c:v>
                </c:pt>
                <c:pt idx="97">
                  <c:v>23594.395905717549</c:v>
                </c:pt>
                <c:pt idx="98">
                  <c:v>23536.060966485551</c:v>
                </c:pt>
                <c:pt idx="99">
                  <c:v>23477.136509134201</c:v>
                </c:pt>
                <c:pt idx="100">
                  <c:v>23417.63750459121</c:v>
                </c:pt>
                <c:pt idx="101">
                  <c:v>23357.578996117314</c:v>
                </c:pt>
                <c:pt idx="102">
                  <c:v>23296.976096629987</c:v>
                </c:pt>
                <c:pt idx="103">
                  <c:v>23235.843986016524</c:v>
                </c:pt>
                <c:pt idx="104">
                  <c:v>23174.197908436901</c:v>
                </c:pt>
                <c:pt idx="105">
                  <c:v>23112.053169616993</c:v>
                </c:pt>
                <c:pt idx="106">
                  <c:v>23049.42513413242</c:v>
                </c:pt>
                <c:pt idx="107">
                  <c:v>22986.329222683638</c:v>
                </c:pt>
                <c:pt idx="108">
                  <c:v>22922.780909362635</c:v>
                </c:pt>
                <c:pt idx="109">
                  <c:v>22858.79571891173</c:v>
                </c:pt>
                <c:pt idx="110">
                  <c:v>22794.389223974908</c:v>
                </c:pt>
                <c:pt idx="111">
                  <c:v>22729.577042342189</c:v>
                </c:pt>
                <c:pt idx="112">
                  <c:v>22664.37483418746</c:v>
                </c:pt>
                <c:pt idx="113">
                  <c:v>22598.798299300241</c:v>
                </c:pt>
                <c:pt idx="114">
                  <c:v>22532.863174311831</c:v>
                </c:pt>
                <c:pt idx="115">
                  <c:v>22466.585229916382</c:v>
                </c:pt>
                <c:pt idx="116">
                  <c:v>22399.980268087194</c:v>
                </c:pt>
                <c:pt idx="117">
                  <c:v>22333.064119288905</c:v>
                </c:pt>
                <c:pt idx="118">
                  <c:v>22265.852639685902</c:v>
                </c:pt>
                <c:pt idx="119">
                  <c:v>22198.361708347435</c:v>
                </c:pt>
                <c:pt idx="120">
                  <c:v>22130.607224449948</c:v>
                </c:pt>
                <c:pt idx="121">
                  <c:v>22062.60510447709</c:v>
                </c:pt>
                <c:pt idx="122">
                  <c:v>21994.371279417821</c:v>
                </c:pt>
                <c:pt idx="123">
                  <c:v>21925.921691963151</c:v>
                </c:pt>
                <c:pt idx="124">
                  <c:v>21857.272293701884</c:v>
                </c:pt>
                <c:pt idx="125">
                  <c:v>21788.439042316008</c:v>
                </c:pt>
                <c:pt idx="126">
                  <c:v>21719.437898775974</c:v>
                </c:pt>
                <c:pt idx="127">
                  <c:v>21650.284824536524</c:v>
                </c:pt>
                <c:pt idx="128">
                  <c:v>21580.995778733421</c:v>
                </c:pt>
                <c:pt idx="129">
                  <c:v>21511.586715381629</c:v>
                </c:pt>
                <c:pt idx="130">
                  <c:v>21442.073580575336</c:v>
                </c:pt>
                <c:pt idx="131">
                  <c:v>21372.472309690336</c:v>
                </c:pt>
                <c:pt idx="132">
                  <c:v>21302.798824589234</c:v>
                </c:pt>
                <c:pt idx="133">
                  <c:v>21233.069030829931</c:v>
                </c:pt>
                <c:pt idx="134">
                  <c:v>21163.298814877853</c:v>
                </c:pt>
                <c:pt idx="135">
                  <c:v>21093.50404132238</c:v>
                </c:pt>
                <c:pt idx="136">
                  <c:v>21023.700550097983</c:v>
                </c:pt>
                <c:pt idx="137">
                  <c:v>20953.904153710489</c:v>
                </c:pt>
                <c:pt idx="138">
                  <c:v>20884.130634468936</c:v>
                </c:pt>
                <c:pt idx="139">
                  <c:v>20814.395741723536</c:v>
                </c:pt>
                <c:pt idx="140">
                  <c:v>20744.715189110128</c:v>
                </c:pt>
                <c:pt idx="141">
                  <c:v>20675.104651801637</c:v>
                </c:pt>
                <c:pt idx="142">
                  <c:v>20605.579763767</c:v>
                </c:pt>
                <c:pt idx="143">
                  <c:v>20536.156115037953</c:v>
                </c:pt>
                <c:pt idx="144">
                  <c:v>20466.849248984239</c:v>
                </c:pt>
                <c:pt idx="145">
                  <c:v>20397.674659597586</c:v>
                </c:pt>
                <c:pt idx="146">
                  <c:v>20328.647788784969</c:v>
                </c:pt>
                <c:pt idx="147">
                  <c:v>20259.784023671626</c:v>
                </c:pt>
                <c:pt idx="148">
                  <c:v>20191.098693914195</c:v>
                </c:pt>
                <c:pt idx="149">
                  <c:v>20122.607069024521</c:v>
                </c:pt>
                <c:pt idx="150">
                  <c:v>20054.324355704492</c:v>
                </c:pt>
                <c:pt idx="151">
                  <c:v>19986.265695192422</c:v>
                </c:pt>
                <c:pt idx="152">
                  <c:v>19918.446160621374</c:v>
                </c:pt>
                <c:pt idx="153">
                  <c:v>19850.880754389869</c:v>
                </c:pt>
                <c:pt idx="154">
                  <c:v>19783.584405545458</c:v>
                </c:pt>
                <c:pt idx="155">
                  <c:v>19716.57196718155</c:v>
                </c:pt>
                <c:pt idx="156">
                  <c:v>19649.858213847951</c:v>
                </c:pt>
                <c:pt idx="157">
                  <c:v>19583.457838975526</c:v>
                </c:pt>
                <c:pt idx="158">
                  <c:v>19517.385452315466</c:v>
                </c:pt>
                <c:pt idx="159">
                  <c:v>19451.655577393514</c:v>
                </c:pt>
                <c:pt idx="160">
                  <c:v>19386.28264897965</c:v>
                </c:pt>
                <c:pt idx="161">
                  <c:v>19321.281010573555</c:v>
                </c:pt>
                <c:pt idx="162">
                  <c:v>19256.664911906435</c:v>
                </c:pt>
                <c:pt idx="163">
                  <c:v>19192.448506459416</c:v>
                </c:pt>
                <c:pt idx="164">
                  <c:v>19128.645848999124</c:v>
                </c:pt>
                <c:pt idx="165">
                  <c:v>19065.270893130721</c:v>
                </c:pt>
                <c:pt idx="166">
                  <c:v>19002.337488868845</c:v>
                </c:pt>
                <c:pt idx="167">
                  <c:v>18939.85938022691</c:v>
                </c:pt>
                <c:pt idx="168">
                  <c:v>18877.850202825099</c:v>
                </c:pt>
                <c:pt idx="169">
                  <c:v>18816.323481517466</c:v>
                </c:pt>
                <c:pt idx="170">
                  <c:v>18755.292628038587</c:v>
                </c:pt>
                <c:pt idx="171">
                  <c:v>18694.770938670081</c:v>
                </c:pt>
                <c:pt idx="172">
                  <c:v>18634.771591927452</c:v>
                </c:pt>
                <c:pt idx="173">
                  <c:v>18575.307646267607</c:v>
                </c:pt>
                <c:pt idx="174">
                  <c:v>18516.392037817437</c:v>
                </c:pt>
                <c:pt idx="175">
                  <c:v>18458.03757812384</c:v>
                </c:pt>
                <c:pt idx="176">
                  <c:v>18400.256951925574</c:v>
                </c:pt>
                <c:pt idx="177">
                  <c:v>18343.062714947286</c:v>
                </c:pt>
                <c:pt idx="178">
                  <c:v>18286.467291716097</c:v>
                </c:pt>
                <c:pt idx="179">
                  <c:v>18230.482973401144</c:v>
                </c:pt>
                <c:pt idx="180">
                  <c:v>18175.121915676347</c:v>
                </c:pt>
                <c:pt idx="181">
                  <c:v>18120.396136606883</c:v>
                </c:pt>
                <c:pt idx="182">
                  <c:v>18066.317514559571</c:v>
                </c:pt>
                <c:pt idx="183">
                  <c:v>18012.897786137692</c:v>
                </c:pt>
                <c:pt idx="184">
                  <c:v>17960.148544140404</c:v>
                </c:pt>
                <c:pt idx="185">
                  <c:v>17908.081235547248</c:v>
                </c:pt>
                <c:pt idx="186">
                  <c:v>17856.707159527978</c:v>
                </c:pt>
                <c:pt idx="187">
                  <c:v>17806.037465478104</c:v>
                </c:pt>
                <c:pt idx="188">
                  <c:v>17756.083151080431</c:v>
                </c:pt>
                <c:pt idx="189">
                  <c:v>17706.855060392973</c:v>
                </c:pt>
                <c:pt idx="190">
                  <c:v>17658.36388196352</c:v>
                </c:pt>
                <c:pt idx="191">
                  <c:v>17610.620146971145</c:v>
                </c:pt>
                <c:pt idx="192">
                  <c:v>17563.634227395076</c:v>
                </c:pt>
                <c:pt idx="193">
                  <c:v>17517.416334211081</c:v>
                </c:pt>
                <c:pt idx="194">
                  <c:v>17471.976515615788</c:v>
                </c:pt>
                <c:pt idx="195">
                  <c:v>17427.324655279197</c:v>
                </c:pt>
                <c:pt idx="196">
                  <c:v>17383.470470625656</c:v>
                </c:pt>
                <c:pt idx="197">
                  <c:v>17340.423511143606</c:v>
                </c:pt>
                <c:pt idx="198">
                  <c:v>17298.193156724392</c:v>
                </c:pt>
                <c:pt idx="199">
                  <c:v>17256.788616030379</c:v>
                </c:pt>
                <c:pt idx="200">
                  <c:v>17216.218924892684</c:v>
                </c:pt>
                <c:pt idx="201">
                  <c:v>17176.492944738773</c:v>
                </c:pt>
                <c:pt idx="202">
                  <c:v>17137.619361050161</c:v>
                </c:pt>
                <c:pt idx="203">
                  <c:v>17099.606681850542</c:v>
                </c:pt>
                <c:pt idx="204">
                  <c:v>17062.463236224525</c:v>
                </c:pt>
                <c:pt idx="205">
                  <c:v>17026.197172867243</c:v>
                </c:pt>
                <c:pt idx="206">
                  <c:v>16990.81645866514</c:v>
                </c:pt>
                <c:pt idx="207">
                  <c:v>16956.328877308064</c:v>
                </c:pt>
                <c:pt idx="208">
                  <c:v>16922.742027933</c:v>
                </c:pt>
                <c:pt idx="209">
                  <c:v>16890.063323799593</c:v>
                </c:pt>
                <c:pt idx="210">
                  <c:v>16858.29999099773</c:v>
                </c:pt>
                <c:pt idx="211">
                  <c:v>16827.459067187385</c:v>
                </c:pt>
                <c:pt idx="212">
                  <c:v>16797.547400370902</c:v>
                </c:pt>
                <c:pt idx="213">
                  <c:v>16768.571647698001</c:v>
                </c:pt>
                <c:pt idx="214">
                  <c:v>16740.538274303617</c:v>
                </c:pt>
                <c:pt idx="215">
                  <c:v>16713.453552178802</c:v>
                </c:pt>
                <c:pt idx="216">
                  <c:v>16687.323559074928</c:v>
                </c:pt>
                <c:pt idx="217">
                  <c:v>16662.154177441284</c:v>
                </c:pt>
                <c:pt idx="218">
                  <c:v>16637.951093396292</c:v>
                </c:pt>
                <c:pt idx="219">
                  <c:v>16614.719795732544</c:v>
                </c:pt>
                <c:pt idx="220">
                  <c:v>16592.465574955753</c:v>
                </c:pt>
                <c:pt idx="221">
                  <c:v>16571.193522357844</c:v>
                </c:pt>
                <c:pt idx="222">
                  <c:v>16550.908529124295</c:v>
                </c:pt>
                <c:pt idx="223">
                  <c:v>16531.615285475928</c:v>
                </c:pt>
                <c:pt idx="224">
                  <c:v>16513.318279845207</c:v>
                </c:pt>
                <c:pt idx="225">
                  <c:v>16496.021798087295</c:v>
                </c:pt>
                <c:pt idx="226">
                  <c:v>16479.729922725914</c:v>
                </c:pt>
                <c:pt idx="227">
                  <c:v>16464.446532234128</c:v>
                </c:pt>
                <c:pt idx="228">
                  <c:v>16450.175300350285</c:v>
                </c:pt>
                <c:pt idx="229">
                  <c:v>16436.919695429082</c:v>
                </c:pt>
                <c:pt idx="230">
                  <c:v>16424.68297982794</c:v>
                </c:pt>
                <c:pt idx="231">
                  <c:v>16413.468209328817</c:v>
                </c:pt>
                <c:pt idx="232">
                  <c:v>16403.278232595483</c:v>
                </c:pt>
                <c:pt idx="233">
                  <c:v>16394.115690666404</c:v>
                </c:pt>
                <c:pt idx="234">
                  <c:v>16385.983016483307</c:v>
                </c:pt>
                <c:pt idx="235">
                  <c:v>16378.882434455483</c:v>
                </c:pt>
                <c:pt idx="236">
                  <c:v>16372.815960059925</c:v>
                </c:pt>
                <c:pt idx="237">
                  <c:v>16367.785399477365</c:v>
                </c:pt>
                <c:pt idx="238">
                  <c:v>16363.792349264275</c:v>
                </c:pt>
                <c:pt idx="239">
                  <c:v>16360.838196060849</c:v>
                </c:pt>
                <c:pt idx="240">
                  <c:v>16358.924116335091</c:v>
                </c:pt>
                <c:pt idx="241">
                  <c:v>16358.051076162954</c:v>
                </c:pt>
                <c:pt idx="242">
                  <c:v>16358.219831044677</c:v>
                </c:pt>
                <c:pt idx="243">
                  <c:v>16359.430925757242</c:v>
                </c:pt>
                <c:pt idx="244">
                  <c:v>16361.684694243067</c:v>
                </c:pt>
                <c:pt idx="245">
                  <c:v>16364.981259534894</c:v>
                </c:pt>
                <c:pt idx="246">
                  <c:v>16369.320533716915</c:v>
                </c:pt>
                <c:pt idx="247">
                  <c:v>16374.702217922135</c:v>
                </c:pt>
                <c:pt idx="248">
                  <c:v>16381.12580236597</c:v>
                </c:pt>
                <c:pt idx="249">
                  <c:v>16388.590566416078</c:v>
                </c:pt>
                <c:pt idx="250">
                  <c:v>16397.095578698416</c:v>
                </c:pt>
                <c:pt idx="251">
                  <c:v>16406.639697239501</c:v>
                </c:pt>
                <c:pt idx="252">
                  <c:v>16417.221569644844</c:v>
                </c:pt>
                <c:pt idx="253">
                  <c:v>16428.839633313557</c:v>
                </c:pt>
                <c:pt idx="254">
                  <c:v>16441.492115689052</c:v>
                </c:pt>
                <c:pt idx="255">
                  <c:v>16455.17703454585</c:v>
                </c:pt>
                <c:pt idx="256">
                  <c:v>16469.892198312366</c:v>
                </c:pt>
                <c:pt idx="257">
                  <c:v>16485.635206429746</c:v>
                </c:pt>
                <c:pt idx="258">
                  <c:v>16502.403449746551</c:v>
                </c:pt>
                <c:pt idx="259">
                  <c:v>16520.194110949335</c:v>
                </c:pt>
                <c:pt idx="260">
                  <c:v>16539.004165029</c:v>
                </c:pt>
                <c:pt idx="261">
                  <c:v>16558.83037978283</c:v>
                </c:pt>
                <c:pt idx="262">
                  <c:v>16579.669316352181</c:v>
                </c:pt>
                <c:pt idx="263">
                  <c:v>16601.517329795683</c:v>
                </c:pt>
                <c:pt idx="264">
                  <c:v>16624.37056969789</c:v>
                </c:pt>
                <c:pt idx="265">
                  <c:v>16648.224980813262</c:v>
                </c:pt>
                <c:pt idx="266">
                  <c:v>16673.076303745376</c:v>
                </c:pt>
                <c:pt idx="267">
                  <c:v>16698.920075661263</c:v>
                </c:pt>
                <c:pt idx="268">
                  <c:v>16725.751631040759</c:v>
                </c:pt>
                <c:pt idx="269">
                  <c:v>16753.566102460678</c:v>
                </c:pt>
                <c:pt idx="270">
                  <c:v>16782.358421413817</c:v>
                </c:pt>
                <c:pt idx="271">
                  <c:v>16812.123319162485</c:v>
                </c:pt>
                <c:pt idx="272">
                  <c:v>16842.855327626577</c:v>
                </c:pt>
                <c:pt idx="273">
                  <c:v>16874.548780305908</c:v>
                </c:pt>
                <c:pt idx="274">
                  <c:v>16907.197813236762</c:v>
                </c:pt>
                <c:pt idx="275">
                  <c:v>16940.796365982442</c:v>
                </c:pt>
                <c:pt idx="276">
                  <c:v>16975.338182657633</c:v>
                </c:pt>
                <c:pt idx="277">
                  <c:v>17010.816812986508</c:v>
                </c:pt>
                <c:pt idx="278">
                  <c:v>17047.225613394265</c:v>
                </c:pt>
                <c:pt idx="279">
                  <c:v>17084.557748132051</c:v>
                </c:pt>
                <c:pt idx="280">
                  <c:v>17122.80619043496</c:v>
                </c:pt>
                <c:pt idx="281">
                  <c:v>17161.963723713026</c:v>
                </c:pt>
                <c:pt idx="282">
                  <c:v>17202.022942774922</c:v>
                </c:pt>
                <c:pt idx="283">
                  <c:v>17242.976255084221</c:v>
                </c:pt>
                <c:pt idx="284">
                  <c:v>17284.815882047995</c:v>
                </c:pt>
                <c:pt idx="285">
                  <c:v>17327.533860337509</c:v>
                </c:pt>
                <c:pt idx="286">
                  <c:v>17371.122043240852</c:v>
                </c:pt>
                <c:pt idx="287">
                  <c:v>17415.572102047201</c:v>
                </c:pt>
                <c:pt idx="288">
                  <c:v>17460.875527462587</c:v>
                </c:pt>
                <c:pt idx="289">
                  <c:v>17507.023631056807</c:v>
                </c:pt>
                <c:pt idx="290">
                  <c:v>17554.00754674137</c:v>
                </c:pt>
                <c:pt idx="291">
                  <c:v>17601.818232278118</c:v>
                </c:pt>
                <c:pt idx="292">
                  <c:v>17650.446470818362</c:v>
                </c:pt>
                <c:pt idx="293">
                  <c:v>17699.882872472219</c:v>
                </c:pt>
                <c:pt idx="294">
                  <c:v>17750.117875907905</c:v>
                </c:pt>
                <c:pt idx="295">
                  <c:v>17801.141749980732</c:v>
                </c:pt>
                <c:pt idx="296">
                  <c:v>17852.944595391538</c:v>
                </c:pt>
                <c:pt idx="297">
                  <c:v>17905.516346374232</c:v>
                </c:pt>
                <c:pt idx="298">
                  <c:v>17958.846772412242</c:v>
                </c:pt>
                <c:pt idx="299">
                  <c:v>18012.925479983543</c:v>
                </c:pt>
                <c:pt idx="300">
                  <c:v>18067.741914333932</c:v>
                </c:pt>
                <c:pt idx="301">
                  <c:v>18123.285361278384</c:v>
                </c:pt>
                <c:pt idx="302">
                  <c:v>18179.544949030031</c:v>
                </c:pt>
                <c:pt idx="303">
                  <c:v>18236.509650056563</c:v>
                </c:pt>
                <c:pt idx="304">
                  <c:v>18294.168282963743</c:v>
                </c:pt>
                <c:pt idx="305">
                  <c:v>18352.509514405676</c:v>
                </c:pt>
                <c:pt idx="306">
                  <c:v>18411.521861021491</c:v>
                </c:pt>
                <c:pt idx="307">
                  <c:v>18471.193691398254</c:v>
                </c:pt>
                <c:pt idx="308">
                  <c:v>18531.513228059597</c:v>
                </c:pt>
                <c:pt idx="309">
                  <c:v>18592.468549479887</c:v>
                </c:pt>
                <c:pt idx="310">
                  <c:v>18654.047592123512</c:v>
                </c:pt>
                <c:pt idx="311">
                  <c:v>18716.238152508966</c:v>
                </c:pt>
                <c:pt idx="312">
                  <c:v>18779.02788929742</c:v>
                </c:pt>
                <c:pt idx="313">
                  <c:v>18842.404325405401</c:v>
                </c:pt>
                <c:pt idx="314">
                  <c:v>18906.354850141208</c:v>
                </c:pt>
                <c:pt idx="315">
                  <c:v>18970.866721364775</c:v>
                </c:pt>
                <c:pt idx="316">
                  <c:v>19035.927067670556</c:v>
                </c:pt>
                <c:pt idx="317">
                  <c:v>19101.522890593114</c:v>
                </c:pt>
                <c:pt idx="318">
                  <c:v>19167.641066835033</c:v>
                </c:pt>
                <c:pt idx="319">
                  <c:v>19234.268350516722</c:v>
                </c:pt>
                <c:pt idx="320">
                  <c:v>19301.391375447914</c:v>
                </c:pt>
                <c:pt idx="321">
                  <c:v>19368.996657420241</c:v>
                </c:pt>
                <c:pt idx="322">
                  <c:v>19437.070596520683</c:v>
                </c:pt>
                <c:pt idx="323">
                  <c:v>19505.599479465454</c:v>
                </c:pt>
                <c:pt idx="324">
                  <c:v>19574.569481953906</c:v>
                </c:pt>
                <c:pt idx="325">
                  <c:v>19643.966671042126</c:v>
                </c:pt>
                <c:pt idx="326">
                  <c:v>19713.777007535711</c:v>
                </c:pt>
                <c:pt idx="327">
                  <c:v>19783.986348401522</c:v>
                </c:pt>
                <c:pt idx="328">
                  <c:v>19854.580449197776</c:v>
                </c:pt>
                <c:pt idx="329">
                  <c:v>19925.544966522255</c:v>
                </c:pt>
                <c:pt idx="330">
                  <c:v>19996.865460478191</c:v>
                </c:pt>
                <c:pt idx="331">
                  <c:v>20068.527397157304</c:v>
                </c:pt>
                <c:pt idx="332">
                  <c:v>20140.516151139702</c:v>
                </c:pt>
                <c:pt idx="333">
                  <c:v>20212.817008010272</c:v>
                </c:pt>
                <c:pt idx="334">
                  <c:v>20285.415166890882</c:v>
                </c:pt>
                <c:pt idx="335">
                  <c:v>20358.295742988321</c:v>
                </c:pt>
                <c:pt idx="336">
                  <c:v>20431.443770157275</c:v>
                </c:pt>
                <c:pt idx="337">
                  <c:v>20504.844203478104</c:v>
                </c:pt>
                <c:pt idx="338">
                  <c:v>20578.481921848794</c:v>
                </c:pt>
                <c:pt idx="339">
                  <c:v>20652.341730590902</c:v>
                </c:pt>
                <c:pt idx="340">
                  <c:v>20726.408364068804</c:v>
                </c:pt>
                <c:pt idx="341">
                  <c:v>20800.666488322004</c:v>
                </c:pt>
                <c:pt idx="342">
                  <c:v>20875.100703709955</c:v>
                </c:pt>
                <c:pt idx="343">
                  <c:v>20949.695547569001</c:v>
                </c:pt>
                <c:pt idx="344">
                  <c:v>21024.435496881037</c:v>
                </c:pt>
                <c:pt idx="345">
                  <c:v>21099.304970953221</c:v>
                </c:pt>
                <c:pt idx="346">
                  <c:v>21174.2883341087</c:v>
                </c:pt>
                <c:pt idx="347">
                  <c:v>21249.369898387475</c:v>
                </c:pt>
                <c:pt idx="348">
                  <c:v>21324.533926257216</c:v>
                </c:pt>
                <c:pt idx="349">
                  <c:v>21399.764633333529</c:v>
                </c:pt>
                <c:pt idx="350">
                  <c:v>21475.046191109108</c:v>
                </c:pt>
                <c:pt idx="351">
                  <c:v>21550.362729691526</c:v>
                </c:pt>
                <c:pt idx="352">
                  <c:v>21625.69834054897</c:v>
                </c:pt>
                <c:pt idx="353">
                  <c:v>21701.037079263653</c:v>
                </c:pt>
                <c:pt idx="354">
                  <c:v>21776.362968292353</c:v>
                </c:pt>
                <c:pt idx="355">
                  <c:v>21851.659999733649</c:v>
                </c:pt>
                <c:pt idx="356">
                  <c:v>21926.91213810135</c:v>
                </c:pt>
                <c:pt idx="357">
                  <c:v>22002.103323103704</c:v>
                </c:pt>
                <c:pt idx="358">
                  <c:v>22077.217472427947</c:v>
                </c:pt>
                <c:pt idx="359">
                  <c:v>22152.238484529596</c:v>
                </c:pt>
                <c:pt idx="360">
                  <c:v>22227.150241426221</c:v>
                </c:pt>
                <c:pt idx="361">
                  <c:v>22301.936611494999</c:v>
                </c:pt>
                <c:pt idx="362">
                  <c:v>22376.581452273873</c:v>
                </c:pt>
                <c:pt idx="363">
                  <c:v>22451.068613265481</c:v>
                </c:pt>
                <c:pt idx="364">
                  <c:v>22525.381938743754</c:v>
                </c:pt>
                <c:pt idx="365">
                  <c:v>22599.505270562466</c:v>
                </c:pt>
                <c:pt idx="366">
                  <c:v>22673.42245096538</c:v>
                </c:pt>
                <c:pt idx="367">
                  <c:v>22747.117325397492</c:v>
                </c:pt>
                <c:pt idx="368">
                  <c:v>22820.573745316877</c:v>
                </c:pt>
                <c:pt idx="369">
                  <c:v>22893.77557100675</c:v>
                </c:pt>
                <c:pt idx="370">
                  <c:v>22966.706674387155</c:v>
                </c:pt>
                <c:pt idx="371">
                  <c:v>23039.350941825913</c:v>
                </c:pt>
                <c:pt idx="372">
                  <c:v>23111.692276948335</c:v>
                </c:pt>
                <c:pt idx="373">
                  <c:v>23183.714603445194</c:v>
                </c:pt>
                <c:pt idx="374">
                  <c:v>23255.401867878536</c:v>
                </c:pt>
                <c:pt idx="375">
                  <c:v>23326.738042484787</c:v>
                </c:pt>
                <c:pt idx="376">
                  <c:v>23397.70712797482</c:v>
                </c:pt>
                <c:pt idx="377">
                  <c:v>23468.293156330365</c:v>
                </c:pt>
                <c:pt idx="378">
                  <c:v>23538.480193596428</c:v>
                </c:pt>
                <c:pt idx="379">
                  <c:v>23608.252342669068</c:v>
                </c:pt>
                <c:pt idx="380">
                  <c:v>23677.593746078404</c:v>
                </c:pt>
                <c:pt idx="381">
                  <c:v>23746.488588765937</c:v>
                </c:pt>
                <c:pt idx="382">
                  <c:v>23814.921100856067</c:v>
                </c:pt>
                <c:pt idx="383">
                  <c:v>23882.875560421286</c:v>
                </c:pt>
                <c:pt idx="384">
                  <c:v>23950.336296240414</c:v>
                </c:pt>
                <c:pt idx="385">
                  <c:v>24017.287690549627</c:v>
                </c:pt>
                <c:pt idx="386">
                  <c:v>24083.714181785646</c:v>
                </c:pt>
                <c:pt idx="387">
                  <c:v>24149.600267320799</c:v>
                </c:pt>
                <c:pt idx="388">
                  <c:v>24214.930506189314</c:v>
                </c:pt>
                <c:pt idx="389">
                  <c:v>24279.689521804539</c:v>
                </c:pt>
                <c:pt idx="390">
                  <c:v>24343.86200466656</c:v>
                </c:pt>
                <c:pt idx="391">
                  <c:v>24407.432715059789</c:v>
                </c:pt>
                <c:pt idx="392">
                  <c:v>24470.386485740033</c:v>
                </c:pt>
                <c:pt idx="393">
                  <c:v>24532.708224610651</c:v>
                </c:pt>
                <c:pt idx="394">
                  <c:v>24594.382917387327</c:v>
                </c:pt>
                <c:pt idx="395">
                  <c:v>24655.395630250961</c:v>
                </c:pt>
                <c:pt idx="396">
                  <c:v>24715.731512488375</c:v>
                </c:pt>
                <c:pt idx="397">
                  <c:v>24775.3757991202</c:v>
                </c:pt>
                <c:pt idx="398">
                  <c:v>24834.313813515633</c:v>
                </c:pt>
                <c:pt idx="399">
                  <c:v>24892.530969993699</c:v>
                </c:pt>
                <c:pt idx="400">
                  <c:v>24950.012776410302</c:v>
                </c:pt>
                <c:pt idx="401">
                  <c:v>25006.744836730941</c:v>
                </c:pt>
                <c:pt idx="402">
                  <c:v>25062.712853588491</c:v>
                </c:pt>
                <c:pt idx="403">
                  <c:v>25117.902630825658</c:v>
                </c:pt>
                <c:pt idx="404">
                  <c:v>25172.300076021682</c:v>
                </c:pt>
                <c:pt idx="405">
                  <c:v>25225.891203002873</c:v>
                </c:pt>
                <c:pt idx="406">
                  <c:v>25278.662134336533</c:v>
                </c:pt>
                <c:pt idx="407">
                  <c:v>25330.599103807879</c:v>
                </c:pt>
                <c:pt idx="408">
                  <c:v>25381.688458879555</c:v>
                </c:pt>
                <c:pt idx="409">
                  <c:v>25431.916663133248</c:v>
                </c:pt>
                <c:pt idx="410">
                  <c:v>25481.270298693154</c:v>
                </c:pt>
                <c:pt idx="411">
                  <c:v>25529.736068630617</c:v>
                </c:pt>
                <c:pt idx="412">
                  <c:v>25577.300799349912</c:v>
                </c:pt>
                <c:pt idx="413">
                  <c:v>25623.9514429544</c:v>
                </c:pt>
                <c:pt idx="414">
                  <c:v>25669.675079592911</c:v>
                </c:pt>
                <c:pt idx="415">
                  <c:v>25714.458919785855</c:v>
                </c:pt>
                <c:pt idx="416">
                  <c:v>25758.290306730669</c:v>
                </c:pt>
                <c:pt idx="417">
                  <c:v>25801.15671858628</c:v>
                </c:pt>
                <c:pt idx="418">
                  <c:v>25843.045770736047</c:v>
                </c:pt>
                <c:pt idx="419">
                  <c:v>25883.945218029112</c:v>
                </c:pt>
                <c:pt idx="420">
                  <c:v>25923.84295699928</c:v>
                </c:pt>
                <c:pt idx="421">
                  <c:v>25962.727028061672</c:v>
                </c:pt>
                <c:pt idx="422">
                  <c:v>26000.58561768624</c:v>
                </c:pt>
                <c:pt idx="423">
                  <c:v>26037.407060548052</c:v>
                </c:pt>
                <c:pt idx="424">
                  <c:v>26073.179841654004</c:v>
                </c:pt>
                <c:pt idx="425">
                  <c:v>26107.892598445447</c:v>
                </c:pt>
                <c:pt idx="426">
                  <c:v>26141.534122876517</c:v>
                </c:pt>
                <c:pt idx="427">
                  <c:v>26174.09336346768</c:v>
                </c:pt>
                <c:pt idx="428">
                  <c:v>26205.559427334345</c:v>
                </c:pt>
                <c:pt idx="429">
                  <c:v>26235.921582189971</c:v>
                </c:pt>
                <c:pt idx="430">
                  <c:v>26265.169258323491</c:v>
                </c:pt>
                <c:pt idx="431">
                  <c:v>26293.292050550677</c:v>
                </c:pt>
                <c:pt idx="432">
                  <c:v>26320.279720139082</c:v>
                </c:pt>
                <c:pt idx="433">
                  <c:v>26346.122196706288</c:v>
                </c:pt>
                <c:pt idx="434">
                  <c:v>26370.80958009106</c:v>
                </c:pt>
                <c:pt idx="435">
                  <c:v>26394.332142197272</c:v>
                </c:pt>
                <c:pt idx="436">
                  <c:v>26416.680328809969</c:v>
                </c:pt>
                <c:pt idx="437">
                  <c:v>26437.844761383603</c:v>
                </c:pt>
                <c:pt idx="438">
                  <c:v>26457.816238801977</c:v>
                </c:pt>
                <c:pt idx="439">
                  <c:v>26476.585739109491</c:v>
                </c:pt>
                <c:pt idx="440">
                  <c:v>26494.14442121367</c:v>
                </c:pt>
                <c:pt idx="441">
                  <c:v>26510.483626558453</c:v>
                </c:pt>
                <c:pt idx="442">
                  <c:v>26525.594880768014</c:v>
                </c:pt>
                <c:pt idx="443">
                  <c:v>26539.469895260929</c:v>
                </c:pt>
                <c:pt idx="444">
                  <c:v>26552.100568834285</c:v>
                </c:pt>
                <c:pt idx="445">
                  <c:v>26563.478989217576</c:v>
                </c:pt>
                <c:pt idx="446">
                  <c:v>26573.597434596013</c:v>
                </c:pt>
                <c:pt idx="447">
                  <c:v>26582.448375103071</c:v>
                </c:pt>
                <c:pt idx="448">
                  <c:v>26590.024474282029</c:v>
                </c:pt>
                <c:pt idx="449">
                  <c:v>26596.318590516115</c:v>
                </c:pt>
                <c:pt idx="450">
                  <c:v>26601.323778427239</c:v>
                </c:pt>
                <c:pt idx="451">
                  <c:v>26605.033290242831</c:v>
                </c:pt>
                <c:pt idx="452">
                  <c:v>26607.440577130776</c:v>
                </c:pt>
                <c:pt idx="453">
                  <c:v>26608.539290502027</c:v>
                </c:pt>
                <c:pt idx="454">
                  <c:v>26608.323283280784</c:v>
                </c:pt>
                <c:pt idx="455">
                  <c:v>26606.78661114203</c:v>
                </c:pt>
                <c:pt idx="456">
                  <c:v>26603.923533716108</c:v>
                </c:pt>
                <c:pt idx="457">
                  <c:v>26599.728515760246</c:v>
                </c:pt>
                <c:pt idx="458">
                  <c:v>26594.19622829678</c:v>
                </c:pt>
                <c:pt idx="459">
                  <c:v>26587.321549717868</c:v>
                </c:pt>
                <c:pt idx="460">
                  <c:v>26579.099566856486</c:v>
                </c:pt>
                <c:pt idx="461">
                  <c:v>26569.525576023636</c:v>
                </c:pt>
                <c:pt idx="462">
                  <c:v>26558.59508401142</c:v>
                </c:pt>
                <c:pt idx="463">
                  <c:v>26546.303809061916</c:v>
                </c:pt>
                <c:pt idx="464">
                  <c:v>26532.647681801685</c:v>
                </c:pt>
                <c:pt idx="465">
                  <c:v>26517.62284614169</c:v>
                </c:pt>
                <c:pt idx="466">
                  <c:v>26501.225660142489</c:v>
                </c:pt>
                <c:pt idx="467">
                  <c:v>26483.45269684463</c:v>
                </c:pt>
                <c:pt idx="468">
                  <c:v>26464.300745063967</c:v>
                </c:pt>
                <c:pt idx="469">
                  <c:v>26443.766810151843</c:v>
                </c:pt>
                <c:pt idx="470">
                  <c:v>26421.848114720015</c:v>
                </c:pt>
                <c:pt idx="471">
                  <c:v>26398.542099330138</c:v>
                </c:pt>
                <c:pt idx="472">
                  <c:v>26373.846423147748</c:v>
                </c:pt>
                <c:pt idx="473">
                  <c:v>26347.758964560526</c:v>
                </c:pt>
                <c:pt idx="474">
                  <c:v>26320.277821760897</c:v>
                </c:pt>
                <c:pt idx="475">
                  <c:v>26291.401313292685</c:v>
                </c:pt>
                <c:pt idx="476">
                  <c:v>26261.127978561832</c:v>
                </c:pt>
                <c:pt idx="477">
                  <c:v>26229.45657831107</c:v>
                </c:pt>
                <c:pt idx="478">
                  <c:v>26196.386095058413</c:v>
                </c:pt>
                <c:pt idx="479">
                  <c:v>26161.915733499456</c:v>
                </c:pt>
                <c:pt idx="480">
                  <c:v>26126.044920873381</c:v>
                </c:pt>
                <c:pt idx="481">
                  <c:v>26088.773307292533</c:v>
                </c:pt>
                <c:pt idx="482">
                  <c:v>26050.10076603563</c:v>
                </c:pt>
                <c:pt idx="483">
                  <c:v>26010.027393804445</c:v>
                </c:pt>
                <c:pt idx="484">
                  <c:v>25968.553510943966</c:v>
                </c:pt>
                <c:pt idx="485">
                  <c:v>25925.679661625927</c:v>
                </c:pt>
                <c:pt idx="486">
                  <c:v>25881.406613995787</c:v>
                </c:pt>
                <c:pt idx="487">
                  <c:v>25835.735360282964</c:v>
                </c:pt>
                <c:pt idx="488">
                  <c:v>25788.667116874458</c:v>
                </c:pt>
                <c:pt idx="489">
                  <c:v>25740.203324351711</c:v>
                </c:pt>
                <c:pt idx="490">
                  <c:v>25690.345647490773</c:v>
                </c:pt>
                <c:pt idx="491">
                  <c:v>25639.095975225737</c:v>
                </c:pt>
                <c:pt idx="492">
                  <c:v>25586.456420575407</c:v>
                </c:pt>
                <c:pt idx="493">
                  <c:v>25532.429320533302</c:v>
                </c:pt>
                <c:pt idx="494">
                  <c:v>25477.017235920848</c:v>
                </c:pt>
                <c:pt idx="495">
                  <c:v>25420.222951203948</c:v>
                </c:pt>
                <c:pt idx="496">
                  <c:v>25362.049474272808</c:v>
                </c:pt>
                <c:pt idx="497">
                  <c:v>25302.500036185127</c:v>
                </c:pt>
                <c:pt idx="498">
                  <c:v>25241.578090872681</c:v>
                </c:pt>
                <c:pt idx="499">
                  <c:v>25179.287314811259</c:v>
                </c:pt>
                <c:pt idx="500">
                  <c:v>25115.631606654151</c:v>
                </c:pt>
                <c:pt idx="501">
                  <c:v>25050.61508682905</c:v>
                </c:pt>
                <c:pt idx="502">
                  <c:v>24984.242097098606</c:v>
                </c:pt>
                <c:pt idx="503">
                  <c:v>24916.517200084541</c:v>
                </c:pt>
                <c:pt idx="504">
                  <c:v>24847.445178755537</c:v>
                </c:pt>
                <c:pt idx="505">
                  <c:v>24777.031035878834</c:v>
                </c:pt>
                <c:pt idx="506">
                  <c:v>24705.279993435717</c:v>
                </c:pt>
                <c:pt idx="507">
                  <c:v>24632.197492000971</c:v>
                </c:pt>
                <c:pt idx="508">
                  <c:v>24557.789190086311</c:v>
                </c:pt>
                <c:pt idx="509">
                  <c:v>24482.060963448028</c:v>
                </c:pt>
                <c:pt idx="510">
                  <c:v>24405.018904358811</c:v>
                </c:pt>
                <c:pt idx="511">
                  <c:v>24326.669320843976</c:v>
                </c:pt>
                <c:pt idx="512">
                  <c:v>24247.018735882109</c:v>
                </c:pt>
                <c:pt idx="513">
                  <c:v>24166.073886570357</c:v>
                </c:pt>
                <c:pt idx="514">
                  <c:v>24083.841723254431</c:v>
                </c:pt>
                <c:pt idx="515">
                  <c:v>24000.329408623395</c:v>
                </c:pt>
                <c:pt idx="516">
                  <c:v>23915.544316769592</c:v>
                </c:pt>
                <c:pt idx="517">
                  <c:v>23829.494032213537</c:v>
                </c:pt>
                <c:pt idx="518">
                  <c:v>23742.186348894298</c:v>
                </c:pt>
                <c:pt idx="519">
                  <c:v>23653.629269125118</c:v>
                </c:pt>
                <c:pt idx="520">
                  <c:v>23563.831002514853</c:v>
                </c:pt>
                <c:pt idx="521">
                  <c:v>23472.799964855047</c:v>
                </c:pt>
                <c:pt idx="522">
                  <c:v>23380.544776973024</c:v>
                </c:pt>
                <c:pt idx="523">
                  <c:v>23287.074263551141</c:v>
                </c:pt>
                <c:pt idx="524">
                  <c:v>23192.397451912293</c:v>
                </c:pt>
                <c:pt idx="525">
                  <c:v>23096.523570772009</c:v>
                </c:pt>
                <c:pt idx="526">
                  <c:v>22999.462048957193</c:v>
                </c:pt>
                <c:pt idx="527">
                  <c:v>22901.222514091849</c:v>
                </c:pt>
                <c:pt idx="528">
                  <c:v>22801.814791249839</c:v>
                </c:pt>
                <c:pt idx="529">
                  <c:v>22701.248901575047</c:v>
                </c:pt>
                <c:pt idx="530">
                  <c:v>22599.535060869101</c:v>
                </c:pt>
                <c:pt idx="531">
                  <c:v>22496.683678146775</c:v>
                </c:pt>
                <c:pt idx="532">
                  <c:v>22392.705354159505</c:v>
                </c:pt>
                <c:pt idx="533">
                  <c:v>22287.610879887092</c:v>
                </c:pt>
                <c:pt idx="534">
                  <c:v>22181.411234997904</c:v>
                </c:pt>
                <c:pt idx="535">
                  <c:v>22074.117586277745</c:v>
                </c:pt>
                <c:pt idx="536">
                  <c:v>21965.741286027827</c:v>
                </c:pt>
                <c:pt idx="537">
                  <c:v>21856.293870431789</c:v>
                </c:pt>
                <c:pt idx="538">
                  <c:v>21745.787057892376</c:v>
                </c:pt>
                <c:pt idx="539">
                  <c:v>21634.232747337766</c:v>
                </c:pt>
                <c:pt idx="540">
                  <c:v>21521.643016497968</c:v>
                </c:pt>
                <c:pt idx="541">
                  <c:v>21408.030120151496</c:v>
                </c:pt>
                <c:pt idx="542">
                  <c:v>21293.406488342622</c:v>
                </c:pt>
                <c:pt idx="543">
                  <c:v>21177.784724569548</c:v>
                </c:pt>
                <c:pt idx="544">
                  <c:v>21061.177603943634</c:v>
                </c:pt>
                <c:pt idx="545">
                  <c:v>20943.598071320168</c:v>
                </c:pt>
                <c:pt idx="546">
                  <c:v>20825.059239400805</c:v>
                </c:pt>
                <c:pt idx="547">
                  <c:v>20705.574386808163</c:v>
                </c:pt>
                <c:pt idx="548">
                  <c:v>20585.156956132643</c:v>
                </c:pt>
                <c:pt idx="549">
                  <c:v>20463.820551952012</c:v>
                </c:pt>
                <c:pt idx="550">
                  <c:v>20341.578938824008</c:v>
                </c:pt>
                <c:pt idx="551">
                  <c:v>20218.446039252121</c:v>
                </c:pt>
                <c:pt idx="552">
                  <c:v>20094.435931625187</c:v>
                </c:pt>
                <c:pt idx="553">
                  <c:v>19969.562848130772</c:v>
                </c:pt>
                <c:pt idx="554">
                  <c:v>19843.84117264306</c:v>
                </c:pt>
                <c:pt idx="555">
                  <c:v>19717.285438585197</c:v>
                </c:pt>
                <c:pt idx="556">
                  <c:v>19589.910326766701</c:v>
                </c:pt>
                <c:pt idx="557">
                  <c:v>19461.730663196315</c:v>
                </c:pt>
                <c:pt idx="558">
                  <c:v>19332.761416870282</c:v>
                </c:pt>
                <c:pt idx="559">
                  <c:v>19203.017697536998</c:v>
                </c:pt>
                <c:pt idx="560">
                  <c:v>19072.51475343775</c:v>
                </c:pt>
                <c:pt idx="561">
                  <c:v>18941.267969024455</c:v>
                </c:pt>
                <c:pt idx="562">
                  <c:v>18809.292862654405</c:v>
                </c:pt>
                <c:pt idx="563">
                  <c:v>18676.605084262577</c:v>
                </c:pt>
                <c:pt idx="564">
                  <c:v>18543.220413011793</c:v>
                </c:pt>
                <c:pt idx="565">
                  <c:v>18409.154754921121</c:v>
                </c:pt>
                <c:pt idx="566">
                  <c:v>18274.424140473016</c:v>
                </c:pt>
                <c:pt idx="567">
                  <c:v>18139.044722199331</c:v>
                </c:pt>
                <c:pt idx="568">
                  <c:v>18003.032772246876</c:v>
                </c:pt>
                <c:pt idx="569">
                  <c:v>17866.404679922747</c:v>
                </c:pt>
                <c:pt idx="570">
                  <c:v>17729.176949219829</c:v>
                </c:pt>
                <c:pt idx="571">
                  <c:v>17591.366196322953</c:v>
                </c:pt>
                <c:pt idx="572">
                  <c:v>17452.989147095974</c:v>
                </c:pt>
                <c:pt idx="573">
                  <c:v>17314.062634550424</c:v>
                </c:pt>
                <c:pt idx="574">
                  <c:v>17174.603596295758</c:v>
                </c:pt>
                <c:pt idx="575">
                  <c:v>17034.629071972064</c:v>
                </c:pt>
                <c:pt idx="576">
                  <c:v>16894.156200665264</c:v>
                </c:pt>
                <c:pt idx="577">
                  <c:v>16753.202218305432</c:v>
                </c:pt>
                <c:pt idx="578">
                  <c:v>16611.784455048582</c:v>
                </c:pt>
                <c:pt idx="579">
                  <c:v>16469.920332642461</c:v>
                </c:pt>
                <c:pt idx="580">
                  <c:v>16327.627361776471</c:v>
                </c:pt>
                <c:pt idx="581">
                  <c:v>16184.923139416564</c:v>
                </c:pt>
                <c:pt idx="582">
                  <c:v>16041.825346125224</c:v>
                </c:pt>
                <c:pt idx="583">
                  <c:v>15898.35174336709</c:v>
                </c:pt>
                <c:pt idx="584">
                  <c:v>15754.520170800644</c:v>
                </c:pt>
                <c:pt idx="585">
                  <c:v>15610.348543556402</c:v>
                </c:pt>
                <c:pt idx="586">
                  <c:v>15465.854849502113</c:v>
                </c:pt>
                <c:pt idx="587">
                  <c:v>15321.057146495143</c:v>
                </c:pt>
                <c:pt idx="588">
                  <c:v>15175.973559622978</c:v>
                </c:pt>
                <c:pt idx="589">
                  <c:v>15030.622278431767</c:v>
                </c:pt>
                <c:pt idx="590">
                  <c:v>14885.021554143623</c:v>
                </c:pt>
                <c:pt idx="591">
                  <c:v>14739.189696863288</c:v>
                </c:pt>
                <c:pt idx="592">
                  <c:v>14593.14507277413</c:v>
                </c:pt>
                <c:pt idx="593">
                  <c:v>14446.906101324494</c:v>
                </c:pt>
                <c:pt idx="594">
                  <c:v>14300.49125240437</c:v>
                </c:pt>
                <c:pt idx="595">
                  <c:v>14153.919043513264</c:v>
                </c:pt>
                <c:pt idx="596">
                  <c:v>14007.208036919312</c:v>
                </c:pt>
                <c:pt idx="597">
                  <c:v>13860.376836810443</c:v>
                </c:pt>
                <c:pt idx="598">
                  <c:v>13713.444086437941</c:v>
                </c:pt>
                <c:pt idx="599">
                  <c:v>13566.42846525268</c:v>
                </c:pt>
                <c:pt idx="600">
                  <c:v>13419.34868603486</c:v>
                </c:pt>
                <c:pt idx="601">
                  <c:v>13272.22349201734</c:v>
                </c:pt>
                <c:pt idx="602">
                  <c:v>13125.071654003381</c:v>
                </c:pt>
                <c:pt idx="603">
                  <c:v>12977.911967478849</c:v>
                </c:pt>
                <c:pt idx="604">
                  <c:v>12830.763249719859</c:v>
                </c:pt>
                <c:pt idx="605">
                  <c:v>12683.644336895897</c:v>
                </c:pt>
                <c:pt idx="606">
                  <c:v>12536.574081168968</c:v>
                </c:pt>
                <c:pt idx="607">
                  <c:v>12389.571347789612</c:v>
                </c:pt>
                <c:pt idx="608">
                  <c:v>12242.655012189634</c:v>
                </c:pt>
                <c:pt idx="609">
                  <c:v>12095.84395707259</c:v>
                </c:pt>
                <c:pt idx="610">
                  <c:v>11949.157069502166</c:v>
                </c:pt>
                <c:pt idx="611">
                  <c:v>11802.61323798904</c:v>
                </c:pt>
                <c:pt idx="612">
                  <c:v>11656.23134957669</c:v>
                </c:pt>
                <c:pt idx="613">
                  <c:v>11510.030286926569</c:v>
                </c:pt>
                <c:pt idx="614">
                  <c:v>11364.028925403272</c:v>
                </c:pt>
                <c:pt idx="615">
                  <c:v>11218.246130159892</c:v>
                </c:pt>
                <c:pt idx="616">
                  <c:v>11072.700753224366</c:v>
                </c:pt>
                <c:pt idx="617">
                  <c:v>10927.411630587034</c:v>
                </c:pt>
                <c:pt idx="618">
                  <c:v>10782.39757929002</c:v>
                </c:pt>
                <c:pt idx="619">
                  <c:v>10637.677394518745</c:v>
                </c:pt>
                <c:pt idx="620">
                  <c:v>10493.269846696381</c:v>
                </c:pt>
                <c:pt idx="621">
                  <c:v>10349.193678581298</c:v>
                </c:pt>
                <c:pt idx="622">
                  <c:v>10205.467602368171</c:v>
                </c:pt>
                <c:pt idx="623">
                  <c:v>10062.110296793417</c:v>
                </c:pt>
                <c:pt idx="624">
                  <c:v>9919.1404042450158</c:v>
                </c:pt>
                <c:pt idx="625">
                  <c:v>9776.5765278775179</c:v>
                </c:pt>
                <c:pt idx="626">
                  <c:v>9634.4372287325641</c:v>
                </c:pt>
                <c:pt idx="627">
                  <c:v>9492.7410228654335</c:v>
                </c:pt>
                <c:pt idx="628">
                  <c:v>9351.506378478025</c:v>
                </c:pt>
                <c:pt idx="629">
                  <c:v>9210.7517130587639</c:v>
                </c:pt>
                <c:pt idx="630">
                  <c:v>9070.4953905300899</c:v>
                </c:pt>
                <c:pt idx="631">
                  <c:v>8930.7557184034777</c:v>
                </c:pt>
                <c:pt idx="632">
                  <c:v>8791.5509449431429</c:v>
                </c:pt>
                <c:pt idx="633">
                  <c:v>8652.8992563383035</c:v>
                </c:pt>
                <c:pt idx="634">
                  <c:v>8514.8187738847992</c:v>
                </c:pt>
                <c:pt idx="635">
                  <c:v>8377.3275511763204</c:v>
                </c:pt>
                <c:pt idx="636">
                  <c:v>8240.4435713059484</c:v>
                </c:pt>
                <c:pt idx="637">
                  <c:v>8104.1847440782385</c:v>
                </c:pt>
                <c:pt idx="638">
                  <c:v>7968.5689032322371</c:v>
                </c:pt>
                <c:pt idx="639">
                  <c:v>7833.6138036762968</c:v>
                </c:pt>
                <c:pt idx="640">
                  <c:v>7699.337118734662</c:v>
                </c:pt>
                <c:pt idx="641">
                  <c:v>7565.7564374064841</c:v>
                </c:pt>
                <c:pt idx="642">
                  <c:v>7432.8892616378253</c:v>
                </c:pt>
                <c:pt idx="643">
                  <c:v>7300.7530036068456</c:v>
                </c:pt>
                <c:pt idx="644">
                  <c:v>7169.364983022775</c:v>
                </c:pt>
                <c:pt idx="645">
                  <c:v>7038.7424244391041</c:v>
                </c:pt>
                <c:pt idx="646">
                  <c:v>6908.9024545813609</c:v>
                </c:pt>
                <c:pt idx="647">
                  <c:v>6779.8620996899608</c:v>
                </c:pt>
                <c:pt idx="648">
                  <c:v>6651.6382828785245</c:v>
                </c:pt>
                <c:pt idx="649">
                  <c:v>6524.2478215081665</c:v>
                </c:pt>
                <c:pt idx="650">
                  <c:v>6397.7074245780896</c:v>
                </c:pt>
                <c:pt idx="651">
                  <c:v>6272.0336901329301</c:v>
                </c:pt>
                <c:pt idx="652">
                  <c:v>6147.2431026873619</c:v>
                </c:pt>
                <c:pt idx="653">
                  <c:v>6023.3520306681767</c:v>
                </c:pt>
                <c:pt idx="654">
                  <c:v>5900.3767238746368</c:v>
                </c:pt>
                <c:pt idx="655">
                  <c:v>5778.3333109568994</c:v>
                </c:pt>
                <c:pt idx="656">
                  <c:v>5657.2377969137196</c:v>
                </c:pt>
                <c:pt idx="657">
                  <c:v>5537.1060606089795</c:v>
                </c:pt>
                <c:pt idx="658">
                  <c:v>5417.9538523081847</c:v>
                </c:pt>
                <c:pt idx="659">
                  <c:v>5299.7967912348849</c:v>
                </c:pt>
                <c:pt idx="660">
                  <c:v>5182.6503631476389</c:v>
                </c:pt>
                <c:pt idx="661">
                  <c:v>5066.5299179376107</c:v>
                </c:pt>
                <c:pt idx="662">
                  <c:v>4951.4506672476746</c:v>
                </c:pt>
                <c:pt idx="663">
                  <c:v>4837.4276821130461</c:v>
                </c:pt>
                <c:pt idx="664">
                  <c:v>4724.4758906237785</c:v>
                </c:pt>
                <c:pt idx="665">
                  <c:v>4612.6100756098513</c:v>
                </c:pt>
                <c:pt idx="666">
                  <c:v>4501.8448723489491</c:v>
                </c:pt>
                <c:pt idx="667">
                  <c:v>4392.1947662973453</c:v>
                </c:pt>
                <c:pt idx="668">
                  <c:v>4283.6740908443044</c:v>
                </c:pt>
                <c:pt idx="669">
                  <c:v>4176.2970250903727</c:v>
                </c:pt>
                <c:pt idx="670">
                  <c:v>4070.0775916499006</c:v>
                </c:pt>
                <c:pt idx="671">
                  <c:v>3965.0296544781322</c:v>
                </c:pt>
                <c:pt idx="672">
                  <c:v>3861.1669167232212</c:v>
                </c:pt>
                <c:pt idx="673">
                  <c:v>3758.5029186036008</c:v>
                </c:pt>
                <c:pt idx="674">
                  <c:v>3657.0510353109385</c:v>
                </c:pt>
                <c:pt idx="675">
                  <c:v>3556.8244749390469</c:v>
                </c:pt>
                <c:pt idx="676">
                  <c:v>3457.8362764391677</c:v>
                </c:pt>
                <c:pt idx="677">
                  <c:v>3360.0993076017985</c:v>
                </c:pt>
                <c:pt idx="678">
                  <c:v>3263.6262630656784</c:v>
                </c:pt>
                <c:pt idx="679">
                  <c:v>3168.4296623537903</c:v>
                </c:pt>
                <c:pt idx="680">
                  <c:v>3074.5218479372434</c:v>
                </c:pt>
                <c:pt idx="681">
                  <c:v>2981.9149833269348</c:v>
                </c:pt>
                <c:pt idx="682">
                  <c:v>2890.6210511934605</c:v>
                </c:pt>
                <c:pt idx="683">
                  <c:v>2800.6518515156276</c:v>
                </c:pt>
                <c:pt idx="684">
                  <c:v>2712.018999757709</c:v>
                </c:pt>
                <c:pt idx="685">
                  <c:v>2624.7339250760124</c:v>
                </c:pt>
                <c:pt idx="686">
                  <c:v>2538.807868554637</c:v>
                </c:pt>
                <c:pt idx="687">
                  <c:v>2454.2518814711275</c:v>
                </c:pt>
                <c:pt idx="688">
                  <c:v>2371.0768235921296</c:v>
                </c:pt>
                <c:pt idx="689">
                  <c:v>2289.2933614991725</c:v>
                </c:pt>
                <c:pt idx="690">
                  <c:v>2208.9119669451065</c:v>
                </c:pt>
                <c:pt idx="691">
                  <c:v>2129.9429152413632</c:v>
                </c:pt>
                <c:pt idx="692">
                  <c:v>2052.3962836762657</c:v>
                </c:pt>
                <c:pt idx="693">
                  <c:v>1976.281949964583</c:v>
                </c:pt>
                <c:pt idx="694">
                  <c:v>1901.6095907288018</c:v>
                </c:pt>
                <c:pt idx="695">
                  <c:v>1828.3886800121982</c:v>
                </c:pt>
                <c:pt idx="696">
                  <c:v>1756.6284878238548</c:v>
                </c:pt>
                <c:pt idx="697">
                  <c:v>1686.3380787161459</c:v>
                </c:pt>
                <c:pt idx="698">
                  <c:v>1617.5263103946527</c:v>
                </c:pt>
                <c:pt idx="699">
                  <c:v>1550.2018323608845</c:v>
                </c:pt>
                <c:pt idx="700">
                  <c:v>1484.37308458796</c:v>
                </c:pt>
                <c:pt idx="701">
                  <c:v>1420.0482962294627</c:v>
                </c:pt>
                <c:pt idx="702">
                  <c:v>1357.2354843617632</c:v>
                </c:pt>
                <c:pt idx="703">
                  <c:v>1295.9424527598985</c:v>
                </c:pt>
                <c:pt idx="704">
                  <c:v>1236.1767907072463</c:v>
                </c:pt>
                <c:pt idx="705">
                  <c:v>1177.9458718392398</c:v>
                </c:pt>
                <c:pt idx="706">
                  <c:v>1121.2568530212411</c:v>
                </c:pt>
                <c:pt idx="707">
                  <c:v>1066.1166732607726</c:v>
                </c:pt>
                <c:pt idx="708">
                  <c:v>1012.5320526542982</c:v>
                </c:pt>
                <c:pt idx="709">
                  <c:v>960.50949136874442</c:v>
                </c:pt>
                <c:pt idx="710">
                  <c:v>910.05526865785396</c:v>
                </c:pt>
                <c:pt idx="711">
                  <c:v>861.17544191359048</c:v>
                </c:pt>
                <c:pt idx="712">
                  <c:v>813.87584575274195</c:v>
                </c:pt>
                <c:pt idx="713">
                  <c:v>768.16209113885998</c:v>
                </c:pt>
                <c:pt idx="714">
                  <c:v>724.03956453964929</c:v>
                </c:pt>
                <c:pt idx="715">
                  <c:v>681.51342711999678</c:v>
                </c:pt>
                <c:pt idx="716">
                  <c:v>640.58861397073451</c:v>
                </c:pt>
                <c:pt idx="717">
                  <c:v>601.26983337330057</c:v>
                </c:pt>
                <c:pt idx="718">
                  <c:v>563.56156610030666</c:v>
                </c:pt>
                <c:pt idx="719">
                  <c:v>527.46806475227459</c:v>
                </c:pt>
                <c:pt idx="720">
                  <c:v>492.99335313057782</c:v>
                </c:pt>
                <c:pt idx="721">
                  <c:v>460.1412256466283</c:v>
                </c:pt>
                <c:pt idx="722">
                  <c:v>428.91524676751942</c:v>
                </c:pt>
                <c:pt idx="723">
                  <c:v>399.31875049812697</c:v>
                </c:pt>
                <c:pt idx="724">
                  <c:v>371.35483989981003</c:v>
                </c:pt>
                <c:pt idx="725">
                  <c:v>345.02638664571896</c:v>
                </c:pt>
                <c:pt idx="726">
                  <c:v>320.3360306128543</c:v>
                </c:pt>
                <c:pt idx="727">
                  <c:v>297.28617951089291</c:v>
                </c:pt>
                <c:pt idx="728">
                  <c:v>275.8790085478704</c:v>
                </c:pt>
                <c:pt idx="729">
                  <c:v>256.11646013274549</c:v>
                </c:pt>
                <c:pt idx="730">
                  <c:v>238.00024361488431</c:v>
                </c:pt>
                <c:pt idx="731">
                  <c:v>221.53183506060486</c:v>
                </c:pt>
                <c:pt idx="732">
                  <c:v>206.71247706662689</c:v>
                </c:pt>
                <c:pt idx="733">
                  <c:v>193.54317861066738</c:v>
                </c:pt>
                <c:pt idx="734">
                  <c:v>182.02471493903977</c:v>
                </c:pt>
                <c:pt idx="735">
                  <c:v>172.15762749137139</c:v>
                </c:pt>
                <c:pt idx="736">
                  <c:v>163.94222386239562</c:v>
                </c:pt>
                <c:pt idx="737">
                  <c:v>157.37857780085324</c:v>
                </c:pt>
                <c:pt idx="738">
                  <c:v>152.46652924549562</c:v>
                </c:pt>
                <c:pt idx="739">
                  <c:v>149.20568439816452</c:v>
                </c:pt>
                <c:pt idx="740">
                  <c:v>147.5954158339573</c:v>
                </c:pt>
                <c:pt idx="741">
                  <c:v>147.63486264844869</c:v>
                </c:pt>
                <c:pt idx="742">
                  <c:v>149.322930641938</c:v>
                </c:pt>
                <c:pt idx="743">
                  <c:v>152.65829254069467</c:v>
                </c:pt>
                <c:pt idx="744">
                  <c:v>157.63938825516925</c:v>
                </c:pt>
                <c:pt idx="745">
                  <c:v>164.26442517511532</c:v>
                </c:pt>
                <c:pt idx="746">
                  <c:v>172.53137850158055</c:v>
                </c:pt>
                <c:pt idx="747">
                  <c:v>182.4379916157086</c:v>
                </c:pt>
                <c:pt idx="748">
                  <c:v>193.981776484281</c:v>
                </c:pt>
                <c:pt idx="749">
                  <c:v>207.16001410195713</c:v>
                </c:pt>
                <c:pt idx="750">
                  <c:v>221.96975497008498</c:v>
                </c:pt>
                <c:pt idx="751">
                  <c:v>238.40781961209359</c:v>
                </c:pt>
                <c:pt idx="752">
                  <c:v>256.47079912526897</c:v>
                </c:pt>
                <c:pt idx="753">
                  <c:v>276.15505576889336</c:v>
                </c:pt>
                <c:pt idx="754">
                  <c:v>297.45672358866432</c:v>
                </c:pt>
                <c:pt idx="755">
                  <c:v>320.37170907723339</c:v>
                </c:pt>
                <c:pt idx="756">
                  <c:v>344.89569187075904</c:v>
                </c:pt>
                <c:pt idx="757">
                  <c:v>371.02412548143002</c:v>
                </c:pt>
                <c:pt idx="758">
                  <c:v>398.75223806577196</c:v>
                </c:pt>
                <c:pt idx="759">
                  <c:v>428.07503322859338</c:v>
                </c:pt>
                <c:pt idx="760">
                  <c:v>458.98729086248386</c:v>
                </c:pt>
                <c:pt idx="761">
                  <c:v>491.48356802276976</c:v>
                </c:pt>
                <c:pt idx="762">
                  <c:v>525.5581998376274</c:v>
                </c:pt>
                <c:pt idx="763">
                  <c:v>561.20530045336636</c:v>
                </c:pt>
                <c:pt idx="764">
                  <c:v>598.41876401466288</c:v>
                </c:pt>
                <c:pt idx="765">
                  <c:v>637.19226567953046</c:v>
                </c:pt>
                <c:pt idx="766">
                  <c:v>677.51926266897499</c:v>
                </c:pt>
                <c:pt idx="767">
                  <c:v>719.39299535099235</c:v>
                </c:pt>
                <c:pt idx="768">
                  <c:v>762.80648835899774</c:v>
                </c:pt>
                <c:pt idx="769">
                  <c:v>807.75255174415179</c:v>
                </c:pt>
                <c:pt idx="770">
                  <c:v>854.2237821617091</c:v>
                </c:pt>
                <c:pt idx="771">
                  <c:v>902.21256409101079</c:v>
                </c:pt>
                <c:pt idx="772">
                  <c:v>951.71107108897013</c:v>
                </c:pt>
                <c:pt idx="773">
                  <c:v>1002.7112670768929</c:v>
                </c:pt>
                <c:pt idx="774">
                  <c:v>1055.2049076602652</c:v>
                </c:pt>
                <c:pt idx="775">
                  <c:v>1109.1835414815687</c:v>
                </c:pt>
                <c:pt idx="776">
                  <c:v>1164.6385116055717</c:v>
                </c:pt>
                <c:pt idx="777">
                  <c:v>1221.5609569371154</c:v>
                </c:pt>
                <c:pt idx="778">
                  <c:v>1279.9418136710592</c:v>
                </c:pt>
                <c:pt idx="779">
                  <c:v>1339.7718167741459</c:v>
                </c:pt>
                <c:pt idx="780">
                  <c:v>1401.0415014986156</c:v>
                </c:pt>
                <c:pt idx="781">
                  <c:v>1463.7412049271334</c:v>
                </c:pt>
                <c:pt idx="782">
                  <c:v>1527.8610675491091</c:v>
                </c:pt>
                <c:pt idx="783">
                  <c:v>1593.39103486772</c:v>
                </c:pt>
                <c:pt idx="784">
                  <c:v>1660.3208590378308</c:v>
                </c:pt>
                <c:pt idx="785">
                  <c:v>1728.6401005340595</c:v>
                </c:pt>
                <c:pt idx="786">
                  <c:v>1798.3381298492059</c:v>
                </c:pt>
                <c:pt idx="787">
                  <c:v>1869.4041292224138</c:v>
                </c:pt>
                <c:pt idx="788">
                  <c:v>1941.8270943967964</c:v>
                </c:pt>
                <c:pt idx="789">
                  <c:v>2015.5958364065664</c:v>
                </c:pt>
                <c:pt idx="790">
                  <c:v>2090.698983392951</c:v>
                </c:pt>
                <c:pt idx="791">
                  <c:v>2167.1249824488332</c:v>
                </c:pt>
                <c:pt idx="792">
                  <c:v>2244.8621014917753</c:v>
                </c:pt>
                <c:pt idx="793">
                  <c:v>2323.898431165213</c:v>
                </c:pt>
                <c:pt idx="794">
                  <c:v>2404.2218867672145</c:v>
                </c:pt>
                <c:pt idx="795">
                  <c:v>2485.8202102067899</c:v>
                </c:pt>
                <c:pt idx="796">
                  <c:v>2568.6809719873891</c:v>
                </c:pt>
                <c:pt idx="797">
                  <c:v>2652.7915732170513</c:v>
                </c:pt>
                <c:pt idx="798">
                  <c:v>2738.1392476450819</c:v>
                </c:pt>
                <c:pt idx="799">
                  <c:v>2824.7110637248697</c:v>
                </c:pt>
                <c:pt idx="800">
                  <c:v>2912.4939267025002</c:v>
                </c:pt>
                <c:pt idx="801">
                  <c:v>3001.4745807307754</c:v>
                </c:pt>
                <c:pt idx="802">
                  <c:v>3091.6396110084297</c:v>
                </c:pt>
                <c:pt idx="803">
                  <c:v>3182.9754459438973</c:v>
                </c:pt>
                <c:pt idx="804">
                  <c:v>3275.4683593437712</c:v>
                </c:pt>
                <c:pt idx="805">
                  <c:v>3369.104472625022</c:v>
                </c:pt>
                <c:pt idx="806">
                  <c:v>3463.8697570510503</c:v>
                </c:pt>
                <c:pt idx="807">
                  <c:v>3559.7500359909991</c:v>
                </c:pt>
                <c:pt idx="808">
                  <c:v>3656.7309872019978</c:v>
                </c:pt>
                <c:pt idx="809">
                  <c:v>3754.7981451340474</c:v>
                </c:pt>
                <c:pt idx="810">
                  <c:v>3853.9369032568793</c:v>
                </c:pt>
                <c:pt idx="811">
                  <c:v>3954.132516408943</c:v>
                </c:pt>
                <c:pt idx="812">
                  <c:v>4055.3701031675046</c:v>
                </c:pt>
                <c:pt idx="813">
                  <c:v>4157.6346482399604</c:v>
                </c:pt>
                <c:pt idx="814">
                  <c:v>4260.9110048757302</c:v>
                </c:pt>
                <c:pt idx="815">
                  <c:v>4365.1838972983878</c:v>
                </c:pt>
                <c:pt idx="816">
                  <c:v>4470.4379231577132</c:v>
                </c:pt>
                <c:pt idx="817">
                  <c:v>4576.6575560009824</c:v>
                </c:pt>
                <c:pt idx="818">
                  <c:v>4683.8271477636263</c:v>
                </c:pt>
                <c:pt idx="819">
                  <c:v>4791.9309312782316</c:v>
                </c:pt>
                <c:pt idx="820">
                  <c:v>4900.9530228018266</c:v>
                </c:pt>
                <c:pt idx="821">
                  <c:v>5010.8774245610985</c:v>
                </c:pt>
                <c:pt idx="822">
                  <c:v>5121.68802731492</c:v>
                </c:pt>
                <c:pt idx="823">
                  <c:v>5233.3686129337802</c:v>
                </c:pt>
                <c:pt idx="824">
                  <c:v>5345.9028569958082</c:v>
                </c:pt>
                <c:pt idx="825">
                  <c:v>5459.2743313990595</c:v>
                </c:pt>
                <c:pt idx="826">
                  <c:v>5573.4665069892981</c:v>
                </c:pt>
                <c:pt idx="827">
                  <c:v>5688.4627562030382</c:v>
                </c:pt>
                <c:pt idx="828">
                  <c:v>5804.2463557256979</c:v>
                </c:pt>
                <c:pt idx="829">
                  <c:v>5920.8004891637829</c:v>
                </c:pt>
                <c:pt idx="830">
                  <c:v>6038.1082497312909</c:v>
                </c:pt>
                <c:pt idx="831">
                  <c:v>6156.1526429495243</c:v>
                </c:pt>
                <c:pt idx="832">
                  <c:v>6274.916589360002</c:v>
                </c:pt>
                <c:pt idx="833">
                  <c:v>6394.382927250068</c:v>
                </c:pt>
                <c:pt idx="834">
                  <c:v>6514.5344153905662</c:v>
                </c:pt>
                <c:pt idx="835">
                  <c:v>6635.3537357853202</c:v>
                </c:pt>
                <c:pt idx="836">
                  <c:v>6756.8234964319581</c:v>
                </c:pt>
                <c:pt idx="837">
                  <c:v>6878.9262340936148</c:v>
                </c:pt>
                <c:pt idx="838">
                  <c:v>7001.6444170806972</c:v>
                </c:pt>
                <c:pt idx="839">
                  <c:v>7124.9604480430335</c:v>
                </c:pt>
                <c:pt idx="840">
                  <c:v>7248.8566667712566</c:v>
                </c:pt>
                <c:pt idx="841">
                  <c:v>7373.3153530071704</c:v>
                </c:pt>
                <c:pt idx="842">
                  <c:v>7498.318729262719</c:v>
                </c:pt>
                <c:pt idx="843">
                  <c:v>7623.8489636472732</c:v>
                </c:pt>
                <c:pt idx="844">
                  <c:v>7749.8881727021308</c:v>
                </c:pt>
                <c:pt idx="845">
                  <c:v>7876.4184242424835</c:v>
                </c:pt>
                <c:pt idx="846">
                  <c:v>8003.4217402060876</c:v>
                </c:pt>
                <c:pt idx="847">
                  <c:v>8130.8800995080983</c:v>
                </c:pt>
                <c:pt idx="848">
                  <c:v>8258.7754409016325</c:v>
                </c:pt>
                <c:pt idx="849">
                  <c:v>8387.0896658437341</c:v>
                </c:pt>
                <c:pt idx="850">
                  <c:v>8515.8046413662178</c:v>
                </c:pt>
                <c:pt idx="851">
                  <c:v>8644.9022029507287</c:v>
                </c:pt>
                <c:pt idx="852">
                  <c:v>8774.3641574077956</c:v>
                </c:pt>
                <c:pt idx="853">
                  <c:v>8904.1722857593741</c:v>
                </c:pt>
                <c:pt idx="854">
                  <c:v>9034.3083461242932</c:v>
                </c:pt>
                <c:pt idx="855">
                  <c:v>9164.7540766061211</c:v>
                </c:pt>
                <c:pt idx="856">
                  <c:v>9295.4911981831447</c:v>
                </c:pt>
                <c:pt idx="857">
                  <c:v>9426.5014175999368</c:v>
                </c:pt>
                <c:pt idx="858">
                  <c:v>9557.7664302598332</c:v>
                </c:pt>
                <c:pt idx="859">
                  <c:v>9689.2679231181864</c:v>
                </c:pt>
                <c:pt idx="860">
                  <c:v>9820.9875775755754</c:v>
                </c:pt>
                <c:pt idx="861">
                  <c:v>9952.9070723709447</c:v>
                </c:pt>
                <c:pt idx="862">
                  <c:v>10085.008086473592</c:v>
                </c:pt>
                <c:pt idx="863">
                  <c:v>10217.272301974092</c:v>
                </c:pt>
                <c:pt idx="864">
                  <c:v>10349.681406973476</c:v>
                </c:pt>
                <c:pt idx="865">
                  <c:v>10482.217098470002</c:v>
                </c:pt>
                <c:pt idx="866">
                  <c:v>10614.861085243438</c:v>
                </c:pt>
                <c:pt idx="867">
                  <c:v>10747.595090735951</c:v>
                </c:pt>
                <c:pt idx="868">
                  <c:v>10880.400855929653</c:v>
                </c:pt>
                <c:pt idx="869">
                  <c:v>11013.260142219777</c:v>
                </c:pt>
                <c:pt idx="870">
                  <c:v>11146.154734283275</c:v>
                </c:pt>
                <c:pt idx="871">
                  <c:v>11279.066442942663</c:v>
                </c:pt>
                <c:pt idx="872">
                  <c:v>11411.977108023992</c:v>
                </c:pt>
                <c:pt idx="873">
                  <c:v>11544.868601209095</c:v>
                </c:pt>
                <c:pt idx="874">
                  <c:v>11677.72282888118</c:v>
                </c:pt>
                <c:pt idx="875">
                  <c:v>11810.521734963881</c:v>
                </c:pt>
                <c:pt idx="876">
                  <c:v>11943.247303752447</c:v>
                </c:pt>
                <c:pt idx="877">
                  <c:v>12075.881562737424</c:v>
                </c:pt>
                <c:pt idx="878">
                  <c:v>12208.406585420104</c:v>
                </c:pt>
                <c:pt idx="879">
                  <c:v>12340.80449411894</c:v>
                </c:pt>
                <c:pt idx="880">
                  <c:v>12473.057462766992</c:v>
                </c:pt>
                <c:pt idx="881">
                  <c:v>12605.147719699655</c:v>
                </c:pt>
                <c:pt idx="882">
                  <c:v>12737.057550432197</c:v>
                </c:pt>
                <c:pt idx="883">
                  <c:v>12868.769300426817</c:v>
                </c:pt>
                <c:pt idx="884">
                  <c:v>13000.265377848726</c:v>
                </c:pt>
                <c:pt idx="885">
                  <c:v>13131.528256310537</c:v>
                </c:pt>
                <c:pt idx="886">
                  <c:v>13262.540477605071</c:v>
                </c:pt>
                <c:pt idx="887">
                  <c:v>13393.284654425543</c:v>
                </c:pt>
                <c:pt idx="888">
                  <c:v>13523.743473073098</c:v>
                </c:pt>
                <c:pt idx="889">
                  <c:v>13653.899696151013</c:v>
                </c:pt>
                <c:pt idx="890">
                  <c:v>13783.73616524528</c:v>
                </c:pt>
                <c:pt idx="891">
                  <c:v>13913.235803591127</c:v>
                </c:pt>
                <c:pt idx="892">
                  <c:v>14042.381618724787</c:v>
                </c:pt>
                <c:pt idx="893">
                  <c:v>14171.15670512058</c:v>
                </c:pt>
                <c:pt idx="894">
                  <c:v>14299.544246812364</c:v>
                </c:pt>
                <c:pt idx="895">
                  <c:v>14427.527519999276</c:v>
                </c:pt>
                <c:pt idx="896">
                  <c:v>14555.089895635134</c:v>
                </c:pt>
                <c:pt idx="897">
                  <c:v>14682.214842001224</c:v>
                </c:pt>
                <c:pt idx="898">
                  <c:v>14808.885927262038</c:v>
                </c:pt>
                <c:pt idx="899">
                  <c:v>14935.086822003303</c:v>
                </c:pt>
                <c:pt idx="900">
                  <c:v>15060.801301752383</c:v>
                </c:pt>
                <c:pt idx="901">
                  <c:v>15186.013249480126</c:v>
                </c:pt>
                <c:pt idx="902">
                  <c:v>15310.70665808408</c:v>
                </c:pt>
                <c:pt idx="903">
                  <c:v>15434.865632852521</c:v>
                </c:pt>
                <c:pt idx="904">
                  <c:v>15558.474393908977</c:v>
                </c:pt>
                <c:pt idx="905">
                  <c:v>15681.517278636878</c:v>
                </c:pt>
                <c:pt idx="906">
                  <c:v>15803.97874408367</c:v>
                </c:pt>
                <c:pt idx="907">
                  <c:v>15925.84336934448</c:v>
                </c:pt>
                <c:pt idx="908">
                  <c:v>16047.095857924589</c:v>
                </c:pt>
                <c:pt idx="909">
                  <c:v>16167.721040080269</c:v>
                </c:pt>
                <c:pt idx="910">
                  <c:v>16287.70387513791</c:v>
                </c:pt>
                <c:pt idx="911">
                  <c:v>16407.029453790947</c:v>
                </c:pt>
                <c:pt idx="912">
                  <c:v>16525.683000374105</c:v>
                </c:pt>
                <c:pt idx="913">
                  <c:v>16643.649875114526</c:v>
                </c:pt>
                <c:pt idx="914">
                  <c:v>16760.915576359883</c:v>
                </c:pt>
                <c:pt idx="915">
                  <c:v>16877.465742782522</c:v>
                </c:pt>
                <c:pt idx="916">
                  <c:v>16993.286155559606</c:v>
                </c:pt>
                <c:pt idx="917">
                  <c:v>17108.362740528868</c:v>
                </c:pt>
                <c:pt idx="918">
                  <c:v>17222.68157031967</c:v>
                </c:pt>
                <c:pt idx="919">
                  <c:v>17336.228866458878</c:v>
                </c:pt>
                <c:pt idx="920">
                  <c:v>17448.99100145125</c:v>
                </c:pt>
                <c:pt idx="921">
                  <c:v>17560.95450083417</c:v>
                </c:pt>
                <c:pt idx="922">
                  <c:v>17672.106045206216</c:v>
                </c:pt>
                <c:pt idx="923">
                  <c:v>17782.432472229237</c:v>
                </c:pt>
                <c:pt idx="924">
                  <c:v>17891.920778603715</c:v>
                </c:pt>
                <c:pt idx="925">
                  <c:v>18000.558122017093</c:v>
                </c:pt>
                <c:pt idx="926">
                  <c:v>18108.331823064684</c:v>
                </c:pt>
                <c:pt idx="927">
                  <c:v>18215.229367142761</c:v>
                </c:pt>
                <c:pt idx="928">
                  <c:v>18321.238406313838</c:v>
                </c:pt>
                <c:pt idx="929">
                  <c:v>18426.346761143534</c:v>
                </c:pt>
                <c:pt idx="930">
                  <c:v>18530.542422508814</c:v>
                </c:pt>
                <c:pt idx="931">
                  <c:v>18633.813553377367</c:v>
                </c:pt>
                <c:pt idx="932">
                  <c:v>18736.148490557876</c:v>
                </c:pt>
                <c:pt idx="933">
                  <c:v>18837.535746420741</c:v>
                </c:pt>
                <c:pt idx="934">
                  <c:v>18937.964010589076</c:v>
                </c:pt>
                <c:pt idx="935">
                  <c:v>19037.422151599691</c:v>
                </c:pt>
                <c:pt idx="936">
                  <c:v>19135.899218533916</c:v>
                </c:pt>
                <c:pt idx="937">
                  <c:v>19233.384442617749</c:v>
                </c:pt>
                <c:pt idx="938">
                  <c:v>19329.86723879123</c:v>
                </c:pt>
                <c:pt idx="939">
                  <c:v>19425.337207246899</c:v>
                </c:pt>
                <c:pt idx="940">
                  <c:v>19519.784134936886</c:v>
                </c:pt>
                <c:pt idx="941">
                  <c:v>19613.197997048403</c:v>
                </c:pt>
                <c:pt idx="942">
                  <c:v>19705.568958447548</c:v>
                </c:pt>
                <c:pt idx="943">
                  <c:v>19796.887375091221</c:v>
                </c:pt>
                <c:pt idx="944">
                  <c:v>19887.14379540662</c:v>
                </c:pt>
                <c:pt idx="945">
                  <c:v>19976.328961638388</c:v>
                </c:pt>
                <c:pt idx="946">
                  <c:v>20064.433811163235</c:v>
                </c:pt>
                <c:pt idx="947">
                  <c:v>20151.449477771454</c:v>
                </c:pt>
                <c:pt idx="948">
                  <c:v>20237.367292915595</c:v>
                </c:pt>
                <c:pt idx="949">
                  <c:v>20322.178786925717</c:v>
                </c:pt>
                <c:pt idx="950">
                  <c:v>20405.875690191369</c:v>
                </c:pt>
                <c:pt idx="951">
                  <c:v>20488.449934309727</c:v>
                </c:pt>
                <c:pt idx="952">
                  <c:v>20569.893653200041</c:v>
                </c:pt>
                <c:pt idx="953">
                  <c:v>20650.199184184083</c:v>
                </c:pt>
                <c:pt idx="954">
                  <c:v>20729.359069032369</c:v>
                </c:pt>
                <c:pt idx="955">
                  <c:v>20807.366054976097</c:v>
                </c:pt>
                <c:pt idx="956">
                  <c:v>20884.213095684558</c:v>
                </c:pt>
                <c:pt idx="957">
                  <c:v>20959.893352207982</c:v>
                </c:pt>
                <c:pt idx="958">
                  <c:v>21034.400193885507</c:v>
                </c:pt>
                <c:pt idx="959">
                  <c:v>21107.727199218232</c:v>
                </c:pt>
                <c:pt idx="960">
                  <c:v>21179.8681567073</c:v>
                </c:pt>
                <c:pt idx="961">
                  <c:v>21250.817065656647</c:v>
                </c:pt>
                <c:pt idx="962">
                  <c:v>21320.568136940536</c:v>
                </c:pt>
                <c:pt idx="963">
                  <c:v>21389.115793735567</c:v>
                </c:pt>
                <c:pt idx="964">
                  <c:v>21456.45467221726</c:v>
                </c:pt>
                <c:pt idx="965">
                  <c:v>21522.579622220834</c:v>
                </c:pt>
                <c:pt idx="966">
                  <c:v>21587.48570786637</c:v>
                </c:pt>
                <c:pt idx="967">
                  <c:v>21651.168208147967</c:v>
                </c:pt>
                <c:pt idx="968">
                  <c:v>21713.622617487137</c:v>
                </c:pt>
                <c:pt idx="969">
                  <c:v>21774.844646250036</c:v>
                </c:pt>
                <c:pt idx="970">
                  <c:v>21834.830221228636</c:v>
                </c:pt>
                <c:pt idx="971">
                  <c:v>21893.575486085778</c:v>
                </c:pt>
                <c:pt idx="972">
                  <c:v>21951.076801763909</c:v>
                </c:pt>
                <c:pt idx="973">
                  <c:v>22007.330746857595</c:v>
                </c:pt>
                <c:pt idx="974">
                  <c:v>22062.334117949606</c:v>
                </c:pt>
                <c:pt idx="975">
                  <c:v>22116.08392991071</c:v>
                </c:pt>
                <c:pt idx="976">
                  <c:v>22168.577416162967</c:v>
                </c:pt>
                <c:pt idx="977">
                  <c:v>22219.812028906519</c:v>
                </c:pt>
                <c:pt idx="978">
                  <c:v>22269.785439309995</c:v>
                </c:pt>
                <c:pt idx="979">
                  <c:v>22318.49553766429</c:v>
                </c:pt>
                <c:pt idx="980">
                  <c:v>22365.940433499862</c:v>
                </c:pt>
                <c:pt idx="981">
                  <c:v>22412.118455667423</c:v>
                </c:pt>
                <c:pt idx="982">
                  <c:v>22457.02815238218</c:v>
                </c:pt>
                <c:pt idx="983">
                  <c:v>22500.668291231421</c:v>
                </c:pt>
                <c:pt idx="984">
                  <c:v>22543.037859145596</c:v>
                </c:pt>
                <c:pt idx="985">
                  <c:v>22584.136062332895</c:v>
                </c:pt>
                <c:pt idx="986">
                  <c:v>22623.962326177272</c:v>
                </c:pt>
                <c:pt idx="987">
                  <c:v>22662.516295100009</c:v>
                </c:pt>
                <c:pt idx="988">
                  <c:v>22699.797832384796</c:v>
                </c:pt>
                <c:pt idx="989">
                  <c:v>22735.807019966458</c:v>
                </c:pt>
                <c:pt idx="990">
                  <c:v>22770.544158183227</c:v>
                </c:pt>
                <c:pt idx="991">
                  <c:v>22804.009765492774</c:v>
                </c:pt>
                <c:pt idx="992">
                  <c:v>22836.204578151872</c:v>
                </c:pt>
                <c:pt idx="993">
                  <c:v>22867.129549859979</c:v>
                </c:pt>
                <c:pt idx="994">
                  <c:v>22896.785851366585</c:v>
                </c:pt>
                <c:pt idx="995">
                  <c:v>22925.174870042516</c:v>
                </c:pt>
                <c:pt idx="996">
                  <c:v>22952.298209415283</c:v>
                </c:pt>
                <c:pt idx="997">
                  <c:v>22978.157688668518</c:v>
                </c:pt>
                <c:pt idx="998">
                  <c:v>23002.755342105564</c:v>
                </c:pt>
                <c:pt idx="999">
                  <c:v>23026.093418577409</c:v>
                </c:pt>
                <c:pt idx="1000">
                  <c:v>23048.174380874996</c:v>
                </c:pt>
                <c:pt idx="1001">
                  <c:v>23069.00090508601</c:v>
                </c:pt>
                <c:pt idx="1002">
                  <c:v>23088.575879916287</c:v>
                </c:pt>
                <c:pt idx="1003">
                  <c:v>23106.90240597602</c:v>
                </c:pt>
                <c:pt idx="1004">
                  <c:v>23123.983795030745</c:v>
                </c:pt>
                <c:pt idx="1005">
                  <c:v>23139.823569217326</c:v>
                </c:pt>
                <c:pt idx="1006">
                  <c:v>23154.425460225182</c:v>
                </c:pt>
                <c:pt idx="1007">
                  <c:v>23167.793408442667</c:v>
                </c:pt>
                <c:pt idx="1008">
                  <c:v>23179.93156206893</c:v>
                </c:pt>
                <c:pt idx="1009">
                  <c:v>23190.844276191368</c:v>
                </c:pt>
                <c:pt idx="1010">
                  <c:v>23200.536111828827</c:v>
                </c:pt>
                <c:pt idx="1011">
                  <c:v>23209.011834940633</c:v>
                </c:pt>
                <c:pt idx="1012">
                  <c:v>23216.276415401844</c:v>
                </c:pt>
                <c:pt idx="1013">
                  <c:v>23222.335025944656</c:v>
                </c:pt>
                <c:pt idx="1014">
                  <c:v>23227.193041066297</c:v>
                </c:pt>
                <c:pt idx="1015">
                  <c:v>23230.856035903518</c:v>
                </c:pt>
                <c:pt idx="1016">
                  <c:v>23233.329785073987</c:v>
                </c:pt>
                <c:pt idx="1017">
                  <c:v>23234.620261484615</c:v>
                </c:pt>
                <c:pt idx="1018">
                  <c:v>23234.733635107179</c:v>
                </c:pt>
                <c:pt idx="1019">
                  <c:v>23233.676271721404</c:v>
                </c:pt>
                <c:pt idx="1020">
                  <c:v>23231.454731625625</c:v>
                </c:pt>
                <c:pt idx="1021">
                  <c:v>23228.07576831543</c:v>
                </c:pt>
                <c:pt idx="1022">
                  <c:v>23223.546327130305</c:v>
                </c:pt>
                <c:pt idx="1023">
                  <c:v>23217.873543868744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A-44D1-AF52-B54837F2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4240"/>
        <c:axId val="109924656"/>
      </c:scatterChart>
      <c:valAx>
        <c:axId val="1099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56"/>
        <c:crosses val="autoZero"/>
        <c:crossBetween val="midCat"/>
      </c:valAx>
      <c:valAx>
        <c:axId val="109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'DDS with Interpolation'!$I$5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Interpolation'!$I$6:$I$70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3-4C47-A469-9763948CE91B}"/>
            </c:ext>
          </c:extLst>
        </c:ser>
        <c:ser>
          <c:idx val="1"/>
          <c:order val="1"/>
          <c:tx>
            <c:strRef>
              <c:f>'DDS with Interpolation'!$H$5</c:f>
              <c:strCache>
                <c:ptCount val="1"/>
                <c:pt idx="0">
                  <c:v>Sin array Index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Interpolation'!$H$6:$H$70</c:f>
              <c:numCache>
                <c:formatCode>General</c:formatCode>
                <c:ptCount val="65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11.700000000000001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18.900000000000002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23.400000000000002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27.900000000000002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33.300000000000004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37.800000000000004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42.300000000000004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46.800000000000004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51.300000000000004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55.800000000000004</c:v>
                </c:pt>
                <c:pt idx="63">
                  <c:v>56.7</c:v>
                </c:pt>
                <c:pt idx="64">
                  <c:v>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93-4C47-A469-9763948CE91B}"/>
            </c:ext>
          </c:extLst>
        </c:ser>
        <c:ser>
          <c:idx val="2"/>
          <c:order val="2"/>
          <c:tx>
            <c:strRef>
              <c:f>'DDS with Interpolation'!$K$5</c:f>
              <c:strCache>
                <c:ptCount val="1"/>
                <c:pt idx="0">
                  <c:v>DDS Interpolate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Interpolation'!$K$6:$K$70</c:f>
              <c:numCache>
                <c:formatCode>General</c:formatCode>
                <c:ptCount val="65"/>
                <c:pt idx="0">
                  <c:v>127</c:v>
                </c:pt>
                <c:pt idx="1">
                  <c:v>137</c:v>
                </c:pt>
                <c:pt idx="2">
                  <c:v>148</c:v>
                </c:pt>
                <c:pt idx="3">
                  <c:v>159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  <c:pt idx="8">
                  <c:v>208</c:v>
                </c:pt>
                <c:pt idx="9">
                  <c:v>216</c:v>
                </c:pt>
                <c:pt idx="10">
                  <c:v>225</c:v>
                </c:pt>
                <c:pt idx="11">
                  <c:v>231</c:v>
                </c:pt>
                <c:pt idx="12">
                  <c:v>236</c:v>
                </c:pt>
                <c:pt idx="13">
                  <c:v>242</c:v>
                </c:pt>
                <c:pt idx="14">
                  <c:v>246</c:v>
                </c:pt>
                <c:pt idx="15">
                  <c:v>249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252</c:v>
                </c:pt>
                <c:pt idx="20">
                  <c:v>251</c:v>
                </c:pt>
                <c:pt idx="21">
                  <c:v>248</c:v>
                </c:pt>
                <c:pt idx="22">
                  <c:v>244</c:v>
                </c:pt>
                <c:pt idx="23">
                  <c:v>240</c:v>
                </c:pt>
                <c:pt idx="24">
                  <c:v>234</c:v>
                </c:pt>
                <c:pt idx="25">
                  <c:v>228</c:v>
                </c:pt>
                <c:pt idx="26">
                  <c:v>221</c:v>
                </c:pt>
                <c:pt idx="27">
                  <c:v>213</c:v>
                </c:pt>
                <c:pt idx="28">
                  <c:v>205</c:v>
                </c:pt>
                <c:pt idx="29">
                  <c:v>196</c:v>
                </c:pt>
                <c:pt idx="30">
                  <c:v>187</c:v>
                </c:pt>
                <c:pt idx="31">
                  <c:v>176</c:v>
                </c:pt>
                <c:pt idx="32">
                  <c:v>166</c:v>
                </c:pt>
                <c:pt idx="33">
                  <c:v>154</c:v>
                </c:pt>
                <c:pt idx="34">
                  <c:v>143</c:v>
                </c:pt>
                <c:pt idx="35">
                  <c:v>133</c:v>
                </c:pt>
                <c:pt idx="36">
                  <c:v>121</c:v>
                </c:pt>
                <c:pt idx="37">
                  <c:v>110</c:v>
                </c:pt>
                <c:pt idx="38">
                  <c:v>99</c:v>
                </c:pt>
                <c:pt idx="39">
                  <c:v>88</c:v>
                </c:pt>
                <c:pt idx="40">
                  <c:v>78</c:v>
                </c:pt>
                <c:pt idx="41">
                  <c:v>68</c:v>
                </c:pt>
                <c:pt idx="42">
                  <c:v>58</c:v>
                </c:pt>
                <c:pt idx="43">
                  <c:v>49</c:v>
                </c:pt>
                <c:pt idx="44">
                  <c:v>40</c:v>
                </c:pt>
                <c:pt idx="45">
                  <c:v>32</c:v>
                </c:pt>
                <c:pt idx="46">
                  <c:v>25</c:v>
                </c:pt>
                <c:pt idx="47">
                  <c:v>19</c:v>
                </c:pt>
                <c:pt idx="48">
                  <c:v>13</c:v>
                </c:pt>
                <c:pt idx="49">
                  <c:v>8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21</c:v>
                </c:pt>
                <c:pt idx="61">
                  <c:v>27</c:v>
                </c:pt>
                <c:pt idx="62">
                  <c:v>34</c:v>
                </c:pt>
                <c:pt idx="63">
                  <c:v>43</c:v>
                </c:pt>
                <c:pt idx="64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93-4C47-A469-9763948C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9488"/>
        <c:axId val="89841024"/>
      </c:scatterChart>
      <c:valAx>
        <c:axId val="89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41024"/>
        <c:crosses val="autoZero"/>
        <c:crossBetween val="midCat"/>
      </c:valAx>
      <c:valAx>
        <c:axId val="89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3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184897</xdr:colOff>
      <xdr:row>5</xdr:row>
      <xdr:rowOff>115312</xdr:rowOff>
    </xdr:from>
    <xdr:to>
      <xdr:col>23</xdr:col>
      <xdr:colOff>276412</xdr:colOff>
      <xdr:row>32</xdr:row>
      <xdr:rowOff>149410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EF800-02DD-414F-89AB-2AB8762AE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152400</xdr:rowOff>
    </xdr:from>
    <xdr:to>
      <xdr:col>21</xdr:col>
      <xdr:colOff>104775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163419</xdr:colOff>
      <xdr:row>1</xdr:row>
      <xdr:rowOff>140447</xdr:rowOff>
    </xdr:from>
    <xdr:to>
      <xdr:col>31</xdr:col>
      <xdr:colOff>258670</xdr:colOff>
      <xdr:row>25</xdr:row>
      <xdr:rowOff>33057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14651-6BFD-468A-A8EB-BCB3C411F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163419</xdr:colOff>
      <xdr:row>1</xdr:row>
      <xdr:rowOff>140447</xdr:rowOff>
    </xdr:from>
    <xdr:to>
      <xdr:col>25</xdr:col>
      <xdr:colOff>258670</xdr:colOff>
      <xdr:row>25</xdr:row>
      <xdr:rowOff>33057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B02AB-E2D9-43DF-89FE-A3D66E0A5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430893</xdr:colOff>
      <xdr:row>27</xdr:row>
      <xdr:rowOff>93436</xdr:rowOff>
    </xdr:from>
    <xdr:to>
      <xdr:col>22</xdr:col>
      <xdr:colOff>140608</xdr:colOff>
      <xdr:row>42</xdr:row>
      <xdr:rowOff>115207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54914-28BF-4D26-889F-23910F76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6</xdr:row>
      <xdr:rowOff>9525</xdr:rowOff>
    </xdr:from>
    <xdr:to>
      <xdr:col>25</xdr:col>
      <xdr:colOff>342899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163-78AD-41DC-B9B1-FE308B768B70}">
  <dimension ref="A1:M1029"/>
  <sheetViews>
    <sheetView tabSelected="1" topLeftCell="A11" zoomScale="85" zoomScaleNormal="85" workbookViewId="0">
      <selection activeCell="C8" sqref="C8"/>
    </sheetView>
  </sheetViews>
  <sheetFormatPr defaultRowHeight="14.5" x14ac:dyDescent="0.35"/>
  <cols>
    <col min="2" max="3" width="9.1796875" style="1" customWidth="1"/>
    <col min="4" max="6" width="9.1796875" customWidth="1"/>
    <col min="13" max="13" width="10.54296875" customWidth="1"/>
  </cols>
  <sheetData>
    <row r="1" spans="1:13" x14ac:dyDescent="0.35">
      <c r="D1" t="s">
        <v>3</v>
      </c>
      <c r="F1">
        <v>0.31900000000000001</v>
      </c>
    </row>
    <row r="2" spans="1:13" x14ac:dyDescent="0.35">
      <c r="F2">
        <v>0.31900000000000001</v>
      </c>
    </row>
    <row r="5" spans="1:13" x14ac:dyDescent="0.35">
      <c r="A5" t="s">
        <v>8</v>
      </c>
      <c r="B5" s="1" t="s">
        <v>1</v>
      </c>
      <c r="C5" s="1" t="s">
        <v>0</v>
      </c>
      <c r="D5" t="s">
        <v>5</v>
      </c>
      <c r="G5" t="s">
        <v>9</v>
      </c>
      <c r="H5" t="s">
        <v>8</v>
      </c>
      <c r="I5" t="s">
        <v>4</v>
      </c>
      <c r="J5" t="s">
        <v>2</v>
      </c>
      <c r="M5" t="s">
        <v>11</v>
      </c>
    </row>
    <row r="6" spans="1:13" x14ac:dyDescent="0.35">
      <c r="A6">
        <v>0</v>
      </c>
      <c r="B6" s="1">
        <v>0</v>
      </c>
      <c r="C6" s="1">
        <f>(1/1.26)*((4/PI())*SIN(PI()*B6)+(4/PI())*(1/3)*SIN(3*PI()*B6)+(4/PI())*(1/5)*SIN(5*PI()*B6)+(4/PI())*(1/7)*SIN(7*PI()*B6+(4/PI())*(1/9)*SIN(9*PI()*B6)+(4/PI())*(1/11)*SIN(11*PI()*B6)+(4/PI())*(1/13)*SIN(13*PI()*B6)+(4/PI())*(1/15)*SIN(15*PI()*B6)))</f>
        <v>0</v>
      </c>
      <c r="D6">
        <f>(32767/2*C6+32768/2)</f>
        <v>16384</v>
      </c>
      <c r="G6">
        <v>0</v>
      </c>
      <c r="H6">
        <f>0</f>
        <v>0</v>
      </c>
      <c r="I6">
        <f>TRUNC(MOD(H6*$F$1,1024))</f>
        <v>0</v>
      </c>
      <c r="J6">
        <f>INDEX($D$6:$D$1029, I6+1)</f>
        <v>16384</v>
      </c>
      <c r="M6" t="str">
        <f>DEC2HEX(J6,4)</f>
        <v>4000</v>
      </c>
    </row>
    <row r="7" spans="1:13" x14ac:dyDescent="0.35">
      <c r="A7">
        <v>1</v>
      </c>
      <c r="B7" s="1">
        <f>A7*3.14/512</f>
        <v>6.1328125000000002E-3</v>
      </c>
      <c r="C7" s="1">
        <f t="shared" ref="C7:C70" si="0">(1/1.26)*((4/PI())*SIN(PI()*B7)+(4/PI())*(1/3)*SIN(3*PI()*B7)+(4/PI())*(1/5)*SIN(5*PI()*B7)+(4/PI())*(1/7)*SIN(7*PI()*B7+(4/PI())*(1/9)*SIN(9*PI()*B7)+(4/PI())*(1/11)*SIN(11*PI()*B7)+(4/PI())*(1/13)*SIN(13*PI()*B7)+(4/PI())*(1/15)*SIN(15*PI()*B7)))</f>
        <v>9.1569838612269361E-2</v>
      </c>
      <c r="D7">
        <f t="shared" ref="D7:D70" si="1">(32767/2*C7+32768/2)</f>
        <v>17884.234450904114</v>
      </c>
      <c r="G7">
        <f>G6+0.1</f>
        <v>0.1</v>
      </c>
      <c r="H7">
        <f>H6+1</f>
        <v>1</v>
      </c>
      <c r="I7">
        <f t="shared" ref="I7:I70" si="2">TRUNC(MOD(H7*$F$1,1024))</f>
        <v>0</v>
      </c>
      <c r="J7">
        <f t="shared" ref="J7:J70" si="3">INDEX($D$6:$D$1029, I7+1)</f>
        <v>16384</v>
      </c>
      <c r="M7" t="str">
        <f t="shared" ref="M7:M70" si="4">DEC2HEX(J7,4)</f>
        <v>4000</v>
      </c>
    </row>
    <row r="8" spans="1:13" x14ac:dyDescent="0.35">
      <c r="A8">
        <v>2</v>
      </c>
      <c r="B8" s="1">
        <f t="shared" ref="B8:B71" si="5">A8*3.14/512</f>
        <v>1.2265625E-2</v>
      </c>
      <c r="C8" s="1">
        <f t="shared" si="0"/>
        <v>0.18041600956259971</v>
      </c>
      <c r="D8">
        <f t="shared" si="1"/>
        <v>19339.845692668852</v>
      </c>
      <c r="G8">
        <f t="shared" ref="G8:G71" si="6">G7+0.1</f>
        <v>0.2</v>
      </c>
      <c r="H8">
        <f t="shared" ref="H8:H71" si="7">H7+1</f>
        <v>2</v>
      </c>
      <c r="I8">
        <f t="shared" si="2"/>
        <v>0</v>
      </c>
      <c r="J8">
        <f t="shared" si="3"/>
        <v>16384</v>
      </c>
      <c r="M8" t="str">
        <f t="shared" si="4"/>
        <v>4000</v>
      </c>
    </row>
    <row r="9" spans="1:13" x14ac:dyDescent="0.35">
      <c r="A9">
        <v>3</v>
      </c>
      <c r="B9" s="1">
        <f t="shared" si="5"/>
        <v>1.83984375E-2</v>
      </c>
      <c r="C9" s="1">
        <f t="shared" si="0"/>
        <v>0.26432398419734965</v>
      </c>
      <c r="D9">
        <f t="shared" si="1"/>
        <v>20714.551995097278</v>
      </c>
      <c r="G9">
        <f t="shared" si="6"/>
        <v>0.30000000000000004</v>
      </c>
      <c r="H9">
        <f t="shared" si="7"/>
        <v>3</v>
      </c>
      <c r="I9">
        <f t="shared" si="2"/>
        <v>0</v>
      </c>
      <c r="J9">
        <f t="shared" si="3"/>
        <v>16384</v>
      </c>
      <c r="M9" t="str">
        <f t="shared" si="4"/>
        <v>4000</v>
      </c>
    </row>
    <row r="10" spans="1:13" x14ac:dyDescent="0.35">
      <c r="A10">
        <v>4</v>
      </c>
      <c r="B10" s="1">
        <f t="shared" si="5"/>
        <v>2.4531250000000001E-2</v>
      </c>
      <c r="C10" s="1">
        <f t="shared" si="0"/>
        <v>0.34192580866211159</v>
      </c>
      <c r="D10">
        <f t="shared" si="1"/>
        <v>21985.941486215706</v>
      </c>
      <c r="G10">
        <f t="shared" si="6"/>
        <v>0.4</v>
      </c>
      <c r="H10">
        <f t="shared" si="7"/>
        <v>4</v>
      </c>
      <c r="I10">
        <f t="shared" si="2"/>
        <v>1</v>
      </c>
      <c r="J10">
        <f t="shared" si="3"/>
        <v>17884.234450904114</v>
      </c>
      <c r="M10" t="str">
        <f t="shared" si="4"/>
        <v>45DC</v>
      </c>
    </row>
    <row r="11" spans="1:13" x14ac:dyDescent="0.35">
      <c r="A11">
        <v>5</v>
      </c>
      <c r="B11" s="1">
        <f t="shared" si="5"/>
        <v>3.0664062500000002E-2</v>
      </c>
      <c r="C11" s="1">
        <f t="shared" si="0"/>
        <v>0.41277649684280848</v>
      </c>
      <c r="D11">
        <f t="shared" si="1"/>
        <v>23146.723736024152</v>
      </c>
      <c r="G11">
        <f t="shared" si="6"/>
        <v>0.5</v>
      </c>
      <c r="H11">
        <f t="shared" si="7"/>
        <v>5</v>
      </c>
      <c r="I11">
        <f t="shared" si="2"/>
        <v>1</v>
      </c>
      <c r="J11">
        <f t="shared" si="3"/>
        <v>17884.234450904114</v>
      </c>
      <c r="M11" t="str">
        <f t="shared" si="4"/>
        <v>45DC</v>
      </c>
    </row>
    <row r="12" spans="1:13" x14ac:dyDescent="0.35">
      <c r="A12">
        <v>6</v>
      </c>
      <c r="B12" s="1">
        <f t="shared" si="5"/>
        <v>3.6796875E-2</v>
      </c>
      <c r="C12" s="1">
        <f t="shared" si="0"/>
        <v>0.47719271068682612</v>
      </c>
      <c r="D12">
        <f t="shared" si="1"/>
        <v>24202.086775537617</v>
      </c>
      <c r="G12">
        <f t="shared" si="6"/>
        <v>0.6</v>
      </c>
      <c r="H12">
        <f t="shared" si="7"/>
        <v>6</v>
      </c>
      <c r="I12">
        <f t="shared" si="2"/>
        <v>1</v>
      </c>
      <c r="J12">
        <f t="shared" si="3"/>
        <v>17884.234450904114</v>
      </c>
      <c r="M12" t="str">
        <f t="shared" si="4"/>
        <v>45DC</v>
      </c>
    </row>
    <row r="13" spans="1:13" x14ac:dyDescent="0.35">
      <c r="A13">
        <v>7</v>
      </c>
      <c r="B13" s="1">
        <f t="shared" si="5"/>
        <v>4.2929687500000001E-2</v>
      </c>
      <c r="C13" s="1">
        <f t="shared" si="0"/>
        <v>0.53595703987965648</v>
      </c>
      <c r="D13">
        <f t="shared" si="1"/>
        <v>25164.852162868352</v>
      </c>
      <c r="G13">
        <f t="shared" si="6"/>
        <v>0.7</v>
      </c>
      <c r="H13">
        <f t="shared" si="7"/>
        <v>7</v>
      </c>
      <c r="I13">
        <f t="shared" si="2"/>
        <v>2</v>
      </c>
      <c r="J13">
        <f t="shared" si="3"/>
        <v>19339.845692668852</v>
      </c>
      <c r="M13" t="str">
        <f t="shared" si="4"/>
        <v>4B8B</v>
      </c>
    </row>
    <row r="14" spans="1:13" x14ac:dyDescent="0.35">
      <c r="A14">
        <v>8</v>
      </c>
      <c r="B14" s="1">
        <f t="shared" si="5"/>
        <v>4.9062500000000002E-2</v>
      </c>
      <c r="C14" s="1">
        <f t="shared" si="0"/>
        <v>0.59000779694646677</v>
      </c>
      <c r="D14">
        <f t="shared" si="1"/>
        <v>26050.392741272437</v>
      </c>
      <c r="G14">
        <f t="shared" si="6"/>
        <v>0.79999999999999993</v>
      </c>
      <c r="H14">
        <f t="shared" si="7"/>
        <v>8</v>
      </c>
      <c r="I14">
        <f t="shared" si="2"/>
        <v>2</v>
      </c>
      <c r="J14">
        <f t="shared" si="3"/>
        <v>19339.845692668852</v>
      </c>
      <c r="M14" t="str">
        <f t="shared" si="4"/>
        <v>4B8B</v>
      </c>
    </row>
    <row r="15" spans="1:13" x14ac:dyDescent="0.35">
      <c r="A15">
        <v>9</v>
      </c>
      <c r="B15" s="1">
        <f t="shared" si="5"/>
        <v>5.5195312500000003E-2</v>
      </c>
      <c r="C15" s="1">
        <f t="shared" si="0"/>
        <v>0.64019948571454677</v>
      </c>
      <c r="D15">
        <f t="shared" si="1"/>
        <v>26872.708274204277</v>
      </c>
      <c r="G15">
        <f t="shared" si="6"/>
        <v>0.89999999999999991</v>
      </c>
      <c r="H15">
        <f t="shared" si="7"/>
        <v>9</v>
      </c>
      <c r="I15">
        <f t="shared" si="2"/>
        <v>2</v>
      </c>
      <c r="J15">
        <f t="shared" si="3"/>
        <v>19339.845692668852</v>
      </c>
      <c r="M15" t="str">
        <f t="shared" si="4"/>
        <v>4B8B</v>
      </c>
    </row>
    <row r="16" spans="1:13" x14ac:dyDescent="0.35">
      <c r="A16">
        <v>10</v>
      </c>
      <c r="B16" s="1">
        <f t="shared" si="5"/>
        <v>6.1328125000000004E-2</v>
      </c>
      <c r="C16" s="1">
        <f t="shared" si="0"/>
        <v>0.6871664569649788</v>
      </c>
      <c r="D16">
        <f t="shared" si="1"/>
        <v>27642.19164768573</v>
      </c>
      <c r="G16">
        <f t="shared" si="6"/>
        <v>0.99999999999999989</v>
      </c>
      <c r="H16">
        <f t="shared" si="7"/>
        <v>10</v>
      </c>
      <c r="I16">
        <f t="shared" si="2"/>
        <v>3</v>
      </c>
      <c r="J16">
        <f t="shared" si="3"/>
        <v>20714.551995097278</v>
      </c>
      <c r="M16" t="str">
        <f t="shared" si="4"/>
        <v>50EA</v>
      </c>
    </row>
    <row r="17" spans="1:13" x14ac:dyDescent="0.35">
      <c r="A17">
        <v>11</v>
      </c>
      <c r="B17" s="1">
        <f t="shared" si="5"/>
        <v>6.7460937499999998E-2</v>
      </c>
      <c r="C17" s="1">
        <f t="shared" si="0"/>
        <v>0.73127989429868678</v>
      </c>
      <c r="D17">
        <f t="shared" si="1"/>
        <v>28364.924148242535</v>
      </c>
      <c r="G17">
        <f t="shared" si="6"/>
        <v>1.0999999999999999</v>
      </c>
      <c r="H17">
        <f t="shared" si="7"/>
        <v>11</v>
      </c>
      <c r="I17">
        <f t="shared" si="2"/>
        <v>3</v>
      </c>
      <c r="J17">
        <f t="shared" si="3"/>
        <v>20714.551995097278</v>
      </c>
      <c r="M17" t="str">
        <f t="shared" si="4"/>
        <v>50EA</v>
      </c>
    </row>
    <row r="18" spans="1:13" x14ac:dyDescent="0.35">
      <c r="A18">
        <v>12</v>
      </c>
      <c r="B18" s="1">
        <f t="shared" si="5"/>
        <v>7.3593749999999999E-2</v>
      </c>
      <c r="C18" s="1">
        <f t="shared" si="0"/>
        <v>0.77266702539597865</v>
      </c>
      <c r="D18">
        <f t="shared" si="1"/>
        <v>29042.990210575015</v>
      </c>
      <c r="G18">
        <f t="shared" si="6"/>
        <v>1.2</v>
      </c>
      <c r="H18">
        <f t="shared" si="7"/>
        <v>12</v>
      </c>
      <c r="I18">
        <f t="shared" si="2"/>
        <v>3</v>
      </c>
      <c r="J18">
        <f t="shared" si="3"/>
        <v>20714.551995097278</v>
      </c>
      <c r="M18" t="str">
        <f t="shared" si="4"/>
        <v>50EA</v>
      </c>
    </row>
    <row r="19" spans="1:13" s="4" customFormat="1" x14ac:dyDescent="0.35">
      <c r="A19" s="3">
        <v>13</v>
      </c>
      <c r="B19" s="1">
        <f t="shared" si="5"/>
        <v>7.9726562500000001E-2</v>
      </c>
      <c r="C19" s="1">
        <f t="shared" si="0"/>
        <v>0.81125846658118705</v>
      </c>
      <c r="D19">
        <f t="shared" si="1"/>
        <v>29675.253087232879</v>
      </c>
      <c r="E19"/>
      <c r="G19" s="3">
        <f t="shared" si="6"/>
        <v>1.3</v>
      </c>
      <c r="H19" s="3">
        <f t="shared" si="7"/>
        <v>13</v>
      </c>
      <c r="I19" s="3">
        <f>TRUNC(MOD(H19*$F$1,1024))</f>
        <v>4</v>
      </c>
      <c r="J19" s="3">
        <f t="shared" si="3"/>
        <v>21985.941486215706</v>
      </c>
      <c r="M19" t="str">
        <f t="shared" si="4"/>
        <v>55E1</v>
      </c>
    </row>
    <row r="20" spans="1:13" x14ac:dyDescent="0.35">
      <c r="A20">
        <v>14</v>
      </c>
      <c r="B20" s="1">
        <f t="shared" si="5"/>
        <v>8.5859375000000002E-2</v>
      </c>
      <c r="C20" s="1">
        <f t="shared" si="0"/>
        <v>0.84683726491216615</v>
      </c>
      <c r="D20">
        <f t="shared" si="1"/>
        <v>30258.158329688475</v>
      </c>
      <c r="G20">
        <f t="shared" si="6"/>
        <v>1.4000000000000001</v>
      </c>
      <c r="H20">
        <f t="shared" si="7"/>
        <v>14</v>
      </c>
      <c r="I20">
        <f t="shared" si="2"/>
        <v>4</v>
      </c>
      <c r="J20">
        <f t="shared" si="3"/>
        <v>21985.941486215706</v>
      </c>
      <c r="M20" t="str">
        <f t="shared" si="4"/>
        <v>55E1</v>
      </c>
    </row>
    <row r="21" spans="1:13" x14ac:dyDescent="0.35">
      <c r="A21">
        <v>15</v>
      </c>
      <c r="B21" s="1">
        <f t="shared" si="5"/>
        <v>9.1992187500000003E-2</v>
      </c>
      <c r="C21" s="1">
        <f t="shared" si="0"/>
        <v>0.87907512009240008</v>
      </c>
      <c r="D21">
        <f t="shared" si="1"/>
        <v>30786.327230033836</v>
      </c>
      <c r="G21">
        <f t="shared" si="6"/>
        <v>1.5000000000000002</v>
      </c>
      <c r="H21">
        <f t="shared" si="7"/>
        <v>15</v>
      </c>
      <c r="I21">
        <f t="shared" si="2"/>
        <v>4</v>
      </c>
      <c r="J21">
        <f t="shared" si="3"/>
        <v>21985.941486215706</v>
      </c>
      <c r="M21" t="str">
        <f t="shared" si="4"/>
        <v>55E1</v>
      </c>
    </row>
    <row r="22" spans="1:13" x14ac:dyDescent="0.35">
      <c r="A22">
        <v>16</v>
      </c>
      <c r="B22" s="1">
        <f t="shared" si="5"/>
        <v>9.8125000000000004E-2</v>
      </c>
      <c r="C22" s="1">
        <f t="shared" si="0"/>
        <v>0.90755361047248617</v>
      </c>
      <c r="D22">
        <f t="shared" si="1"/>
        <v>31252.904577175977</v>
      </c>
      <c r="G22">
        <f t="shared" si="6"/>
        <v>1.6000000000000003</v>
      </c>
      <c r="H22">
        <f t="shared" si="7"/>
        <v>16</v>
      </c>
      <c r="I22">
        <f t="shared" si="2"/>
        <v>5</v>
      </c>
      <c r="J22">
        <f t="shared" si="3"/>
        <v>23146.723736024152</v>
      </c>
      <c r="M22" t="str">
        <f t="shared" si="4"/>
        <v>5A6A</v>
      </c>
    </row>
    <row r="23" spans="1:13" x14ac:dyDescent="0.35">
      <c r="A23">
        <v>17</v>
      </c>
      <c r="B23" s="1">
        <f t="shared" si="5"/>
        <v>0.1042578125</v>
      </c>
      <c r="C23" s="1">
        <f t="shared" si="0"/>
        <v>0.93177863524059612</v>
      </c>
      <c r="D23">
        <f t="shared" si="1"/>
        <v>31649.795270464307</v>
      </c>
      <c r="G23">
        <f t="shared" si="6"/>
        <v>1.7000000000000004</v>
      </c>
      <c r="H23">
        <f t="shared" si="7"/>
        <v>17</v>
      </c>
      <c r="I23">
        <f t="shared" si="2"/>
        <v>5</v>
      </c>
      <c r="J23">
        <f t="shared" si="3"/>
        <v>23146.723736024152</v>
      </c>
      <c r="M23" t="str">
        <f t="shared" si="4"/>
        <v>5A6A</v>
      </c>
    </row>
    <row r="24" spans="1:13" x14ac:dyDescent="0.35">
      <c r="A24">
        <v>18</v>
      </c>
      <c r="B24" s="1">
        <f t="shared" si="5"/>
        <v>0.11039062500000001</v>
      </c>
      <c r="C24" s="1">
        <f t="shared" si="0"/>
        <v>0.95120271850954707</v>
      </c>
      <c r="D24">
        <f t="shared" si="1"/>
        <v>31968.029738701167</v>
      </c>
      <c r="G24">
        <f t="shared" si="6"/>
        <v>1.8000000000000005</v>
      </c>
      <c r="H24">
        <f t="shared" si="7"/>
        <v>18</v>
      </c>
      <c r="I24">
        <f t="shared" si="2"/>
        <v>5</v>
      </c>
      <c r="J24">
        <f t="shared" si="3"/>
        <v>23146.723736024152</v>
      </c>
      <c r="M24" t="str">
        <f t="shared" si="4"/>
        <v>5A6A</v>
      </c>
    </row>
    <row r="25" spans="1:13" x14ac:dyDescent="0.35">
      <c r="A25">
        <v>19</v>
      </c>
      <c r="B25" s="1">
        <f t="shared" si="5"/>
        <v>0.11652343750000001</v>
      </c>
      <c r="C25" s="1">
        <f t="shared" si="0"/>
        <v>0.96527046032461072</v>
      </c>
      <c r="D25">
        <f t="shared" si="1"/>
        <v>32198.508586728261</v>
      </c>
      <c r="G25">
        <f t="shared" si="6"/>
        <v>1.9000000000000006</v>
      </c>
      <c r="H25">
        <f t="shared" si="7"/>
        <v>19</v>
      </c>
      <c r="I25">
        <f t="shared" si="2"/>
        <v>6</v>
      </c>
      <c r="J25">
        <f t="shared" si="3"/>
        <v>24202.086775537617</v>
      </c>
      <c r="M25" t="str">
        <f t="shared" si="4"/>
        <v>5E8A</v>
      </c>
    </row>
    <row r="26" spans="1:13" x14ac:dyDescent="0.35">
      <c r="A26">
        <v>20</v>
      </c>
      <c r="B26" s="1">
        <f t="shared" si="5"/>
        <v>0.12265625000000001</v>
      </c>
      <c r="C26" s="1">
        <f t="shared" si="0"/>
        <v>0.97349608075491534</v>
      </c>
      <c r="D26">
        <f t="shared" si="1"/>
        <v>32333.273039048156</v>
      </c>
      <c r="G26">
        <f t="shared" si="6"/>
        <v>2.0000000000000004</v>
      </c>
      <c r="H26">
        <f t="shared" si="7"/>
        <v>20</v>
      </c>
      <c r="I26">
        <f t="shared" si="2"/>
        <v>6</v>
      </c>
      <c r="J26">
        <f t="shared" si="3"/>
        <v>24202.086775537617</v>
      </c>
      <c r="M26" t="str">
        <f t="shared" si="4"/>
        <v>5E8A</v>
      </c>
    </row>
    <row r="27" spans="1:13" x14ac:dyDescent="0.35">
      <c r="A27">
        <v>21</v>
      </c>
      <c r="B27" s="1">
        <f t="shared" si="5"/>
        <v>0.1287890625</v>
      </c>
      <c r="C27" s="1">
        <f t="shared" si="0"/>
        <v>0.97556913079106566</v>
      </c>
      <c r="D27">
        <f t="shared" si="1"/>
        <v>32367.236854315423</v>
      </c>
      <c r="G27">
        <f t="shared" si="6"/>
        <v>2.1000000000000005</v>
      </c>
      <c r="H27">
        <f t="shared" si="7"/>
        <v>21</v>
      </c>
      <c r="I27">
        <f t="shared" si="2"/>
        <v>6</v>
      </c>
      <c r="J27">
        <f t="shared" si="3"/>
        <v>24202.086775537617</v>
      </c>
      <c r="M27" t="str">
        <f t="shared" si="4"/>
        <v>5E8A</v>
      </c>
    </row>
    <row r="28" spans="1:13" x14ac:dyDescent="0.35">
      <c r="A28">
        <v>22</v>
      </c>
      <c r="B28" s="1">
        <f t="shared" si="5"/>
        <v>0.134921875</v>
      </c>
      <c r="C28" s="1">
        <f t="shared" si="0"/>
        <v>0.97146826010098519</v>
      </c>
      <c r="D28">
        <f t="shared" si="1"/>
        <v>32300.050239364493</v>
      </c>
      <c r="G28">
        <f t="shared" si="6"/>
        <v>2.2000000000000006</v>
      </c>
      <c r="H28">
        <f t="shared" si="7"/>
        <v>22</v>
      </c>
      <c r="I28">
        <f t="shared" si="2"/>
        <v>7</v>
      </c>
      <c r="J28">
        <f t="shared" si="3"/>
        <v>25164.852162868352</v>
      </c>
      <c r="M28" t="str">
        <f t="shared" si="4"/>
        <v>624C</v>
      </c>
    </row>
    <row r="29" spans="1:13" x14ac:dyDescent="0.35">
      <c r="A29">
        <v>23</v>
      </c>
      <c r="B29" s="1">
        <f t="shared" si="5"/>
        <v>0.1410546875</v>
      </c>
      <c r="C29" s="1">
        <f t="shared" si="0"/>
        <v>0.96154981869790479</v>
      </c>
      <c r="D29">
        <f t="shared" si="1"/>
        <v>32137.551454637123</v>
      </c>
      <c r="G29">
        <f t="shared" si="6"/>
        <v>2.3000000000000007</v>
      </c>
      <c r="H29">
        <f t="shared" si="7"/>
        <v>23</v>
      </c>
      <c r="I29">
        <f t="shared" si="2"/>
        <v>7</v>
      </c>
      <c r="J29">
        <f t="shared" si="3"/>
        <v>25164.852162868352</v>
      </c>
      <c r="M29" t="str">
        <f t="shared" si="4"/>
        <v>624C</v>
      </c>
    </row>
    <row r="30" spans="1:13" x14ac:dyDescent="0.35">
      <c r="A30">
        <v>24</v>
      </c>
      <c r="B30" s="1">
        <f t="shared" si="5"/>
        <v>0.1471875</v>
      </c>
      <c r="C30" s="1">
        <f t="shared" si="0"/>
        <v>0.94657576266906518</v>
      </c>
      <c r="D30">
        <f t="shared" si="1"/>
        <v>31892.22400768863</v>
      </c>
      <c r="G30">
        <f t="shared" si="6"/>
        <v>2.4000000000000008</v>
      </c>
      <c r="H30">
        <f t="shared" si="7"/>
        <v>24</v>
      </c>
      <c r="I30">
        <f t="shared" si="2"/>
        <v>7</v>
      </c>
      <c r="J30">
        <f t="shared" si="3"/>
        <v>25164.852162868352</v>
      </c>
      <c r="M30" t="str">
        <f t="shared" si="4"/>
        <v>624C</v>
      </c>
    </row>
    <row r="31" spans="1:13" x14ac:dyDescent="0.35">
      <c r="A31">
        <v>25</v>
      </c>
      <c r="B31" s="1">
        <f t="shared" si="5"/>
        <v>0.1533203125</v>
      </c>
      <c r="C31" s="1">
        <f t="shared" si="0"/>
        <v>0.92765860539529976</v>
      </c>
      <c r="D31">
        <f t="shared" si="1"/>
        <v>31582.294761493893</v>
      </c>
      <c r="G31">
        <f t="shared" si="6"/>
        <v>2.5000000000000009</v>
      </c>
      <c r="H31">
        <f t="shared" si="7"/>
        <v>25</v>
      </c>
      <c r="I31">
        <f t="shared" si="2"/>
        <v>7</v>
      </c>
      <c r="J31">
        <f t="shared" si="3"/>
        <v>25164.852162868352</v>
      </c>
      <c r="M31" t="str">
        <f t="shared" si="4"/>
        <v>624C</v>
      </c>
    </row>
    <row r="32" spans="1:13" x14ac:dyDescent="0.35">
      <c r="A32">
        <v>26</v>
      </c>
      <c r="B32" s="1">
        <f t="shared" si="5"/>
        <v>0.159453125</v>
      </c>
      <c r="C32" s="1">
        <f t="shared" si="0"/>
        <v>0.90612731716615236</v>
      </c>
      <c r="D32">
        <f t="shared" si="1"/>
        <v>31229.53690079166</v>
      </c>
      <c r="G32">
        <f t="shared" si="6"/>
        <v>2.600000000000001</v>
      </c>
      <c r="H32">
        <f t="shared" si="7"/>
        <v>26</v>
      </c>
      <c r="I32">
        <f t="shared" si="2"/>
        <v>8</v>
      </c>
      <c r="J32">
        <f t="shared" si="3"/>
        <v>26050.392741272437</v>
      </c>
      <c r="M32" t="str">
        <f t="shared" si="4"/>
        <v>65C2</v>
      </c>
    </row>
    <row r="33" spans="1:13" x14ac:dyDescent="0.35">
      <c r="A33">
        <v>27</v>
      </c>
      <c r="B33" s="1">
        <f t="shared" si="5"/>
        <v>0.1655859375</v>
      </c>
      <c r="C33" s="1">
        <f t="shared" si="0"/>
        <v>0.88334635554522412</v>
      </c>
      <c r="D33">
        <f t="shared" si="1"/>
        <v>30856.305016075181</v>
      </c>
      <c r="G33">
        <f t="shared" si="6"/>
        <v>2.7000000000000011</v>
      </c>
      <c r="H33">
        <f t="shared" si="7"/>
        <v>27</v>
      </c>
      <c r="I33">
        <f t="shared" si="2"/>
        <v>8</v>
      </c>
      <c r="J33">
        <f t="shared" si="3"/>
        <v>26050.392741272437</v>
      </c>
      <c r="M33" t="str">
        <f t="shared" si="4"/>
        <v>65C2</v>
      </c>
    </row>
    <row r="34" spans="1:13" x14ac:dyDescent="0.35">
      <c r="A34">
        <v>28</v>
      </c>
      <c r="B34" s="1">
        <f t="shared" si="5"/>
        <v>0.17171875</v>
      </c>
      <c r="C34" s="1">
        <f t="shared" si="0"/>
        <v>0.86053684044511025</v>
      </c>
      <c r="D34">
        <f t="shared" si="1"/>
        <v>30482.605325432465</v>
      </c>
      <c r="G34">
        <f t="shared" si="6"/>
        <v>2.8000000000000012</v>
      </c>
      <c r="H34">
        <f t="shared" si="7"/>
        <v>28</v>
      </c>
      <c r="I34">
        <f t="shared" si="2"/>
        <v>8</v>
      </c>
      <c r="J34">
        <f t="shared" si="3"/>
        <v>26050.392741272437</v>
      </c>
      <c r="M34" t="str">
        <f t="shared" si="4"/>
        <v>65C2</v>
      </c>
    </row>
    <row r="35" spans="1:13" x14ac:dyDescent="0.35">
      <c r="A35">
        <v>29</v>
      </c>
      <c r="B35" s="1">
        <f t="shared" si="5"/>
        <v>0.1778515625</v>
      </c>
      <c r="C35" s="1">
        <f t="shared" si="0"/>
        <v>0.83864615960847877</v>
      </c>
      <c r="D35">
        <f t="shared" si="1"/>
        <v>30123.95935594551</v>
      </c>
      <c r="G35">
        <f t="shared" si="6"/>
        <v>2.9000000000000012</v>
      </c>
      <c r="H35">
        <f t="shared" si="7"/>
        <v>29</v>
      </c>
      <c r="I35">
        <f t="shared" si="2"/>
        <v>9</v>
      </c>
      <c r="J35">
        <f t="shared" si="3"/>
        <v>26872.708274204277</v>
      </c>
      <c r="M35" t="str">
        <f t="shared" si="4"/>
        <v>68F8</v>
      </c>
    </row>
    <row r="36" spans="1:13" x14ac:dyDescent="0.35">
      <c r="A36">
        <v>30</v>
      </c>
      <c r="B36" s="1">
        <f t="shared" si="5"/>
        <v>0.18398437500000001</v>
      </c>
      <c r="C36" s="1">
        <f t="shared" si="0"/>
        <v>0.81829235664345312</v>
      </c>
      <c r="D36">
        <f t="shared" si="1"/>
        <v>29790.492825068017</v>
      </c>
      <c r="G36">
        <f t="shared" si="6"/>
        <v>3.0000000000000013</v>
      </c>
      <c r="H36">
        <f t="shared" si="7"/>
        <v>30</v>
      </c>
      <c r="I36">
        <f t="shared" si="2"/>
        <v>9</v>
      </c>
      <c r="J36">
        <f t="shared" si="3"/>
        <v>26872.708274204277</v>
      </c>
      <c r="M36" t="str">
        <f t="shared" si="4"/>
        <v>68F8</v>
      </c>
    </row>
    <row r="37" spans="1:13" x14ac:dyDescent="0.35">
      <c r="A37">
        <v>31</v>
      </c>
      <c r="B37" s="1">
        <f t="shared" si="5"/>
        <v>0.19011718750000001</v>
      </c>
      <c r="C37" s="1">
        <f t="shared" si="0"/>
        <v>0.79978324751985763</v>
      </c>
      <c r="D37">
        <f t="shared" si="1"/>
        <v>29487.248835741586</v>
      </c>
      <c r="G37">
        <f t="shared" si="6"/>
        <v>3.1000000000000014</v>
      </c>
      <c r="H37">
        <f t="shared" si="7"/>
        <v>31</v>
      </c>
      <c r="I37">
        <f t="shared" si="2"/>
        <v>9</v>
      </c>
      <c r="J37">
        <f t="shared" si="3"/>
        <v>26872.708274204277</v>
      </c>
      <c r="M37" t="str">
        <f t="shared" si="4"/>
        <v>68F8</v>
      </c>
    </row>
    <row r="38" spans="1:13" x14ac:dyDescent="0.35">
      <c r="A38">
        <v>32</v>
      </c>
      <c r="B38" s="1">
        <f t="shared" si="5"/>
        <v>0.19625000000000001</v>
      </c>
      <c r="C38" s="1">
        <f t="shared" si="0"/>
        <v>0.78318927851479125</v>
      </c>
      <c r="D38">
        <f t="shared" si="1"/>
        <v>29215.381544547083</v>
      </c>
      <c r="G38">
        <f t="shared" si="6"/>
        <v>3.2000000000000015</v>
      </c>
      <c r="H38">
        <f t="shared" si="7"/>
        <v>32</v>
      </c>
      <c r="I38">
        <f t="shared" si="2"/>
        <v>10</v>
      </c>
      <c r="J38">
        <f t="shared" si="3"/>
        <v>27642.19164768573</v>
      </c>
      <c r="M38" t="str">
        <f t="shared" si="4"/>
        <v>6BFA</v>
      </c>
    </row>
    <row r="39" spans="1:13" x14ac:dyDescent="0.35">
      <c r="A39">
        <v>33</v>
      </c>
      <c r="B39" s="1">
        <f t="shared" si="5"/>
        <v>0.20238281250000001</v>
      </c>
      <c r="C39" s="1">
        <f t="shared" si="0"/>
        <v>0.76844029360800192</v>
      </c>
      <c r="D39">
        <f t="shared" si="1"/>
        <v>28973.7415503267</v>
      </c>
      <c r="G39">
        <f t="shared" si="6"/>
        <v>3.3000000000000016</v>
      </c>
      <c r="H39">
        <f t="shared" si="7"/>
        <v>33</v>
      </c>
      <c r="I39">
        <f t="shared" si="2"/>
        <v>10</v>
      </c>
      <c r="J39">
        <f t="shared" si="3"/>
        <v>27642.19164768573</v>
      </c>
      <c r="M39" t="str">
        <f t="shared" si="4"/>
        <v>6BFA</v>
      </c>
    </row>
    <row r="40" spans="1:13" x14ac:dyDescent="0.35">
      <c r="A40">
        <v>34</v>
      </c>
      <c r="B40" s="1">
        <f t="shared" si="5"/>
        <v>0.20851562500000001</v>
      </c>
      <c r="C40" s="1">
        <f t="shared" si="0"/>
        <v>0.75541908289029913</v>
      </c>
      <c r="D40">
        <f t="shared" si="1"/>
        <v>28760.408544533217</v>
      </c>
      <c r="G40">
        <f t="shared" si="6"/>
        <v>3.4000000000000017</v>
      </c>
      <c r="H40">
        <f t="shared" si="7"/>
        <v>34</v>
      </c>
      <c r="I40">
        <f t="shared" si="2"/>
        <v>10</v>
      </c>
      <c r="J40">
        <f t="shared" si="3"/>
        <v>27642.19164768573</v>
      </c>
      <c r="M40" t="str">
        <f t="shared" si="4"/>
        <v>6BFA</v>
      </c>
    </row>
    <row r="41" spans="1:13" x14ac:dyDescent="0.35">
      <c r="A41">
        <v>35</v>
      </c>
      <c r="B41" s="1">
        <f t="shared" si="5"/>
        <v>0.21464843750000001</v>
      </c>
      <c r="C41" s="1">
        <f t="shared" si="0"/>
        <v>0.74403377468699949</v>
      </c>
      <c r="D41">
        <f t="shared" si="1"/>
        <v>28573.877347584457</v>
      </c>
      <c r="G41">
        <f t="shared" si="6"/>
        <v>3.5000000000000018</v>
      </c>
      <c r="H41">
        <f t="shared" si="7"/>
        <v>35</v>
      </c>
      <c r="I41">
        <f t="shared" si="2"/>
        <v>11</v>
      </c>
      <c r="J41">
        <f t="shared" si="3"/>
        <v>28364.924148242535</v>
      </c>
      <c r="M41" t="str">
        <f t="shared" si="4"/>
        <v>6ECC</v>
      </c>
    </row>
    <row r="42" spans="1:13" x14ac:dyDescent="0.35">
      <c r="A42">
        <v>36</v>
      </c>
      <c r="B42" s="1">
        <f t="shared" si="5"/>
        <v>0.22078125000000001</v>
      </c>
      <c r="C42" s="1">
        <f t="shared" si="0"/>
        <v>0.73426123714625746</v>
      </c>
      <c r="D42">
        <f t="shared" si="1"/>
        <v>28413.768978785709</v>
      </c>
      <c r="G42">
        <f t="shared" si="6"/>
        <v>3.6000000000000019</v>
      </c>
      <c r="H42">
        <f t="shared" si="7"/>
        <v>36</v>
      </c>
      <c r="I42">
        <f t="shared" si="2"/>
        <v>11</v>
      </c>
      <c r="J42">
        <f t="shared" si="3"/>
        <v>28364.924148242535</v>
      </c>
      <c r="M42" t="str">
        <f t="shared" si="4"/>
        <v>6ECC</v>
      </c>
    </row>
    <row r="43" spans="1:13" x14ac:dyDescent="0.35">
      <c r="A43">
        <v>37</v>
      </c>
      <c r="B43" s="1">
        <f t="shared" si="5"/>
        <v>0.22691406250000001</v>
      </c>
      <c r="C43" s="1">
        <f t="shared" si="0"/>
        <v>0.72616122614044343</v>
      </c>
      <c r="D43">
        <f t="shared" si="1"/>
        <v>28281.062448471956</v>
      </c>
      <c r="G43">
        <f t="shared" si="6"/>
        <v>3.700000000000002</v>
      </c>
      <c r="H43">
        <f t="shared" si="7"/>
        <v>37</v>
      </c>
      <c r="I43">
        <f t="shared" si="2"/>
        <v>11</v>
      </c>
      <c r="J43">
        <f t="shared" si="3"/>
        <v>28364.924148242535</v>
      </c>
      <c r="M43" t="str">
        <f t="shared" si="4"/>
        <v>6ECC</v>
      </c>
    </row>
    <row r="44" spans="1:13" x14ac:dyDescent="0.35">
      <c r="A44">
        <v>38</v>
      </c>
      <c r="B44" s="1">
        <f t="shared" si="5"/>
        <v>0.23304687500000001</v>
      </c>
      <c r="C44" s="1">
        <f t="shared" si="0"/>
        <v>0.71986525661417977</v>
      </c>
      <c r="D44">
        <f t="shared" si="1"/>
        <v>28177.912431738412</v>
      </c>
      <c r="G44">
        <f t="shared" si="6"/>
        <v>3.800000000000002</v>
      </c>
      <c r="H44">
        <f t="shared" si="7"/>
        <v>38</v>
      </c>
      <c r="I44">
        <f t="shared" si="2"/>
        <v>12</v>
      </c>
      <c r="J44">
        <f t="shared" si="3"/>
        <v>29042.990210575015</v>
      </c>
      <c r="M44" t="str">
        <f t="shared" si="4"/>
        <v>7172</v>
      </c>
    </row>
    <row r="45" spans="1:13" x14ac:dyDescent="0.35">
      <c r="A45">
        <v>39</v>
      </c>
      <c r="B45" s="1">
        <f t="shared" si="5"/>
        <v>0.23917968750000002</v>
      </c>
      <c r="C45" s="1">
        <f t="shared" si="0"/>
        <v>0.71554603745690459</v>
      </c>
      <c r="D45">
        <f t="shared" si="1"/>
        <v>28107.148504675199</v>
      </c>
      <c r="G45">
        <f t="shared" si="6"/>
        <v>3.9000000000000021</v>
      </c>
      <c r="H45">
        <f t="shared" si="7"/>
        <v>39</v>
      </c>
      <c r="I45">
        <f t="shared" si="2"/>
        <v>12</v>
      </c>
      <c r="J45">
        <f t="shared" si="3"/>
        <v>29042.990210575015</v>
      </c>
      <c r="M45" t="str">
        <f t="shared" si="4"/>
        <v>7172</v>
      </c>
    </row>
    <row r="46" spans="1:13" x14ac:dyDescent="0.35">
      <c r="A46">
        <v>40</v>
      </c>
      <c r="B46" s="1">
        <f t="shared" si="5"/>
        <v>0.24531250000000002</v>
      </c>
      <c r="C46" s="1">
        <f t="shared" si="0"/>
        <v>0.713374246527959</v>
      </c>
      <c r="D46">
        <f t="shared" si="1"/>
        <v>28071.566967990817</v>
      </c>
      <c r="G46">
        <f t="shared" si="6"/>
        <v>4.0000000000000018</v>
      </c>
      <c r="H46">
        <f t="shared" si="7"/>
        <v>40</v>
      </c>
      <c r="I46">
        <f t="shared" si="2"/>
        <v>12</v>
      </c>
      <c r="J46">
        <f t="shared" si="3"/>
        <v>29042.990210575015</v>
      </c>
      <c r="M46" t="str">
        <f t="shared" si="4"/>
        <v>7172</v>
      </c>
    </row>
    <row r="47" spans="1:13" x14ac:dyDescent="0.35">
      <c r="A47">
        <v>41</v>
      </c>
      <c r="B47" s="1">
        <f t="shared" si="5"/>
        <v>0.25144531250000002</v>
      </c>
      <c r="C47" s="1">
        <f t="shared" si="0"/>
        <v>0.71347041589816751</v>
      </c>
      <c r="D47">
        <f t="shared" si="1"/>
        <v>28073.142558867628</v>
      </c>
      <c r="G47">
        <f t="shared" si="6"/>
        <v>4.1000000000000014</v>
      </c>
      <c r="H47">
        <f t="shared" si="7"/>
        <v>41</v>
      </c>
      <c r="I47">
        <f t="shared" si="2"/>
        <v>13</v>
      </c>
      <c r="J47">
        <f t="shared" si="3"/>
        <v>29675.253087232879</v>
      </c>
      <c r="M47" t="str">
        <f t="shared" si="4"/>
        <v>73EB</v>
      </c>
    </row>
    <row r="48" spans="1:13" x14ac:dyDescent="0.35">
      <c r="A48">
        <v>42</v>
      </c>
      <c r="B48" s="1">
        <f t="shared" si="5"/>
        <v>0.25757812499999999</v>
      </c>
      <c r="C48" s="1">
        <f t="shared" si="0"/>
        <v>0.71586080717495193</v>
      </c>
      <c r="D48">
        <f t="shared" si="1"/>
        <v>28112.305534350824</v>
      </c>
      <c r="G48">
        <f t="shared" si="6"/>
        <v>4.2000000000000011</v>
      </c>
      <c r="H48">
        <f t="shared" si="7"/>
        <v>42</v>
      </c>
      <c r="I48">
        <f t="shared" si="2"/>
        <v>13</v>
      </c>
      <c r="J48">
        <f t="shared" si="3"/>
        <v>29675.253087232879</v>
      </c>
      <c r="M48" t="str">
        <f t="shared" si="4"/>
        <v>73EB</v>
      </c>
    </row>
    <row r="49" spans="1:13" x14ac:dyDescent="0.35">
      <c r="A49">
        <v>43</v>
      </c>
      <c r="B49" s="1">
        <f t="shared" si="5"/>
        <v>0.26371093750000002</v>
      </c>
      <c r="C49" s="1">
        <f t="shared" si="0"/>
        <v>0.72044658493616542</v>
      </c>
      <c r="D49">
        <f t="shared" si="1"/>
        <v>28187.436624301667</v>
      </c>
      <c r="G49">
        <f t="shared" si="6"/>
        <v>4.3000000000000007</v>
      </c>
      <c r="H49">
        <f t="shared" si="7"/>
        <v>43</v>
      </c>
      <c r="I49">
        <f t="shared" si="2"/>
        <v>13</v>
      </c>
      <c r="J49">
        <f t="shared" si="3"/>
        <v>29675.253087232879</v>
      </c>
      <c r="M49" t="str">
        <f t="shared" si="4"/>
        <v>73EB</v>
      </c>
    </row>
    <row r="50" spans="1:13" x14ac:dyDescent="0.35">
      <c r="A50">
        <v>44</v>
      </c>
      <c r="B50" s="1">
        <f t="shared" si="5"/>
        <v>0.26984374999999999</v>
      </c>
      <c r="C50" s="1">
        <f t="shared" si="0"/>
        <v>0.72699421156531296</v>
      </c>
      <c r="D50">
        <f t="shared" si="1"/>
        <v>28294.709665180308</v>
      </c>
      <c r="G50">
        <f t="shared" si="6"/>
        <v>4.4000000000000004</v>
      </c>
      <c r="H50">
        <f t="shared" si="7"/>
        <v>44</v>
      </c>
      <c r="I50">
        <f t="shared" si="2"/>
        <v>14</v>
      </c>
      <c r="J50">
        <f t="shared" si="3"/>
        <v>30258.158329688475</v>
      </c>
      <c r="M50" t="str">
        <f t="shared" si="4"/>
        <v>7632</v>
      </c>
    </row>
    <row r="51" spans="1:13" x14ac:dyDescent="0.35">
      <c r="A51">
        <v>45</v>
      </c>
      <c r="B51" s="1">
        <f t="shared" si="5"/>
        <v>0.27597656250000002</v>
      </c>
      <c r="C51" s="1">
        <f t="shared" si="0"/>
        <v>0.73515111663695065</v>
      </c>
      <c r="D51">
        <f t="shared" si="1"/>
        <v>28428.348319421479</v>
      </c>
      <c r="G51">
        <f t="shared" si="6"/>
        <v>4.5</v>
      </c>
      <c r="H51">
        <f t="shared" si="7"/>
        <v>45</v>
      </c>
      <c r="I51">
        <f t="shared" si="2"/>
        <v>14</v>
      </c>
      <c r="J51">
        <f t="shared" si="3"/>
        <v>30258.158329688475</v>
      </c>
      <c r="M51" t="str">
        <f t="shared" si="4"/>
        <v>7632</v>
      </c>
    </row>
    <row r="52" spans="1:13" x14ac:dyDescent="0.35">
      <c r="A52">
        <v>46</v>
      </c>
      <c r="B52" s="1">
        <f t="shared" si="5"/>
        <v>0.282109375</v>
      </c>
      <c r="C52" s="1">
        <f t="shared" si="0"/>
        <v>0.74448480262517458</v>
      </c>
      <c r="D52">
        <f t="shared" si="1"/>
        <v>28581.266763809548</v>
      </c>
      <c r="G52">
        <f t="shared" si="6"/>
        <v>4.5999999999999996</v>
      </c>
      <c r="H52">
        <f t="shared" si="7"/>
        <v>46</v>
      </c>
      <c r="I52">
        <f t="shared" si="2"/>
        <v>14</v>
      </c>
      <c r="J52">
        <f t="shared" si="3"/>
        <v>30258.158329688475</v>
      </c>
      <c r="M52" t="str">
        <f t="shared" si="4"/>
        <v>7632</v>
      </c>
    </row>
    <row r="53" spans="1:13" x14ac:dyDescent="0.35">
      <c r="A53">
        <v>47</v>
      </c>
      <c r="B53" s="1">
        <f t="shared" si="5"/>
        <v>0.28824218750000002</v>
      </c>
      <c r="C53" s="1">
        <f t="shared" si="0"/>
        <v>0.75453734470520495</v>
      </c>
      <c r="D53">
        <f t="shared" si="1"/>
        <v>28745.962586977723</v>
      </c>
      <c r="G53">
        <f t="shared" si="6"/>
        <v>4.6999999999999993</v>
      </c>
      <c r="H53">
        <f t="shared" si="7"/>
        <v>47</v>
      </c>
      <c r="I53">
        <f t="shared" si="2"/>
        <v>14</v>
      </c>
      <c r="J53">
        <f t="shared" si="3"/>
        <v>30258.158329688475</v>
      </c>
      <c r="M53" t="str">
        <f t="shared" si="4"/>
        <v>7632</v>
      </c>
    </row>
    <row r="54" spans="1:13" x14ac:dyDescent="0.35">
      <c r="A54">
        <v>48</v>
      </c>
      <c r="B54" s="1">
        <f t="shared" si="5"/>
        <v>0.294375</v>
      </c>
      <c r="C54" s="1">
        <f t="shared" si="0"/>
        <v>0.76488300421688915</v>
      </c>
      <c r="D54">
        <f t="shared" si="1"/>
        <v>28915.460699587406</v>
      </c>
      <c r="G54">
        <f t="shared" si="6"/>
        <v>4.7999999999999989</v>
      </c>
      <c r="H54">
        <f t="shared" si="7"/>
        <v>48</v>
      </c>
      <c r="I54">
        <f t="shared" si="2"/>
        <v>15</v>
      </c>
      <c r="J54">
        <f t="shared" si="3"/>
        <v>30786.327230033836</v>
      </c>
      <c r="M54" t="str">
        <f t="shared" si="4"/>
        <v>7842</v>
      </c>
    </row>
    <row r="55" spans="1:13" x14ac:dyDescent="0.35">
      <c r="A55">
        <v>49</v>
      </c>
      <c r="B55" s="1">
        <f t="shared" si="5"/>
        <v>0.30050781250000003</v>
      </c>
      <c r="C55" s="1">
        <f t="shared" si="0"/>
        <v>0.77517609444225366</v>
      </c>
      <c r="D55">
        <f t="shared" si="1"/>
        <v>29084.097543294665</v>
      </c>
      <c r="G55">
        <f t="shared" si="6"/>
        <v>4.8999999999999986</v>
      </c>
      <c r="H55">
        <f t="shared" si="7"/>
        <v>49</v>
      </c>
      <c r="I55">
        <f t="shared" si="2"/>
        <v>15</v>
      </c>
      <c r="J55">
        <f t="shared" si="3"/>
        <v>30786.327230033836</v>
      </c>
      <c r="M55" t="str">
        <f t="shared" si="4"/>
        <v>7842</v>
      </c>
    </row>
    <row r="56" spans="1:13" x14ac:dyDescent="0.35">
      <c r="A56">
        <v>50</v>
      </c>
      <c r="B56" s="1">
        <f t="shared" si="5"/>
        <v>0.306640625</v>
      </c>
      <c r="C56" s="1">
        <f t="shared" si="0"/>
        <v>0.78517948707105312</v>
      </c>
      <c r="D56">
        <f t="shared" si="1"/>
        <v>29247.988126428601</v>
      </c>
      <c r="G56">
        <f t="shared" si="6"/>
        <v>4.9999999999999982</v>
      </c>
      <c r="H56">
        <f t="shared" si="7"/>
        <v>50</v>
      </c>
      <c r="I56">
        <f t="shared" si="2"/>
        <v>15</v>
      </c>
      <c r="J56">
        <f t="shared" si="3"/>
        <v>30786.327230033836</v>
      </c>
      <c r="M56" t="str">
        <f t="shared" si="4"/>
        <v>7842</v>
      </c>
    </row>
    <row r="57" spans="1:13" x14ac:dyDescent="0.35">
      <c r="A57">
        <v>51</v>
      </c>
      <c r="B57" s="1">
        <f t="shared" si="5"/>
        <v>0.31277343750000003</v>
      </c>
      <c r="C57" s="1">
        <f t="shared" si="0"/>
        <v>0.79476979745008469</v>
      </c>
      <c r="D57">
        <f t="shared" si="1"/>
        <v>29405.110976523465</v>
      </c>
      <c r="G57">
        <f t="shared" si="6"/>
        <v>5.0999999999999979</v>
      </c>
      <c r="H57">
        <f t="shared" si="7"/>
        <v>51</v>
      </c>
      <c r="I57">
        <f t="shared" si="2"/>
        <v>16</v>
      </c>
      <c r="J57">
        <f t="shared" si="3"/>
        <v>31252.904577175977</v>
      </c>
      <c r="M57" t="str">
        <f t="shared" si="4"/>
        <v>7A14</v>
      </c>
    </row>
    <row r="58" spans="1:13" x14ac:dyDescent="0.35">
      <c r="A58">
        <v>52</v>
      </c>
      <c r="B58" s="1">
        <f t="shared" si="5"/>
        <v>0.31890625</v>
      </c>
      <c r="C58" s="1">
        <f t="shared" si="0"/>
        <v>0.80392110687856122</v>
      </c>
      <c r="D58">
        <f t="shared" si="1"/>
        <v>29555.041454544909</v>
      </c>
      <c r="G58">
        <f t="shared" si="6"/>
        <v>5.1999999999999975</v>
      </c>
      <c r="H58">
        <f t="shared" si="7"/>
        <v>52</v>
      </c>
      <c r="I58">
        <f t="shared" si="2"/>
        <v>16</v>
      </c>
      <c r="J58">
        <f t="shared" si="3"/>
        <v>31252.904577175977</v>
      </c>
      <c r="M58" t="str">
        <f t="shared" si="4"/>
        <v>7A14</v>
      </c>
    </row>
    <row r="59" spans="1:13" x14ac:dyDescent="0.35">
      <c r="A59">
        <v>53</v>
      </c>
      <c r="B59" s="1">
        <f t="shared" si="5"/>
        <v>0.32503906250000003</v>
      </c>
      <c r="C59" s="1">
        <f t="shared" si="0"/>
        <v>0.81267318292968693</v>
      </c>
      <c r="D59">
        <f t="shared" si="1"/>
        <v>29698.431092528524</v>
      </c>
      <c r="G59">
        <f t="shared" si="6"/>
        <v>5.2999999999999972</v>
      </c>
      <c r="H59">
        <f t="shared" si="7"/>
        <v>53</v>
      </c>
      <c r="I59">
        <f t="shared" si="2"/>
        <v>16</v>
      </c>
      <c r="J59">
        <f t="shared" si="3"/>
        <v>31252.904577175977</v>
      </c>
      <c r="M59" t="str">
        <f t="shared" si="4"/>
        <v>7A14</v>
      </c>
    </row>
    <row r="60" spans="1:13" x14ac:dyDescent="0.35">
      <c r="A60">
        <v>54</v>
      </c>
      <c r="B60" s="1">
        <f t="shared" si="5"/>
        <v>0.331171875</v>
      </c>
      <c r="C60" s="1">
        <f t="shared" si="0"/>
        <v>0.82109176959720642</v>
      </c>
      <c r="D60">
        <f t="shared" si="1"/>
        <v>29836.357007195831</v>
      </c>
      <c r="G60">
        <f t="shared" si="6"/>
        <v>5.3999999999999968</v>
      </c>
      <c r="H60">
        <f t="shared" si="7"/>
        <v>54</v>
      </c>
      <c r="I60">
        <f t="shared" si="2"/>
        <v>17</v>
      </c>
      <c r="J60">
        <f t="shared" si="3"/>
        <v>31649.795270464307</v>
      </c>
      <c r="M60" t="str">
        <f t="shared" si="4"/>
        <v>7BA1</v>
      </c>
    </row>
    <row r="61" spans="1:13" x14ac:dyDescent="0.35">
      <c r="A61">
        <v>55</v>
      </c>
      <c r="B61" s="1">
        <f t="shared" si="5"/>
        <v>0.33730468750000003</v>
      </c>
      <c r="C61" s="1">
        <f t="shared" si="0"/>
        <v>0.82922803172054049</v>
      </c>
      <c r="D61">
        <f t="shared" si="1"/>
        <v>29969.657457693473</v>
      </c>
      <c r="G61">
        <f t="shared" si="6"/>
        <v>5.4999999999999964</v>
      </c>
      <c r="H61">
        <f t="shared" si="7"/>
        <v>55</v>
      </c>
      <c r="I61">
        <f t="shared" si="2"/>
        <v>17</v>
      </c>
      <c r="J61">
        <f t="shared" si="3"/>
        <v>31649.795270464307</v>
      </c>
      <c r="M61" t="str">
        <f t="shared" si="4"/>
        <v>7BA1</v>
      </c>
    </row>
    <row r="62" spans="1:13" x14ac:dyDescent="0.35">
      <c r="A62">
        <v>56</v>
      </c>
      <c r="B62" s="1">
        <f t="shared" si="5"/>
        <v>0.34343750000000001</v>
      </c>
      <c r="C62" s="1">
        <f t="shared" si="0"/>
        <v>0.83708270376188287</v>
      </c>
      <c r="D62">
        <f t="shared" si="1"/>
        <v>30098.344477082806</v>
      </c>
      <c r="G62">
        <f t="shared" si="6"/>
        <v>5.5999999999999961</v>
      </c>
      <c r="H62">
        <f t="shared" si="7"/>
        <v>56</v>
      </c>
      <c r="I62">
        <f t="shared" si="2"/>
        <v>17</v>
      </c>
      <c r="J62">
        <f t="shared" si="3"/>
        <v>31649.795270464307</v>
      </c>
      <c r="M62" t="str">
        <f t="shared" si="4"/>
        <v>7BA1</v>
      </c>
    </row>
    <row r="63" spans="1:13" x14ac:dyDescent="0.35">
      <c r="A63">
        <v>57</v>
      </c>
      <c r="B63" s="1">
        <f t="shared" si="5"/>
        <v>0.34957031250000004</v>
      </c>
      <c r="C63" s="1">
        <f t="shared" si="0"/>
        <v>0.84457895702450159</v>
      </c>
      <c r="D63">
        <f t="shared" si="1"/>
        <v>30221.159342410923</v>
      </c>
      <c r="G63">
        <f t="shared" si="6"/>
        <v>5.6999999999999957</v>
      </c>
      <c r="H63">
        <f t="shared" si="7"/>
        <v>57</v>
      </c>
      <c r="I63">
        <f t="shared" si="2"/>
        <v>18</v>
      </c>
      <c r="J63">
        <f t="shared" si="3"/>
        <v>31968.029738701167</v>
      </c>
      <c r="M63" t="str">
        <f t="shared" si="4"/>
        <v>7CE0</v>
      </c>
    </row>
    <row r="64" spans="1:13" x14ac:dyDescent="0.35">
      <c r="A64">
        <v>58</v>
      </c>
      <c r="B64" s="1">
        <f t="shared" si="5"/>
        <v>0.35570312500000001</v>
      </c>
      <c r="C64" s="1">
        <f t="shared" si="0"/>
        <v>0.85154703357392092</v>
      </c>
      <c r="D64">
        <f t="shared" si="1"/>
        <v>30335.320824558334</v>
      </c>
      <c r="G64">
        <f t="shared" si="6"/>
        <v>5.7999999999999954</v>
      </c>
      <c r="H64">
        <f t="shared" si="7"/>
        <v>58</v>
      </c>
      <c r="I64">
        <f t="shared" si="2"/>
        <v>18</v>
      </c>
      <c r="J64">
        <f t="shared" si="3"/>
        <v>31968.029738701167</v>
      </c>
      <c r="M64" t="str">
        <f t="shared" si="4"/>
        <v>7CE0</v>
      </c>
    </row>
    <row r="65" spans="1:13" x14ac:dyDescent="0.35">
      <c r="A65">
        <v>59</v>
      </c>
      <c r="B65" s="1">
        <f t="shared" si="5"/>
        <v>0.36183593750000004</v>
      </c>
      <c r="C65" s="1">
        <f t="shared" si="0"/>
        <v>0.85772325036588704</v>
      </c>
      <c r="D65">
        <f t="shared" si="1"/>
        <v>30436.508872369508</v>
      </c>
      <c r="G65">
        <f t="shared" si="6"/>
        <v>5.899999999999995</v>
      </c>
      <c r="H65">
        <f t="shared" si="7"/>
        <v>59</v>
      </c>
      <c r="I65">
        <f t="shared" si="2"/>
        <v>18</v>
      </c>
      <c r="J65">
        <f t="shared" si="3"/>
        <v>31968.029738701167</v>
      </c>
      <c r="M65" t="str">
        <f t="shared" si="4"/>
        <v>7CE0</v>
      </c>
    </row>
    <row r="66" spans="1:13" x14ac:dyDescent="0.35">
      <c r="A66">
        <v>60</v>
      </c>
      <c r="B66" s="1">
        <f t="shared" si="5"/>
        <v>0.36796875000000001</v>
      </c>
      <c r="C66" s="1">
        <f t="shared" si="0"/>
        <v>0.86276550909366845</v>
      </c>
      <c r="D66">
        <f t="shared" si="1"/>
        <v>30519.118718236117</v>
      </c>
      <c r="G66">
        <f t="shared" si="6"/>
        <v>5.9999999999999947</v>
      </c>
      <c r="H66">
        <f t="shared" si="7"/>
        <v>60</v>
      </c>
      <c r="I66">
        <f t="shared" si="2"/>
        <v>19</v>
      </c>
      <c r="J66">
        <f t="shared" si="3"/>
        <v>32198.508586728261</v>
      </c>
      <c r="M66" t="str">
        <f t="shared" si="4"/>
        <v>7DC6</v>
      </c>
    </row>
    <row r="67" spans="1:13" x14ac:dyDescent="0.35">
      <c r="A67">
        <v>61</v>
      </c>
      <c r="B67" s="1">
        <f t="shared" si="5"/>
        <v>0.37410156250000004</v>
      </c>
      <c r="C67" s="1">
        <f t="shared" si="0"/>
        <v>0.8662862161246403</v>
      </c>
      <c r="D67">
        <f t="shared" si="1"/>
        <v>30576.800221878046</v>
      </c>
      <c r="G67">
        <f t="shared" si="6"/>
        <v>6.0999999999999943</v>
      </c>
      <c r="H67">
        <f t="shared" si="7"/>
        <v>61</v>
      </c>
      <c r="I67">
        <f t="shared" si="2"/>
        <v>19</v>
      </c>
      <c r="J67">
        <f t="shared" si="3"/>
        <v>32198.508586728261</v>
      </c>
      <c r="M67" t="str">
        <f t="shared" si="4"/>
        <v>7DC6</v>
      </c>
    </row>
    <row r="68" spans="1:13" x14ac:dyDescent="0.35">
      <c r="A68">
        <v>62</v>
      </c>
      <c r="B68" s="1">
        <f t="shared" si="5"/>
        <v>0.38023437500000001</v>
      </c>
      <c r="C68" s="1">
        <f t="shared" si="0"/>
        <v>0.8679009795078223</v>
      </c>
      <c r="D68">
        <f t="shared" si="1"/>
        <v>30603.255697766406</v>
      </c>
      <c r="G68">
        <f t="shared" si="6"/>
        <v>6.199999999999994</v>
      </c>
      <c r="H68">
        <f t="shared" si="7"/>
        <v>62</v>
      </c>
      <c r="I68">
        <f t="shared" si="2"/>
        <v>19</v>
      </c>
      <c r="J68">
        <f t="shared" si="3"/>
        <v>32198.508586728261</v>
      </c>
      <c r="M68" t="str">
        <f t="shared" si="4"/>
        <v>7DC6</v>
      </c>
    </row>
    <row r="69" spans="1:13" x14ac:dyDescent="0.35">
      <c r="A69">
        <v>63</v>
      </c>
      <c r="B69" s="1">
        <f t="shared" si="5"/>
        <v>0.38636718750000004</v>
      </c>
      <c r="C69" s="1">
        <f t="shared" si="0"/>
        <v>0.86728765859237589</v>
      </c>
      <c r="D69">
        <f t="shared" si="1"/>
        <v>30593.207354548191</v>
      </c>
      <c r="G69">
        <f t="shared" si="6"/>
        <v>6.2999999999999936</v>
      </c>
      <c r="H69">
        <f t="shared" si="7"/>
        <v>63</v>
      </c>
      <c r="I69">
        <f t="shared" si="2"/>
        <v>20</v>
      </c>
      <c r="J69">
        <f t="shared" si="3"/>
        <v>32333.273039048156</v>
      </c>
      <c r="M69" t="str">
        <f t="shared" si="4"/>
        <v>7E4D</v>
      </c>
    </row>
    <row r="70" spans="1:13" x14ac:dyDescent="0.35">
      <c r="A70">
        <v>64</v>
      </c>
      <c r="B70" s="1">
        <f t="shared" si="5"/>
        <v>0.39250000000000002</v>
      </c>
      <c r="C70" s="1">
        <f t="shared" si="0"/>
        <v>0.86424619579898188</v>
      </c>
      <c r="D70">
        <f t="shared" si="1"/>
        <v>30543.377548872617</v>
      </c>
      <c r="G70">
        <f t="shared" si="6"/>
        <v>6.3999999999999932</v>
      </c>
      <c r="H70">
        <f t="shared" si="7"/>
        <v>64</v>
      </c>
      <c r="I70">
        <f t="shared" si="2"/>
        <v>20</v>
      </c>
      <c r="J70">
        <f t="shared" si="3"/>
        <v>32333.273039048156</v>
      </c>
      <c r="M70" t="str">
        <f t="shared" si="4"/>
        <v>7E4D</v>
      </c>
    </row>
    <row r="71" spans="1:13" x14ac:dyDescent="0.35">
      <c r="A71">
        <v>65</v>
      </c>
      <c r="B71" s="1">
        <f t="shared" si="5"/>
        <v>0.39863281249999999</v>
      </c>
      <c r="C71" s="1">
        <f t="shared" ref="C71:C134" si="8">(1/1.26)*((4/PI())*SIN(PI()*B71)+(4/PI())*(1/3)*SIN(3*PI()*B71)+(4/PI())*(1/5)*SIN(5*PI()*B71)+(4/PI())*(1/7)*SIN(7*PI()*B71+(4/PI())*(1/9)*SIN(9*PI()*B71)+(4/PI())*(1/11)*SIN(11*PI()*B71)+(4/PI())*(1/13)*SIN(13*PI()*B71)+(4/PI())*(1/15)*SIN(15*PI()*B71)))</f>
        <v>0.85874679868385062</v>
      </c>
      <c r="D71">
        <f t="shared" ref="D71:D134" si="9">(32767/2*C71+32768/2)</f>
        <v>30453.278176236869</v>
      </c>
      <c r="G71">
        <f t="shared" si="6"/>
        <v>6.4999999999999929</v>
      </c>
      <c r="H71">
        <f t="shared" si="7"/>
        <v>65</v>
      </c>
      <c r="I71">
        <f t="shared" ref="I71:I134" si="10">TRUNC(MOD(H71*$F$1,1024))</f>
        <v>20</v>
      </c>
      <c r="J71">
        <f t="shared" ref="J71:J134" si="11">INDEX($D$6:$D$1029, I71+1)</f>
        <v>32333.273039048156</v>
      </c>
      <c r="M71" t="str">
        <f t="shared" ref="M71:M134" si="12">DEC2HEX(J71,4)</f>
        <v>7E4D</v>
      </c>
    </row>
    <row r="72" spans="1:13" x14ac:dyDescent="0.35">
      <c r="A72">
        <v>66</v>
      </c>
      <c r="B72" s="1">
        <f t="shared" ref="B72:B135" si="13">A72*3.14/512</f>
        <v>0.40476562500000002</v>
      </c>
      <c r="C72" s="1">
        <f t="shared" si="8"/>
        <v>0.85095423772210288</v>
      </c>
      <c r="D72">
        <f t="shared" si="9"/>
        <v>30325.608753720073</v>
      </c>
      <c r="G72">
        <f t="shared" ref="G72:G135" si="14">G71+0.1</f>
        <v>6.5999999999999925</v>
      </c>
      <c r="H72">
        <f t="shared" ref="H72:H135" si="15">H71+1</f>
        <v>66</v>
      </c>
      <c r="I72">
        <f t="shared" si="10"/>
        <v>21</v>
      </c>
      <c r="J72">
        <f t="shared" si="11"/>
        <v>32367.236854315423</v>
      </c>
      <c r="M72" t="str">
        <f t="shared" si="12"/>
        <v>7E6F</v>
      </c>
    </row>
    <row r="73" spans="1:13" x14ac:dyDescent="0.35">
      <c r="A73">
        <v>67</v>
      </c>
      <c r="B73" s="1">
        <f t="shared" si="13"/>
        <v>0.41089843749999999</v>
      </c>
      <c r="C73" s="1">
        <f t="shared" si="8"/>
        <v>0.84122023343283014</v>
      </c>
      <c r="D73">
        <f t="shared" si="9"/>
        <v>30166.131694446773</v>
      </c>
      <c r="G73">
        <f t="shared" si="14"/>
        <v>6.6999999999999922</v>
      </c>
      <c r="H73">
        <f t="shared" si="15"/>
        <v>67</v>
      </c>
      <c r="I73">
        <f t="shared" si="10"/>
        <v>21</v>
      </c>
      <c r="J73">
        <f t="shared" si="11"/>
        <v>32367.236854315423</v>
      </c>
      <c r="M73" t="str">
        <f t="shared" si="12"/>
        <v>7E6F</v>
      </c>
    </row>
    <row r="74" spans="1:13" x14ac:dyDescent="0.35">
      <c r="A74">
        <v>68</v>
      </c>
      <c r="B74" s="1">
        <f t="shared" si="13"/>
        <v>0.41703125000000002</v>
      </c>
      <c r="C74" s="1">
        <f t="shared" si="8"/>
        <v>0.83004344689394449</v>
      </c>
      <c r="D74">
        <f t="shared" si="9"/>
        <v>29983.016812186939</v>
      </c>
      <c r="G74">
        <f t="shared" si="14"/>
        <v>6.7999999999999918</v>
      </c>
      <c r="H74">
        <f t="shared" si="15"/>
        <v>68</v>
      </c>
      <c r="I74">
        <f t="shared" si="10"/>
        <v>21</v>
      </c>
      <c r="J74">
        <f t="shared" si="11"/>
        <v>32367.236854315423</v>
      </c>
      <c r="M74" t="str">
        <f t="shared" si="12"/>
        <v>7E6F</v>
      </c>
    </row>
    <row r="75" spans="1:13" x14ac:dyDescent="0.35">
      <c r="A75">
        <v>69</v>
      </c>
      <c r="B75" s="1">
        <f t="shared" si="13"/>
        <v>0.42316406249999999</v>
      </c>
      <c r="C75" s="1">
        <f t="shared" si="8"/>
        <v>0.81800509843488012</v>
      </c>
      <c r="D75">
        <f t="shared" si="9"/>
        <v>29785.786530207857</v>
      </c>
      <c r="G75">
        <f t="shared" si="14"/>
        <v>6.8999999999999915</v>
      </c>
      <c r="H75">
        <f t="shared" si="15"/>
        <v>69</v>
      </c>
      <c r="I75">
        <f t="shared" si="10"/>
        <v>22</v>
      </c>
      <c r="J75">
        <f t="shared" si="11"/>
        <v>32300.050239364493</v>
      </c>
      <c r="M75" t="str">
        <f t="shared" si="12"/>
        <v>7E2C</v>
      </c>
    </row>
    <row r="76" spans="1:13" x14ac:dyDescent="0.35">
      <c r="A76">
        <v>70</v>
      </c>
      <c r="B76" s="1">
        <f t="shared" si="13"/>
        <v>0.42929687500000002</v>
      </c>
      <c r="C76" s="1">
        <f t="shared" si="8"/>
        <v>0.80569461880678062</v>
      </c>
      <c r="D76">
        <f t="shared" si="9"/>
        <v>29584.09778722089</v>
      </c>
      <c r="G76">
        <f t="shared" si="14"/>
        <v>6.9999999999999911</v>
      </c>
      <c r="H76">
        <f t="shared" si="15"/>
        <v>70</v>
      </c>
      <c r="I76">
        <f t="shared" si="10"/>
        <v>22</v>
      </c>
      <c r="J76">
        <f t="shared" si="11"/>
        <v>32300.050239364493</v>
      </c>
      <c r="M76" t="str">
        <f t="shared" si="12"/>
        <v>7E2C</v>
      </c>
    </row>
    <row r="77" spans="1:13" x14ac:dyDescent="0.35">
      <c r="A77">
        <v>71</v>
      </c>
      <c r="B77" s="1">
        <f t="shared" si="13"/>
        <v>0.4354296875</v>
      </c>
      <c r="C77" s="1">
        <f t="shared" si="8"/>
        <v>0.79364164107429991</v>
      </c>
      <c r="D77">
        <f t="shared" si="9"/>
        <v>29386.627826540793</v>
      </c>
      <c r="G77">
        <f t="shared" si="14"/>
        <v>7.0999999999999908</v>
      </c>
      <c r="H77">
        <f t="shared" si="15"/>
        <v>71</v>
      </c>
      <c r="I77">
        <f t="shared" si="10"/>
        <v>22</v>
      </c>
      <c r="J77">
        <f t="shared" si="11"/>
        <v>32300.050239364493</v>
      </c>
      <c r="M77" t="str">
        <f t="shared" si="12"/>
        <v>7E2C</v>
      </c>
    </row>
    <row r="78" spans="1:13" x14ac:dyDescent="0.35">
      <c r="A78">
        <v>72</v>
      </c>
      <c r="B78" s="1">
        <f t="shared" si="13"/>
        <v>0.44156250000000002</v>
      </c>
      <c r="C78" s="1">
        <f t="shared" si="8"/>
        <v>0.78226762948094442</v>
      </c>
      <c r="D78">
        <f t="shared" si="9"/>
        <v>29200.281707601054</v>
      </c>
      <c r="G78">
        <f t="shared" si="14"/>
        <v>7.1999999999999904</v>
      </c>
      <c r="H78">
        <f t="shared" si="15"/>
        <v>72</v>
      </c>
      <c r="I78">
        <f t="shared" si="10"/>
        <v>22</v>
      </c>
      <c r="J78">
        <f t="shared" si="11"/>
        <v>32300.050239364493</v>
      </c>
      <c r="M78" t="str">
        <f t="shared" si="12"/>
        <v>7E2C</v>
      </c>
    </row>
    <row r="79" spans="1:13" x14ac:dyDescent="0.35">
      <c r="A79">
        <v>73</v>
      </c>
      <c r="B79" s="1">
        <f t="shared" si="13"/>
        <v>0.4476953125</v>
      </c>
      <c r="C79" s="1">
        <f t="shared" si="8"/>
        <v>0.77186406486515735</v>
      </c>
      <c r="D79">
        <f t="shared" si="9"/>
        <v>29029.834906718308</v>
      </c>
      <c r="G79">
        <f t="shared" si="14"/>
        <v>7.2999999999999901</v>
      </c>
      <c r="H79">
        <f t="shared" si="15"/>
        <v>73</v>
      </c>
      <c r="I79">
        <f t="shared" si="10"/>
        <v>23</v>
      </c>
      <c r="J79">
        <f t="shared" si="11"/>
        <v>32137.551454637123</v>
      </c>
      <c r="M79" t="str">
        <f t="shared" si="12"/>
        <v>7D89</v>
      </c>
    </row>
    <row r="80" spans="1:13" x14ac:dyDescent="0.35">
      <c r="A80">
        <v>74</v>
      </c>
      <c r="B80" s="1">
        <f t="shared" si="13"/>
        <v>0.45382812500000003</v>
      </c>
      <c r="C80" s="1">
        <f t="shared" si="8"/>
        <v>0.76259695343349776</v>
      </c>
      <c r="D80">
        <f t="shared" si="9"/>
        <v>28878.00718657771</v>
      </c>
      <c r="G80">
        <f t="shared" si="14"/>
        <v>7.3999999999999897</v>
      </c>
      <c r="H80">
        <f t="shared" si="15"/>
        <v>74</v>
      </c>
      <c r="I80">
        <f t="shared" si="10"/>
        <v>23</v>
      </c>
      <c r="J80">
        <f t="shared" si="11"/>
        <v>32137.551454637123</v>
      </c>
      <c r="M80" t="str">
        <f t="shared" si="12"/>
        <v>7D89</v>
      </c>
    </row>
    <row r="81" spans="1:13" x14ac:dyDescent="0.35">
      <c r="A81">
        <v>75</v>
      </c>
      <c r="B81" s="1">
        <f t="shared" si="13"/>
        <v>0.4599609375</v>
      </c>
      <c r="C81" s="1">
        <f t="shared" si="8"/>
        <v>0.75453180906011552</v>
      </c>
      <c r="D81">
        <f t="shared" si="9"/>
        <v>28745.871893736403</v>
      </c>
      <c r="G81">
        <f t="shared" si="14"/>
        <v>7.4999999999999893</v>
      </c>
      <c r="H81">
        <f t="shared" si="15"/>
        <v>75</v>
      </c>
      <c r="I81">
        <f t="shared" si="10"/>
        <v>23</v>
      </c>
      <c r="J81">
        <f t="shared" si="11"/>
        <v>32137.551454637123</v>
      </c>
      <c r="M81" t="str">
        <f t="shared" si="12"/>
        <v>7D89</v>
      </c>
    </row>
    <row r="82" spans="1:13" x14ac:dyDescent="0.35">
      <c r="A82">
        <v>76</v>
      </c>
      <c r="B82" s="1">
        <f t="shared" si="13"/>
        <v>0.46609375000000003</v>
      </c>
      <c r="C82" s="1">
        <f t="shared" si="8"/>
        <v>0.74767032952420176</v>
      </c>
      <c r="D82">
        <f t="shared" si="9"/>
        <v>28633.456843759759</v>
      </c>
      <c r="G82">
        <f t="shared" si="14"/>
        <v>7.599999999999989</v>
      </c>
      <c r="H82">
        <f t="shared" si="15"/>
        <v>76</v>
      </c>
      <c r="I82">
        <f t="shared" si="10"/>
        <v>24</v>
      </c>
      <c r="J82">
        <f t="shared" si="11"/>
        <v>31892.22400768863</v>
      </c>
      <c r="M82" t="str">
        <f t="shared" si="12"/>
        <v>7C94</v>
      </c>
    </row>
    <row r="83" spans="1:13" x14ac:dyDescent="0.35">
      <c r="A83">
        <v>77</v>
      </c>
      <c r="B83" s="1">
        <f t="shared" si="13"/>
        <v>0.4722265625</v>
      </c>
      <c r="C83" s="1">
        <f t="shared" si="8"/>
        <v>0.74198963435448517</v>
      </c>
      <c r="D83">
        <f t="shared" si="9"/>
        <v>28540.387174446707</v>
      </c>
      <c r="G83">
        <f t="shared" si="14"/>
        <v>7.6999999999999886</v>
      </c>
      <c r="H83">
        <f t="shared" si="15"/>
        <v>77</v>
      </c>
      <c r="I83">
        <f t="shared" si="10"/>
        <v>24</v>
      </c>
      <c r="J83">
        <f t="shared" si="11"/>
        <v>31892.22400768863</v>
      </c>
      <c r="M83" t="str">
        <f t="shared" si="12"/>
        <v>7C94</v>
      </c>
    </row>
    <row r="84" spans="1:13" x14ac:dyDescent="0.35">
      <c r="A84">
        <v>78</v>
      </c>
      <c r="B84" s="1">
        <f t="shared" si="13"/>
        <v>0.47835937500000003</v>
      </c>
      <c r="C84" s="1">
        <f t="shared" si="8"/>
        <v>0.73747629063301534</v>
      </c>
      <c r="D84">
        <f t="shared" si="9"/>
        <v>28466.442807586005</v>
      </c>
      <c r="G84">
        <f t="shared" si="14"/>
        <v>7.7999999999999883</v>
      </c>
      <c r="H84">
        <f t="shared" si="15"/>
        <v>78</v>
      </c>
      <c r="I84">
        <f t="shared" si="10"/>
        <v>24</v>
      </c>
      <c r="J84">
        <f t="shared" si="11"/>
        <v>31892.22400768863</v>
      </c>
      <c r="M84" t="str">
        <f t="shared" si="12"/>
        <v>7C94</v>
      </c>
    </row>
    <row r="85" spans="1:13" x14ac:dyDescent="0.35">
      <c r="A85">
        <v>79</v>
      </c>
      <c r="B85" s="1">
        <f t="shared" si="13"/>
        <v>0.4844921875</v>
      </c>
      <c r="C85" s="1">
        <f t="shared" si="8"/>
        <v>0.73414946467639808</v>
      </c>
      <c r="D85">
        <f t="shared" si="9"/>
        <v>28411.937754525767</v>
      </c>
      <c r="G85">
        <f t="shared" si="14"/>
        <v>7.8999999999999879</v>
      </c>
      <c r="H85">
        <f t="shared" si="15"/>
        <v>79</v>
      </c>
      <c r="I85">
        <f t="shared" si="10"/>
        <v>25</v>
      </c>
      <c r="J85">
        <f t="shared" si="11"/>
        <v>31582.294761493893</v>
      </c>
      <c r="M85" t="str">
        <f t="shared" si="12"/>
        <v>7B5E</v>
      </c>
    </row>
    <row r="86" spans="1:13" x14ac:dyDescent="0.35">
      <c r="A86">
        <v>80</v>
      </c>
      <c r="B86" s="1">
        <f t="shared" si="13"/>
        <v>0.49062500000000003</v>
      </c>
      <c r="C86" s="1">
        <f t="shared" si="8"/>
        <v>0.73206979975738984</v>
      </c>
      <c r="D86">
        <f t="shared" si="9"/>
        <v>28377.865564325199</v>
      </c>
      <c r="G86">
        <f t="shared" si="14"/>
        <v>7.9999999999999876</v>
      </c>
      <c r="H86">
        <f t="shared" si="15"/>
        <v>80</v>
      </c>
      <c r="I86">
        <f t="shared" si="10"/>
        <v>25</v>
      </c>
      <c r="J86">
        <f t="shared" si="11"/>
        <v>31582.294761493893</v>
      </c>
      <c r="M86" t="str">
        <f t="shared" si="12"/>
        <v>7B5E</v>
      </c>
    </row>
    <row r="87" spans="1:13" x14ac:dyDescent="0.35">
      <c r="A87">
        <v>81</v>
      </c>
      <c r="B87" s="1">
        <f t="shared" si="13"/>
        <v>0.49675781250000001</v>
      </c>
      <c r="C87" s="1">
        <f t="shared" si="8"/>
        <v>0.73133288510610406</v>
      </c>
      <c r="D87">
        <f t="shared" si="9"/>
        <v>28365.792323135858</v>
      </c>
      <c r="G87">
        <f t="shared" si="14"/>
        <v>8.0999999999999872</v>
      </c>
      <c r="H87">
        <f t="shared" si="15"/>
        <v>81</v>
      </c>
      <c r="I87">
        <f t="shared" si="10"/>
        <v>25</v>
      </c>
      <c r="J87">
        <f t="shared" si="11"/>
        <v>31582.294761493893</v>
      </c>
      <c r="M87" t="str">
        <f t="shared" si="12"/>
        <v>7B5E</v>
      </c>
    </row>
    <row r="88" spans="1:13" x14ac:dyDescent="0.35">
      <c r="A88">
        <v>82</v>
      </c>
      <c r="B88" s="1">
        <f t="shared" si="13"/>
        <v>0.50289062500000004</v>
      </c>
      <c r="C88" s="1">
        <f t="shared" si="8"/>
        <v>0.73204856496707194</v>
      </c>
      <c r="D88">
        <f t="shared" si="9"/>
        <v>28377.517664138024</v>
      </c>
      <c r="G88">
        <f t="shared" si="14"/>
        <v>8.1999999999999869</v>
      </c>
      <c r="H88">
        <f t="shared" si="15"/>
        <v>82</v>
      </c>
      <c r="I88">
        <f t="shared" si="10"/>
        <v>26</v>
      </c>
      <c r="J88">
        <f t="shared" si="11"/>
        <v>31229.53690079166</v>
      </c>
      <c r="M88" t="str">
        <f t="shared" si="12"/>
        <v>79FD</v>
      </c>
    </row>
    <row r="89" spans="1:13" x14ac:dyDescent="0.35">
      <c r="A89">
        <v>83</v>
      </c>
      <c r="B89" s="1">
        <f t="shared" si="13"/>
        <v>0.50902343750000001</v>
      </c>
      <c r="C89" s="1">
        <f t="shared" si="8"/>
        <v>0.7343098967996049</v>
      </c>
      <c r="D89">
        <f t="shared" si="9"/>
        <v>28414.566194216328</v>
      </c>
      <c r="G89">
        <f t="shared" si="14"/>
        <v>8.2999999999999865</v>
      </c>
      <c r="H89">
        <f t="shared" si="15"/>
        <v>83</v>
      </c>
      <c r="I89">
        <f t="shared" si="10"/>
        <v>26</v>
      </c>
      <c r="J89">
        <f t="shared" si="11"/>
        <v>31229.53690079166</v>
      </c>
      <c r="M89" t="str">
        <f t="shared" si="12"/>
        <v>79FD</v>
      </c>
    </row>
    <row r="90" spans="1:13" x14ac:dyDescent="0.35">
      <c r="A90">
        <v>84</v>
      </c>
      <c r="B90" s="1">
        <f t="shared" si="13"/>
        <v>0.51515624999999998</v>
      </c>
      <c r="C90" s="1">
        <f t="shared" si="8"/>
        <v>0.73815803399631275</v>
      </c>
      <c r="D90">
        <f t="shared" si="9"/>
        <v>28477.612149978588</v>
      </c>
      <c r="G90">
        <f t="shared" si="14"/>
        <v>8.3999999999999861</v>
      </c>
      <c r="H90">
        <f t="shared" si="15"/>
        <v>84</v>
      </c>
      <c r="I90">
        <f t="shared" si="10"/>
        <v>26</v>
      </c>
      <c r="J90">
        <f t="shared" si="11"/>
        <v>31229.53690079166</v>
      </c>
      <c r="M90" t="str">
        <f t="shared" si="12"/>
        <v>79FD</v>
      </c>
    </row>
    <row r="91" spans="1:13" x14ac:dyDescent="0.35">
      <c r="A91">
        <v>85</v>
      </c>
      <c r="B91" s="1">
        <f t="shared" si="13"/>
        <v>0.52128906250000007</v>
      </c>
      <c r="C91" s="1">
        <f t="shared" si="8"/>
        <v>0.74355101421858605</v>
      </c>
      <c r="D91">
        <f t="shared" si="9"/>
        <v>28565.968041450207</v>
      </c>
      <c r="G91">
        <f t="shared" si="14"/>
        <v>8.4999999999999858</v>
      </c>
      <c r="H91">
        <f t="shared" si="15"/>
        <v>85</v>
      </c>
      <c r="I91">
        <f t="shared" si="10"/>
        <v>27</v>
      </c>
      <c r="J91">
        <f t="shared" si="11"/>
        <v>30856.305016075181</v>
      </c>
      <c r="M91" t="str">
        <f t="shared" si="12"/>
        <v>7888</v>
      </c>
    </row>
    <row r="92" spans="1:13" x14ac:dyDescent="0.35">
      <c r="A92">
        <v>86</v>
      </c>
      <c r="B92" s="1">
        <f t="shared" si="13"/>
        <v>0.52742187500000004</v>
      </c>
      <c r="C92" s="1">
        <f t="shared" si="8"/>
        <v>0.75034453925873401</v>
      </c>
      <c r="D92">
        <f t="shared" si="9"/>
        <v>28677.269758945469</v>
      </c>
      <c r="G92">
        <f t="shared" si="14"/>
        <v>8.5999999999999854</v>
      </c>
      <c r="H92">
        <f t="shared" si="15"/>
        <v>86</v>
      </c>
      <c r="I92">
        <f t="shared" si="10"/>
        <v>27</v>
      </c>
      <c r="J92">
        <f t="shared" si="11"/>
        <v>30856.305016075181</v>
      </c>
      <c r="M92" t="str">
        <f t="shared" si="12"/>
        <v>7888</v>
      </c>
    </row>
    <row r="93" spans="1:13" x14ac:dyDescent="0.35">
      <c r="A93">
        <v>87</v>
      </c>
      <c r="B93" s="1">
        <f t="shared" si="13"/>
        <v>0.53355468750000001</v>
      </c>
      <c r="C93" s="1">
        <f t="shared" si="8"/>
        <v>0.75829077459817451</v>
      </c>
      <c r="D93">
        <f t="shared" si="9"/>
        <v>28807.456905629195</v>
      </c>
      <c r="G93">
        <f t="shared" si="14"/>
        <v>8.6999999999999851</v>
      </c>
      <c r="H93">
        <f t="shared" si="15"/>
        <v>87</v>
      </c>
      <c r="I93">
        <f t="shared" si="10"/>
        <v>27</v>
      </c>
      <c r="J93">
        <f t="shared" si="11"/>
        <v>30856.305016075181</v>
      </c>
      <c r="M93" t="str">
        <f t="shared" si="12"/>
        <v>7888</v>
      </c>
    </row>
    <row r="94" spans="1:13" x14ac:dyDescent="0.35">
      <c r="A94">
        <v>88</v>
      </c>
      <c r="B94" s="1">
        <f t="shared" si="13"/>
        <v>0.53968749999999999</v>
      </c>
      <c r="C94" s="1">
        <f t="shared" si="8"/>
        <v>0.76705714840697914</v>
      </c>
      <c r="D94">
        <f t="shared" si="9"/>
        <v>28951.080790925742</v>
      </c>
      <c r="G94">
        <f t="shared" si="14"/>
        <v>8.7999999999999847</v>
      </c>
      <c r="H94">
        <f t="shared" si="15"/>
        <v>88</v>
      </c>
      <c r="I94">
        <f t="shared" si="10"/>
        <v>28</v>
      </c>
      <c r="J94">
        <f t="shared" si="11"/>
        <v>30482.605325432465</v>
      </c>
      <c r="M94" t="str">
        <f t="shared" si="12"/>
        <v>7712</v>
      </c>
    </row>
    <row r="95" spans="1:13" x14ac:dyDescent="0.35">
      <c r="A95">
        <v>89</v>
      </c>
      <c r="B95" s="1">
        <f t="shared" si="13"/>
        <v>0.54582031250000007</v>
      </c>
      <c r="C95" s="1">
        <f t="shared" si="8"/>
        <v>0.77626214519107384</v>
      </c>
      <c r="D95">
        <f t="shared" si="9"/>
        <v>29101.890855737958</v>
      </c>
      <c r="G95">
        <f t="shared" si="14"/>
        <v>8.8999999999999844</v>
      </c>
      <c r="H95">
        <f t="shared" si="15"/>
        <v>89</v>
      </c>
      <c r="I95">
        <f t="shared" si="10"/>
        <v>28</v>
      </c>
      <c r="J95">
        <f t="shared" si="11"/>
        <v>30482.605325432465</v>
      </c>
      <c r="M95" t="str">
        <f t="shared" si="12"/>
        <v>7712</v>
      </c>
    </row>
    <row r="96" spans="1:13" x14ac:dyDescent="0.35">
      <c r="A96">
        <v>90</v>
      </c>
      <c r="B96" s="1">
        <f t="shared" si="13"/>
        <v>0.55195312500000004</v>
      </c>
      <c r="C96" s="1">
        <f t="shared" si="8"/>
        <v>0.78552076779725399</v>
      </c>
      <c r="D96">
        <f t="shared" si="9"/>
        <v>29253.579499206309</v>
      </c>
      <c r="G96">
        <f t="shared" si="14"/>
        <v>8.999999999999984</v>
      </c>
      <c r="H96">
        <f t="shared" si="15"/>
        <v>90</v>
      </c>
      <c r="I96">
        <f t="shared" si="10"/>
        <v>28</v>
      </c>
      <c r="J96">
        <f t="shared" si="11"/>
        <v>30482.605325432465</v>
      </c>
      <c r="M96" t="str">
        <f t="shared" si="12"/>
        <v>7712</v>
      </c>
    </row>
    <row r="97" spans="1:13" x14ac:dyDescent="0.35">
      <c r="A97">
        <v>91</v>
      </c>
      <c r="B97" s="1">
        <f t="shared" si="13"/>
        <v>0.55808593750000002</v>
      </c>
      <c r="C97" s="1">
        <f t="shared" si="8"/>
        <v>0.79449012329452751</v>
      </c>
      <c r="D97">
        <f t="shared" si="9"/>
        <v>29400.528934995891</v>
      </c>
      <c r="G97">
        <f t="shared" si="14"/>
        <v>9.0999999999999837</v>
      </c>
      <c r="H97">
        <f t="shared" si="15"/>
        <v>91</v>
      </c>
      <c r="I97">
        <f t="shared" si="10"/>
        <v>29</v>
      </c>
      <c r="J97">
        <f t="shared" si="11"/>
        <v>30123.95935594551</v>
      </c>
      <c r="M97" t="str">
        <f t="shared" si="12"/>
        <v>75AB</v>
      </c>
    </row>
    <row r="98" spans="1:13" x14ac:dyDescent="0.35">
      <c r="A98">
        <v>92</v>
      </c>
      <c r="B98" s="1">
        <f t="shared" si="13"/>
        <v>0.56421874999999999</v>
      </c>
      <c r="C98" s="1">
        <f t="shared" si="8"/>
        <v>0.80290608104216898</v>
      </c>
      <c r="D98">
        <f t="shared" si="9"/>
        <v>29538.411778754376</v>
      </c>
      <c r="G98">
        <f t="shared" si="14"/>
        <v>9.1999999999999833</v>
      </c>
      <c r="H98">
        <f t="shared" si="15"/>
        <v>92</v>
      </c>
      <c r="I98">
        <f t="shared" si="10"/>
        <v>29</v>
      </c>
      <c r="J98">
        <f t="shared" si="11"/>
        <v>30123.95935594551</v>
      </c>
      <c r="M98" t="str">
        <f t="shared" si="12"/>
        <v>75AB</v>
      </c>
    </row>
    <row r="99" spans="1:13" x14ac:dyDescent="0.35">
      <c r="A99">
        <v>93</v>
      </c>
      <c r="B99" s="1">
        <f t="shared" si="13"/>
        <v>0.57035156250000008</v>
      </c>
      <c r="C99" s="1">
        <f t="shared" si="8"/>
        <v>0.81060469257318191</v>
      </c>
      <c r="D99">
        <f t="shared" si="9"/>
        <v>29664.541980772723</v>
      </c>
      <c r="G99">
        <f t="shared" si="14"/>
        <v>9.2999999999999829</v>
      </c>
      <c r="H99">
        <f t="shared" si="15"/>
        <v>93</v>
      </c>
      <c r="I99">
        <f t="shared" si="10"/>
        <v>29</v>
      </c>
      <c r="J99">
        <f t="shared" si="11"/>
        <v>30123.95935594551</v>
      </c>
      <c r="M99" t="str">
        <f t="shared" si="12"/>
        <v>75AB</v>
      </c>
    </row>
    <row r="100" spans="1:13" x14ac:dyDescent="0.35">
      <c r="A100">
        <v>94</v>
      </c>
      <c r="B100" s="1">
        <f t="shared" si="13"/>
        <v>0.57648437500000005</v>
      </c>
      <c r="C100" s="1">
        <f t="shared" si="8"/>
        <v>0.81752584233170122</v>
      </c>
      <c r="D100">
        <f t="shared" si="9"/>
        <v>29777.934637841427</v>
      </c>
      <c r="G100">
        <f t="shared" si="14"/>
        <v>9.3999999999999826</v>
      </c>
      <c r="H100">
        <f t="shared" si="15"/>
        <v>94</v>
      </c>
      <c r="I100">
        <f t="shared" si="10"/>
        <v>29</v>
      </c>
      <c r="J100">
        <f t="shared" si="11"/>
        <v>30123.95935594551</v>
      </c>
      <c r="M100" t="str">
        <f t="shared" si="12"/>
        <v>75AB</v>
      </c>
    </row>
    <row r="101" spans="1:13" x14ac:dyDescent="0.35">
      <c r="A101">
        <v>95</v>
      </c>
      <c r="B101" s="1">
        <f t="shared" si="13"/>
        <v>0.58261718750000002</v>
      </c>
      <c r="C101" s="1">
        <f t="shared" si="8"/>
        <v>0.82370010418887307</v>
      </c>
      <c r="D101">
        <f t="shared" si="9"/>
        <v>29879.090656978402</v>
      </c>
      <c r="G101">
        <f t="shared" si="14"/>
        <v>9.4999999999999822</v>
      </c>
      <c r="H101">
        <f t="shared" si="15"/>
        <v>95</v>
      </c>
      <c r="I101">
        <f t="shared" si="10"/>
        <v>30</v>
      </c>
      <c r="J101">
        <f t="shared" si="11"/>
        <v>29790.492825068017</v>
      </c>
      <c r="M101" t="str">
        <f t="shared" si="12"/>
        <v>745E</v>
      </c>
    </row>
    <row r="102" spans="1:13" x14ac:dyDescent="0.35">
      <c r="A102">
        <v>96</v>
      </c>
      <c r="B102" s="1">
        <f t="shared" si="13"/>
        <v>0.58875</v>
      </c>
      <c r="C102" s="1">
        <f t="shared" si="8"/>
        <v>0.82922217195285863</v>
      </c>
      <c r="D102">
        <f t="shared" si="9"/>
        <v>29969.561454189658</v>
      </c>
      <c r="G102">
        <f t="shared" si="14"/>
        <v>9.5999999999999819</v>
      </c>
      <c r="H102">
        <f t="shared" si="15"/>
        <v>96</v>
      </c>
      <c r="I102">
        <f t="shared" si="10"/>
        <v>30</v>
      </c>
      <c r="J102">
        <f t="shared" si="11"/>
        <v>29790.492825068017</v>
      </c>
      <c r="M102" t="str">
        <f t="shared" si="12"/>
        <v>745E</v>
      </c>
    </row>
    <row r="103" spans="1:13" x14ac:dyDescent="0.35">
      <c r="A103">
        <v>97</v>
      </c>
      <c r="B103" s="1">
        <f t="shared" si="13"/>
        <v>0.59488281249999997</v>
      </c>
      <c r="C103" s="1">
        <f t="shared" si="8"/>
        <v>0.83421536825738951</v>
      </c>
      <c r="D103">
        <f t="shared" si="9"/>
        <v>30051.367485844941</v>
      </c>
      <c r="G103">
        <f t="shared" si="14"/>
        <v>9.6999999999999815</v>
      </c>
      <c r="H103">
        <f t="shared" si="15"/>
        <v>97</v>
      </c>
      <c r="I103">
        <f t="shared" si="10"/>
        <v>30</v>
      </c>
      <c r="J103">
        <f t="shared" si="11"/>
        <v>29790.492825068017</v>
      </c>
      <c r="M103" t="str">
        <f t="shared" si="12"/>
        <v>745E</v>
      </c>
    </row>
    <row r="104" spans="1:13" x14ac:dyDescent="0.35">
      <c r="A104">
        <v>98</v>
      </c>
      <c r="B104" s="1">
        <f t="shared" si="13"/>
        <v>0.60101562500000005</v>
      </c>
      <c r="C104" s="1">
        <f t="shared" si="8"/>
        <v>0.83879201491141375</v>
      </c>
      <c r="D104">
        <f t="shared" si="9"/>
        <v>30126.348976301146</v>
      </c>
      <c r="G104">
        <f t="shared" si="14"/>
        <v>9.7999999999999812</v>
      </c>
      <c r="H104">
        <f t="shared" si="15"/>
        <v>98</v>
      </c>
      <c r="I104">
        <f t="shared" si="10"/>
        <v>31</v>
      </c>
      <c r="J104">
        <f t="shared" si="11"/>
        <v>29487.248835741586</v>
      </c>
      <c r="M104" t="str">
        <f t="shared" si="12"/>
        <v>732F</v>
      </c>
    </row>
    <row r="105" spans="1:13" x14ac:dyDescent="0.35">
      <c r="A105">
        <v>99</v>
      </c>
      <c r="B105" s="1">
        <f t="shared" si="13"/>
        <v>0.60714843750000003</v>
      </c>
      <c r="C105" s="1">
        <f t="shared" si="8"/>
        <v>0.84301446027449867</v>
      </c>
      <c r="D105">
        <f t="shared" si="9"/>
        <v>30195.527409907249</v>
      </c>
      <c r="G105">
        <f t="shared" si="14"/>
        <v>9.8999999999999808</v>
      </c>
      <c r="H105">
        <f t="shared" si="15"/>
        <v>99</v>
      </c>
      <c r="I105">
        <f t="shared" si="10"/>
        <v>31</v>
      </c>
      <c r="J105">
        <f t="shared" si="11"/>
        <v>29487.248835741586</v>
      </c>
      <c r="M105" t="str">
        <f t="shared" si="12"/>
        <v>732F</v>
      </c>
    </row>
    <row r="106" spans="1:13" x14ac:dyDescent="0.35">
      <c r="A106">
        <v>100</v>
      </c>
      <c r="B106" s="1">
        <f t="shared" si="13"/>
        <v>0.61328125</v>
      </c>
      <c r="C106" s="1">
        <f t="shared" si="8"/>
        <v>0.84686173427275369</v>
      </c>
      <c r="D106">
        <f t="shared" si="9"/>
        <v>30258.559223457662</v>
      </c>
      <c r="G106">
        <f t="shared" si="14"/>
        <v>9.9999999999999805</v>
      </c>
      <c r="H106">
        <f t="shared" si="15"/>
        <v>100</v>
      </c>
      <c r="I106">
        <f t="shared" si="10"/>
        <v>31</v>
      </c>
      <c r="J106">
        <f t="shared" si="11"/>
        <v>29487.248835741586</v>
      </c>
      <c r="M106" t="str">
        <f t="shared" si="12"/>
        <v>732F</v>
      </c>
    </row>
    <row r="107" spans="1:13" x14ac:dyDescent="0.35">
      <c r="A107">
        <v>101</v>
      </c>
      <c r="B107" s="1">
        <f t="shared" si="13"/>
        <v>0.61941406249999997</v>
      </c>
      <c r="C107" s="1">
        <f t="shared" si="8"/>
        <v>0.85020717377758204</v>
      </c>
      <c r="D107">
        <f t="shared" si="9"/>
        <v>30313.369231585013</v>
      </c>
      <c r="G107">
        <f t="shared" si="14"/>
        <v>10.09999999999998</v>
      </c>
      <c r="H107">
        <f t="shared" si="15"/>
        <v>101</v>
      </c>
      <c r="I107">
        <f t="shared" si="10"/>
        <v>32</v>
      </c>
      <c r="J107">
        <f t="shared" si="11"/>
        <v>29215.381544547083</v>
      </c>
      <c r="M107" t="str">
        <f t="shared" si="12"/>
        <v>721F</v>
      </c>
    </row>
    <row r="108" spans="1:13" x14ac:dyDescent="0.35">
      <c r="A108">
        <v>102</v>
      </c>
      <c r="B108" s="1">
        <f t="shared" si="13"/>
        <v>0.62554687500000006</v>
      </c>
      <c r="C108" s="1">
        <f t="shared" si="8"/>
        <v>0.85281250607337045</v>
      </c>
      <c r="D108">
        <f t="shared" si="9"/>
        <v>30356.053693253067</v>
      </c>
      <c r="G108">
        <f t="shared" si="14"/>
        <v>10.19999999999998</v>
      </c>
      <c r="H108">
        <f t="shared" si="15"/>
        <v>102</v>
      </c>
      <c r="I108">
        <f t="shared" si="10"/>
        <v>32</v>
      </c>
      <c r="J108">
        <f t="shared" si="11"/>
        <v>29215.381544547083</v>
      </c>
      <c r="M108" t="str">
        <f t="shared" si="12"/>
        <v>721F</v>
      </c>
    </row>
    <row r="109" spans="1:13" x14ac:dyDescent="0.35">
      <c r="A109">
        <v>103</v>
      </c>
      <c r="B109" s="1">
        <f t="shared" si="13"/>
        <v>0.63167968750000003</v>
      </c>
      <c r="C109" s="1">
        <f t="shared" si="8"/>
        <v>0.85434303702921144</v>
      </c>
      <c r="D109">
        <f t="shared" si="9"/>
        <v>30381.129147168085</v>
      </c>
      <c r="G109">
        <f t="shared" si="14"/>
        <v>10.299999999999979</v>
      </c>
      <c r="H109">
        <f t="shared" si="15"/>
        <v>103</v>
      </c>
      <c r="I109">
        <f t="shared" si="10"/>
        <v>32</v>
      </c>
      <c r="J109">
        <f t="shared" si="11"/>
        <v>29215.381544547083</v>
      </c>
      <c r="M109" t="str">
        <f t="shared" si="12"/>
        <v>721F</v>
      </c>
    </row>
    <row r="110" spans="1:13" x14ac:dyDescent="0.35">
      <c r="A110">
        <v>104</v>
      </c>
      <c r="B110" s="1">
        <f t="shared" si="13"/>
        <v>0.6378125</v>
      </c>
      <c r="C110" s="1">
        <f t="shared" si="8"/>
        <v>0.8544060005859524</v>
      </c>
      <c r="D110">
        <f t="shared" si="9"/>
        <v>30382.16071059995</v>
      </c>
      <c r="G110">
        <f t="shared" si="14"/>
        <v>10.399999999999979</v>
      </c>
      <c r="H110">
        <f t="shared" si="15"/>
        <v>104</v>
      </c>
      <c r="I110">
        <f t="shared" si="10"/>
        <v>33</v>
      </c>
      <c r="J110">
        <f t="shared" si="11"/>
        <v>28973.7415503267</v>
      </c>
      <c r="M110" t="str">
        <f t="shared" si="12"/>
        <v>712D</v>
      </c>
    </row>
    <row r="111" spans="1:13" x14ac:dyDescent="0.35">
      <c r="A111">
        <v>105</v>
      </c>
      <c r="B111" s="1">
        <f t="shared" si="13"/>
        <v>0.64394531249999998</v>
      </c>
      <c r="C111" s="1">
        <f t="shared" si="8"/>
        <v>0.85260952214881258</v>
      </c>
      <c r="D111">
        <f t="shared" si="9"/>
        <v>30352.728106125069</v>
      </c>
      <c r="G111">
        <f t="shared" si="14"/>
        <v>10.499999999999979</v>
      </c>
      <c r="H111">
        <f t="shared" si="15"/>
        <v>105</v>
      </c>
      <c r="I111">
        <f t="shared" si="10"/>
        <v>33</v>
      </c>
      <c r="J111">
        <f t="shared" si="11"/>
        <v>28973.7415503267</v>
      </c>
      <c r="M111" t="str">
        <f t="shared" si="12"/>
        <v>712D</v>
      </c>
    </row>
    <row r="112" spans="1:13" x14ac:dyDescent="0.35">
      <c r="A112">
        <v>106</v>
      </c>
      <c r="B112" s="1">
        <f t="shared" si="13"/>
        <v>0.65007812500000006</v>
      </c>
      <c r="C112" s="1">
        <f t="shared" si="8"/>
        <v>0.84863375038916788</v>
      </c>
      <c r="D112">
        <f t="shared" si="9"/>
        <v>30287.59104950093</v>
      </c>
      <c r="G112">
        <f t="shared" si="14"/>
        <v>10.599999999999978</v>
      </c>
      <c r="H112">
        <f t="shared" si="15"/>
        <v>106</v>
      </c>
      <c r="I112">
        <f t="shared" si="10"/>
        <v>33</v>
      </c>
      <c r="J112">
        <f t="shared" si="11"/>
        <v>28973.7415503267</v>
      </c>
      <c r="M112" t="str">
        <f t="shared" si="12"/>
        <v>712D</v>
      </c>
    </row>
    <row r="113" spans="1:13" x14ac:dyDescent="0.35">
      <c r="A113">
        <v>107</v>
      </c>
      <c r="B113" s="1">
        <f t="shared" si="13"/>
        <v>0.65621093750000004</v>
      </c>
      <c r="C113" s="1">
        <f t="shared" si="8"/>
        <v>0.84230035844468876</v>
      </c>
      <c r="D113">
        <f t="shared" si="9"/>
        <v>30183.827922578559</v>
      </c>
      <c r="G113">
        <f t="shared" si="14"/>
        <v>10.699999999999978</v>
      </c>
      <c r="H113">
        <f t="shared" si="15"/>
        <v>107</v>
      </c>
      <c r="I113">
        <f t="shared" si="10"/>
        <v>34</v>
      </c>
      <c r="J113">
        <f t="shared" si="11"/>
        <v>28760.408544533217</v>
      </c>
      <c r="M113" t="str">
        <f t="shared" si="12"/>
        <v>7058</v>
      </c>
    </row>
    <row r="114" spans="1:13" x14ac:dyDescent="0.35">
      <c r="A114">
        <v>108</v>
      </c>
      <c r="B114" s="1">
        <f t="shared" si="13"/>
        <v>0.66234375000000001</v>
      </c>
      <c r="C114" s="1">
        <f t="shared" si="8"/>
        <v>0.83362423137530006</v>
      </c>
      <c r="D114">
        <f t="shared" si="9"/>
        <v>30041.682594737227</v>
      </c>
      <c r="G114">
        <f t="shared" si="14"/>
        <v>10.799999999999978</v>
      </c>
      <c r="H114">
        <f t="shared" si="15"/>
        <v>108</v>
      </c>
      <c r="I114">
        <f t="shared" si="10"/>
        <v>34</v>
      </c>
      <c r="J114">
        <f t="shared" si="11"/>
        <v>28760.408544533217</v>
      </c>
      <c r="M114" t="str">
        <f t="shared" si="12"/>
        <v>7058</v>
      </c>
    </row>
    <row r="115" spans="1:13" x14ac:dyDescent="0.35">
      <c r="A115">
        <v>109</v>
      </c>
      <c r="B115" s="1">
        <f t="shared" si="13"/>
        <v>0.66847656249999998</v>
      </c>
      <c r="C115" s="1">
        <f t="shared" si="8"/>
        <v>0.82283359008567225</v>
      </c>
      <c r="D115">
        <f t="shared" si="9"/>
        <v>29864.894123168611</v>
      </c>
      <c r="G115">
        <f t="shared" si="14"/>
        <v>10.899999999999977</v>
      </c>
      <c r="H115">
        <f t="shared" si="15"/>
        <v>109</v>
      </c>
      <c r="I115">
        <f t="shared" si="10"/>
        <v>34</v>
      </c>
      <c r="J115">
        <f t="shared" si="11"/>
        <v>28760.408544533217</v>
      </c>
      <c r="M115" t="str">
        <f t="shared" si="12"/>
        <v>7058</v>
      </c>
    </row>
    <row r="116" spans="1:13" x14ac:dyDescent="0.35">
      <c r="A116">
        <v>110</v>
      </c>
      <c r="B116" s="1">
        <f t="shared" si="13"/>
        <v>0.67460937500000007</v>
      </c>
      <c r="C116" s="1">
        <f t="shared" si="8"/>
        <v>0.8103520984387188</v>
      </c>
      <c r="D116">
        <f t="shared" si="9"/>
        <v>29660.403604770749</v>
      </c>
      <c r="G116">
        <f t="shared" si="14"/>
        <v>10.999999999999977</v>
      </c>
      <c r="H116">
        <f t="shared" si="15"/>
        <v>110</v>
      </c>
      <c r="I116">
        <f t="shared" si="10"/>
        <v>35</v>
      </c>
      <c r="J116">
        <f t="shared" si="11"/>
        <v>28573.877347584457</v>
      </c>
      <c r="M116" t="str">
        <f t="shared" si="12"/>
        <v>6F9D</v>
      </c>
    </row>
    <row r="117" spans="1:13" x14ac:dyDescent="0.35">
      <c r="A117">
        <v>111</v>
      </c>
      <c r="B117" s="1">
        <f t="shared" si="13"/>
        <v>0.68074218750000004</v>
      </c>
      <c r="C117" s="1">
        <f t="shared" si="8"/>
        <v>0.79674646326456</v>
      </c>
      <c r="D117">
        <f t="shared" si="9"/>
        <v>29437.495680894921</v>
      </c>
      <c r="G117">
        <f t="shared" si="14"/>
        <v>11.099999999999977</v>
      </c>
      <c r="H117">
        <f t="shared" si="15"/>
        <v>111</v>
      </c>
      <c r="I117">
        <f t="shared" si="10"/>
        <v>35</v>
      </c>
      <c r="J117">
        <f t="shared" si="11"/>
        <v>28573.877347584457</v>
      </c>
      <c r="M117" t="str">
        <f t="shared" si="12"/>
        <v>6F9D</v>
      </c>
    </row>
    <row r="118" spans="1:13" x14ac:dyDescent="0.35">
      <c r="A118">
        <v>112</v>
      </c>
      <c r="B118" s="1">
        <f t="shared" si="13"/>
        <v>0.68687500000000001</v>
      </c>
      <c r="C118" s="1">
        <f t="shared" si="8"/>
        <v>0.78265206615829586</v>
      </c>
      <c r="D118">
        <f t="shared" si="9"/>
        <v>29206.580125904438</v>
      </c>
      <c r="G118">
        <f t="shared" si="14"/>
        <v>11.199999999999976</v>
      </c>
      <c r="H118">
        <f t="shared" si="15"/>
        <v>112</v>
      </c>
      <c r="I118">
        <f t="shared" si="10"/>
        <v>35</v>
      </c>
      <c r="J118">
        <f t="shared" si="11"/>
        <v>28573.877347584457</v>
      </c>
      <c r="M118" t="str">
        <f t="shared" si="12"/>
        <v>6F9D</v>
      </c>
    </row>
    <row r="119" spans="1:13" x14ac:dyDescent="0.35">
      <c r="A119">
        <v>113</v>
      </c>
      <c r="B119" s="1">
        <f t="shared" si="13"/>
        <v>0.69300781249999999</v>
      </c>
      <c r="C119" s="1">
        <f t="shared" si="8"/>
        <v>0.76869400350194161</v>
      </c>
      <c r="D119">
        <f t="shared" si="9"/>
        <v>28977.898206374062</v>
      </c>
      <c r="G119">
        <f t="shared" si="14"/>
        <v>11.299999999999976</v>
      </c>
      <c r="H119">
        <f t="shared" si="15"/>
        <v>113</v>
      </c>
      <c r="I119">
        <f t="shared" si="10"/>
        <v>36</v>
      </c>
      <c r="J119">
        <f t="shared" si="11"/>
        <v>28413.768978785709</v>
      </c>
      <c r="M119" t="str">
        <f t="shared" si="12"/>
        <v>6EFD</v>
      </c>
    </row>
    <row r="120" spans="1:13" x14ac:dyDescent="0.35">
      <c r="A120">
        <v>114</v>
      </c>
      <c r="B120" s="1">
        <f t="shared" si="13"/>
        <v>0.69914062500000007</v>
      </c>
      <c r="C120" s="1">
        <f t="shared" si="8"/>
        <v>0.755420223286832</v>
      </c>
      <c r="D120">
        <f t="shared" si="9"/>
        <v>28760.427228219814</v>
      </c>
      <c r="G120">
        <f t="shared" si="14"/>
        <v>11.399999999999975</v>
      </c>
      <c r="H120">
        <f t="shared" si="15"/>
        <v>114</v>
      </c>
      <c r="I120">
        <f t="shared" si="10"/>
        <v>36</v>
      </c>
      <c r="J120">
        <f t="shared" si="11"/>
        <v>28413.768978785709</v>
      </c>
      <c r="M120" t="str">
        <f t="shared" si="12"/>
        <v>6EFD</v>
      </c>
    </row>
    <row r="121" spans="1:13" x14ac:dyDescent="0.35">
      <c r="A121">
        <v>115</v>
      </c>
      <c r="B121" s="1">
        <f t="shared" si="13"/>
        <v>0.70527343750000004</v>
      </c>
      <c r="C121" s="1">
        <f t="shared" si="8"/>
        <v>0.7432582635565399</v>
      </c>
      <c r="D121">
        <f t="shared" si="9"/>
        <v>28561.17176097857</v>
      </c>
      <c r="G121">
        <f t="shared" si="14"/>
        <v>11.499999999999975</v>
      </c>
      <c r="H121">
        <f t="shared" si="15"/>
        <v>115</v>
      </c>
      <c r="I121">
        <f t="shared" si="10"/>
        <v>36</v>
      </c>
      <c r="J121">
        <f t="shared" si="11"/>
        <v>28413.768978785709</v>
      </c>
      <c r="M121" t="str">
        <f t="shared" si="12"/>
        <v>6EFD</v>
      </c>
    </row>
    <row r="122" spans="1:13" x14ac:dyDescent="0.35">
      <c r="A122">
        <v>116</v>
      </c>
      <c r="B122" s="1">
        <f t="shared" si="13"/>
        <v>0.71140625000000002</v>
      </c>
      <c r="C122" s="1">
        <f t="shared" si="8"/>
        <v>0.73249995471965756</v>
      </c>
      <c r="D122">
        <f t="shared" si="9"/>
        <v>28384.91300814951</v>
      </c>
      <c r="G122">
        <f t="shared" si="14"/>
        <v>11.599999999999975</v>
      </c>
      <c r="H122">
        <f t="shared" si="15"/>
        <v>116</v>
      </c>
      <c r="I122">
        <f t="shared" si="10"/>
        <v>37</v>
      </c>
      <c r="J122">
        <f t="shared" si="11"/>
        <v>28281.062448471956</v>
      </c>
      <c r="M122" t="str">
        <f t="shared" si="12"/>
        <v>6E79</v>
      </c>
    </row>
    <row r="123" spans="1:13" x14ac:dyDescent="0.35">
      <c r="A123">
        <v>117</v>
      </c>
      <c r="B123" s="1">
        <f t="shared" si="13"/>
        <v>0.71753906249999999</v>
      </c>
      <c r="C123" s="1">
        <f t="shared" si="8"/>
        <v>0.72331194210390526</v>
      </c>
      <c r="D123">
        <f t="shared" si="9"/>
        <v>28234.381203459332</v>
      </c>
      <c r="G123">
        <f t="shared" si="14"/>
        <v>11.699999999999974</v>
      </c>
      <c r="H123">
        <f t="shared" si="15"/>
        <v>117</v>
      </c>
      <c r="I123">
        <f t="shared" si="10"/>
        <v>37</v>
      </c>
      <c r="J123">
        <f t="shared" si="11"/>
        <v>28281.062448471956</v>
      </c>
      <c r="M123" t="str">
        <f t="shared" si="12"/>
        <v>6E79</v>
      </c>
    </row>
    <row r="124" spans="1:13" x14ac:dyDescent="0.35">
      <c r="A124">
        <v>118</v>
      </c>
      <c r="B124" s="1">
        <f t="shared" si="13"/>
        <v>0.72367187500000008</v>
      </c>
      <c r="C124" s="1">
        <f t="shared" si="8"/>
        <v>0.71576555632200634</v>
      </c>
      <c r="D124">
        <f t="shared" si="9"/>
        <v>28110.744992001593</v>
      </c>
      <c r="G124">
        <f t="shared" si="14"/>
        <v>11.799999999999974</v>
      </c>
      <c r="H124">
        <f t="shared" si="15"/>
        <v>118</v>
      </c>
      <c r="I124">
        <f t="shared" si="10"/>
        <v>37</v>
      </c>
      <c r="J124">
        <f t="shared" si="11"/>
        <v>28281.062448471956</v>
      </c>
      <c r="M124" t="str">
        <f t="shared" si="12"/>
        <v>6E79</v>
      </c>
    </row>
    <row r="125" spans="1:13" x14ac:dyDescent="0.35">
      <c r="A125">
        <v>119</v>
      </c>
      <c r="B125" s="1">
        <f t="shared" si="13"/>
        <v>0.72980468750000005</v>
      </c>
      <c r="C125" s="1">
        <f t="shared" si="8"/>
        <v>0.70987761306255692</v>
      </c>
      <c r="D125">
        <f t="shared" si="9"/>
        <v>28014.279873610401</v>
      </c>
      <c r="G125">
        <f t="shared" si="14"/>
        <v>11.899999999999974</v>
      </c>
      <c r="H125">
        <f t="shared" si="15"/>
        <v>119</v>
      </c>
      <c r="I125">
        <f t="shared" si="10"/>
        <v>37</v>
      </c>
      <c r="J125">
        <f t="shared" si="11"/>
        <v>28281.062448471956</v>
      </c>
      <c r="M125" t="str">
        <f t="shared" si="12"/>
        <v>6E79</v>
      </c>
    </row>
    <row r="126" spans="1:13" x14ac:dyDescent="0.35">
      <c r="A126">
        <v>120</v>
      </c>
      <c r="B126" s="1">
        <f t="shared" si="13"/>
        <v>0.73593750000000002</v>
      </c>
      <c r="C126" s="1">
        <f t="shared" si="8"/>
        <v>0.70565347360953223</v>
      </c>
      <c r="D126">
        <f t="shared" si="9"/>
        <v>27945.073684881769</v>
      </c>
      <c r="G126">
        <f t="shared" si="14"/>
        <v>11.999999999999973</v>
      </c>
      <c r="H126">
        <f t="shared" si="15"/>
        <v>120</v>
      </c>
      <c r="I126">
        <f t="shared" si="10"/>
        <v>38</v>
      </c>
      <c r="J126">
        <f t="shared" si="11"/>
        <v>28177.912431738412</v>
      </c>
      <c r="M126" t="str">
        <f t="shared" si="12"/>
        <v>6E11</v>
      </c>
    </row>
    <row r="127" spans="1:13" x14ac:dyDescent="0.35">
      <c r="A127">
        <v>121</v>
      </c>
      <c r="B127" s="1">
        <f t="shared" si="13"/>
        <v>0.7420703125</v>
      </c>
      <c r="C127" s="1">
        <f t="shared" si="8"/>
        <v>0.70312427650860088</v>
      </c>
      <c r="D127">
        <f t="shared" si="9"/>
        <v>27903.636584178661</v>
      </c>
      <c r="G127">
        <f t="shared" si="14"/>
        <v>12.099999999999973</v>
      </c>
      <c r="H127">
        <f t="shared" si="15"/>
        <v>121</v>
      </c>
      <c r="I127">
        <f t="shared" si="10"/>
        <v>38</v>
      </c>
      <c r="J127">
        <f t="shared" si="11"/>
        <v>28177.912431738412</v>
      </c>
      <c r="M127" t="str">
        <f t="shared" si="12"/>
        <v>6E11</v>
      </c>
    </row>
    <row r="128" spans="1:13" x14ac:dyDescent="0.35">
      <c r="A128">
        <v>122</v>
      </c>
      <c r="B128" s="1">
        <f t="shared" si="13"/>
        <v>0.74820312500000008</v>
      </c>
      <c r="C128" s="1">
        <f t="shared" si="8"/>
        <v>0.70237118238560647</v>
      </c>
      <c r="D128">
        <f t="shared" si="9"/>
        <v>27891.298266614584</v>
      </c>
      <c r="G128">
        <f t="shared" si="14"/>
        <v>12.199999999999973</v>
      </c>
      <c r="H128">
        <f t="shared" si="15"/>
        <v>122</v>
      </c>
      <c r="I128">
        <f t="shared" si="10"/>
        <v>38</v>
      </c>
      <c r="J128">
        <f t="shared" si="11"/>
        <v>28177.912431738412</v>
      </c>
      <c r="M128" t="str">
        <f t="shared" si="12"/>
        <v>6E11</v>
      </c>
    </row>
    <row r="129" spans="1:13" x14ac:dyDescent="0.35">
      <c r="A129">
        <v>123</v>
      </c>
      <c r="B129" s="1">
        <f t="shared" si="13"/>
        <v>0.75433593750000005</v>
      </c>
      <c r="C129" s="1">
        <f t="shared" si="8"/>
        <v>0.70353088132774844</v>
      </c>
      <c r="D129">
        <f t="shared" si="9"/>
        <v>27910.298194233168</v>
      </c>
      <c r="G129">
        <f t="shared" si="14"/>
        <v>12.299999999999972</v>
      </c>
      <c r="H129">
        <f t="shared" si="15"/>
        <v>123</v>
      </c>
      <c r="I129">
        <f t="shared" si="10"/>
        <v>39</v>
      </c>
      <c r="J129">
        <f t="shared" si="11"/>
        <v>28107.148504675199</v>
      </c>
      <c r="M129" t="str">
        <f t="shared" si="12"/>
        <v>6DCB</v>
      </c>
    </row>
    <row r="130" spans="1:13" x14ac:dyDescent="0.35">
      <c r="A130">
        <v>124</v>
      </c>
      <c r="B130" s="1">
        <f t="shared" si="13"/>
        <v>0.76046875000000003</v>
      </c>
      <c r="C130" s="1">
        <f t="shared" si="8"/>
        <v>0.70677904259183111</v>
      </c>
      <c r="D130">
        <f t="shared" si="9"/>
        <v>27963.514444303262</v>
      </c>
      <c r="G130">
        <f t="shared" si="14"/>
        <v>12.399999999999972</v>
      </c>
      <c r="H130">
        <f t="shared" si="15"/>
        <v>124</v>
      </c>
      <c r="I130">
        <f t="shared" si="10"/>
        <v>39</v>
      </c>
      <c r="J130">
        <f t="shared" si="11"/>
        <v>28107.148504675199</v>
      </c>
      <c r="M130" t="str">
        <f t="shared" si="12"/>
        <v>6DCB</v>
      </c>
    </row>
    <row r="131" spans="1:13" x14ac:dyDescent="0.35">
      <c r="A131">
        <v>125</v>
      </c>
      <c r="B131" s="1">
        <f t="shared" si="13"/>
        <v>0.7666015625</v>
      </c>
      <c r="C131" s="1">
        <f t="shared" si="8"/>
        <v>0.7122923271329743</v>
      </c>
      <c r="D131">
        <f t="shared" si="9"/>
        <v>28053.841341583084</v>
      </c>
      <c r="G131">
        <f t="shared" si="14"/>
        <v>12.499999999999972</v>
      </c>
      <c r="H131">
        <f t="shared" si="15"/>
        <v>125</v>
      </c>
      <c r="I131">
        <f t="shared" si="10"/>
        <v>39</v>
      </c>
      <c r="J131">
        <f t="shared" si="11"/>
        <v>28107.148504675199</v>
      </c>
      <c r="M131" t="str">
        <f t="shared" si="12"/>
        <v>6DCB</v>
      </c>
    </row>
    <row r="132" spans="1:13" x14ac:dyDescent="0.35">
      <c r="A132">
        <v>126</v>
      </c>
      <c r="B132" s="1">
        <f t="shared" si="13"/>
        <v>0.77273437500000008</v>
      </c>
      <c r="C132" s="1">
        <f t="shared" si="8"/>
        <v>0.7201948606526104</v>
      </c>
      <c r="D132">
        <f t="shared" si="9"/>
        <v>28183.312499502041</v>
      </c>
      <c r="G132">
        <f t="shared" si="14"/>
        <v>12.599999999999971</v>
      </c>
      <c r="H132">
        <f t="shared" si="15"/>
        <v>126</v>
      </c>
      <c r="I132">
        <f t="shared" si="10"/>
        <v>40</v>
      </c>
      <c r="J132">
        <f t="shared" si="11"/>
        <v>28071.566967990817</v>
      </c>
      <c r="M132" t="str">
        <f t="shared" si="12"/>
        <v>6DA7</v>
      </c>
    </row>
    <row r="133" spans="1:13" x14ac:dyDescent="0.35">
      <c r="A133">
        <v>127</v>
      </c>
      <c r="B133" s="1">
        <f t="shared" si="13"/>
        <v>0.77886718750000006</v>
      </c>
      <c r="C133" s="1">
        <f t="shared" si="8"/>
        <v>0.73050044839663608</v>
      </c>
      <c r="D133">
        <f t="shared" si="9"/>
        <v>28352.154096306287</v>
      </c>
      <c r="G133">
        <f t="shared" si="14"/>
        <v>12.699999999999971</v>
      </c>
      <c r="H133">
        <f t="shared" si="15"/>
        <v>127</v>
      </c>
      <c r="I133">
        <f t="shared" si="10"/>
        <v>40</v>
      </c>
      <c r="J133">
        <f t="shared" si="11"/>
        <v>28071.566967990817</v>
      </c>
      <c r="M133" t="str">
        <f t="shared" si="12"/>
        <v>6DA7</v>
      </c>
    </row>
    <row r="134" spans="1:13" x14ac:dyDescent="0.35">
      <c r="A134">
        <v>128</v>
      </c>
      <c r="B134" s="1">
        <f t="shared" si="13"/>
        <v>0.78500000000000003</v>
      </c>
      <c r="C134" s="1">
        <f t="shared" si="8"/>
        <v>0.74306520292466427</v>
      </c>
      <c r="D134">
        <f t="shared" si="9"/>
        <v>28558.008752116235</v>
      </c>
      <c r="G134">
        <f t="shared" si="14"/>
        <v>12.799999999999971</v>
      </c>
      <c r="H134">
        <f t="shared" si="15"/>
        <v>128</v>
      </c>
      <c r="I134">
        <f t="shared" si="10"/>
        <v>40</v>
      </c>
      <c r="J134">
        <f t="shared" si="11"/>
        <v>28071.566967990817</v>
      </c>
      <c r="M134" t="str">
        <f t="shared" si="12"/>
        <v>6DA7</v>
      </c>
    </row>
    <row r="135" spans="1:13" x14ac:dyDescent="0.35">
      <c r="A135">
        <v>129</v>
      </c>
      <c r="B135" s="1">
        <f t="shared" si="13"/>
        <v>0.7911328125</v>
      </c>
      <c r="C135" s="1">
        <f t="shared" ref="C135:C198" si="16">(1/1.26)*((4/PI())*SIN(PI()*B135)+(4/PI())*(1/3)*SIN(3*PI()*B135)+(4/PI())*(1/5)*SIN(5*PI()*B135)+(4/PI())*(1/7)*SIN(7*PI()*B135+(4/PI())*(1/9)*SIN(9*PI()*B135)+(4/PI())*(1/11)*SIN(11*PI()*B135)+(4/PI())*(1/13)*SIN(13*PI()*B135)+(4/PI())*(1/15)*SIN(15*PI()*B135)))</f>
        <v>0.75756460142363291</v>
      </c>
      <c r="D135">
        <f t="shared" ref="D135:D198" si="17">(32767/2*C135+32768/2)</f>
        <v>28795.559647424088</v>
      </c>
      <c r="G135">
        <f t="shared" si="14"/>
        <v>12.89999999999997</v>
      </c>
      <c r="H135">
        <f t="shared" si="15"/>
        <v>129</v>
      </c>
      <c r="I135">
        <f t="shared" ref="I135:I198" si="18">TRUNC(MOD(H135*$F$1,1024))</f>
        <v>41</v>
      </c>
      <c r="J135">
        <f t="shared" ref="J135:J198" si="19">INDEX($D$6:$D$1029, I135+1)</f>
        <v>28073.142558867628</v>
      </c>
      <c r="M135" t="str">
        <f t="shared" ref="M135:M198" si="20">DEC2HEX(J135,4)</f>
        <v>6DA9</v>
      </c>
    </row>
    <row r="136" spans="1:13" x14ac:dyDescent="0.35">
      <c r="A136">
        <v>130</v>
      </c>
      <c r="B136" s="1">
        <f t="shared" ref="B136:B199" si="21">A136*3.14/512</f>
        <v>0.79726562499999998</v>
      </c>
      <c r="C136" s="1">
        <f t="shared" si="16"/>
        <v>0.77350357195657848</v>
      </c>
      <c r="D136">
        <f t="shared" si="17"/>
        <v>29056.695771150604</v>
      </c>
      <c r="G136">
        <f t="shared" ref="G136:G199" si="22">G135+0.1</f>
        <v>12.99999999999997</v>
      </c>
      <c r="H136">
        <f t="shared" ref="H136:H199" si="23">H135+1</f>
        <v>130</v>
      </c>
      <c r="I136">
        <f t="shared" si="18"/>
        <v>41</v>
      </c>
      <c r="J136">
        <f t="shared" si="19"/>
        <v>28073.142558867628</v>
      </c>
      <c r="M136" t="str">
        <f t="shared" si="20"/>
        <v>6DA9</v>
      </c>
    </row>
    <row r="137" spans="1:13" x14ac:dyDescent="0.35">
      <c r="A137">
        <v>131</v>
      </c>
      <c r="B137" s="1">
        <f t="shared" si="21"/>
        <v>0.80339843750000006</v>
      </c>
      <c r="C137" s="1">
        <f t="shared" si="16"/>
        <v>0.79025945981860923</v>
      </c>
      <c r="D137">
        <f t="shared" si="17"/>
        <v>29331.215859938184</v>
      </c>
      <c r="G137">
        <f t="shared" si="22"/>
        <v>13.099999999999969</v>
      </c>
      <c r="H137">
        <f t="shared" si="23"/>
        <v>131</v>
      </c>
      <c r="I137">
        <f t="shared" si="18"/>
        <v>41</v>
      </c>
      <c r="J137">
        <f t="shared" si="19"/>
        <v>28073.142558867628</v>
      </c>
      <c r="M137" t="str">
        <f t="shared" si="20"/>
        <v>6DA9</v>
      </c>
    </row>
    <row r="138" spans="1:13" x14ac:dyDescent="0.35">
      <c r="A138">
        <v>132</v>
      </c>
      <c r="B138" s="1">
        <f t="shared" si="21"/>
        <v>0.80953125000000004</v>
      </c>
      <c r="C138" s="1">
        <f t="shared" si="16"/>
        <v>0.80714883179854702</v>
      </c>
      <c r="D138">
        <f t="shared" si="17"/>
        <v>29607.922885771495</v>
      </c>
      <c r="G138">
        <f t="shared" si="22"/>
        <v>13.199999999999969</v>
      </c>
      <c r="H138">
        <f t="shared" si="23"/>
        <v>132</v>
      </c>
      <c r="I138">
        <f t="shared" si="18"/>
        <v>42</v>
      </c>
      <c r="J138">
        <f t="shared" si="19"/>
        <v>28112.305534350824</v>
      </c>
      <c r="M138" t="str">
        <f t="shared" si="20"/>
        <v>6DD0</v>
      </c>
    </row>
    <row r="139" spans="1:13" x14ac:dyDescent="0.35">
      <c r="A139">
        <v>133</v>
      </c>
      <c r="B139" s="1">
        <f t="shared" si="21"/>
        <v>0.81566406250000001</v>
      </c>
      <c r="C139" s="1">
        <f t="shared" si="16"/>
        <v>0.823503415813995</v>
      </c>
      <c r="D139">
        <f t="shared" si="17"/>
        <v>29875.868212988586</v>
      </c>
      <c r="G139">
        <f t="shared" si="22"/>
        <v>13.299999999999969</v>
      </c>
      <c r="H139">
        <f t="shared" si="23"/>
        <v>133</v>
      </c>
      <c r="I139">
        <f t="shared" si="18"/>
        <v>42</v>
      </c>
      <c r="J139">
        <f t="shared" si="19"/>
        <v>28112.305534350824</v>
      </c>
      <c r="M139" t="str">
        <f t="shared" si="20"/>
        <v>6DD0</v>
      </c>
    </row>
    <row r="140" spans="1:13" x14ac:dyDescent="0.35">
      <c r="A140">
        <v>134</v>
      </c>
      <c r="B140" s="1">
        <f t="shared" si="21"/>
        <v>0.82179687499999998</v>
      </c>
      <c r="C140" s="1">
        <f t="shared" si="16"/>
        <v>0.83873984921174849</v>
      </c>
      <c r="D140">
        <f t="shared" si="17"/>
        <v>30125.494319560683</v>
      </c>
      <c r="G140">
        <f t="shared" si="22"/>
        <v>13.399999999999968</v>
      </c>
      <c r="H140">
        <f t="shared" si="23"/>
        <v>134</v>
      </c>
      <c r="I140">
        <f t="shared" si="18"/>
        <v>42</v>
      </c>
      <c r="J140">
        <f t="shared" si="19"/>
        <v>28112.305534350824</v>
      </c>
      <c r="M140" t="str">
        <f t="shared" si="20"/>
        <v>6DD0</v>
      </c>
    </row>
    <row r="141" spans="1:13" x14ac:dyDescent="0.35">
      <c r="A141">
        <v>135</v>
      </c>
      <c r="B141" s="1">
        <f t="shared" si="21"/>
        <v>0.82792968750000007</v>
      </c>
      <c r="C141" s="1">
        <f t="shared" si="16"/>
        <v>0.85241174995064284</v>
      </c>
      <c r="D141">
        <f t="shared" si="17"/>
        <v>30349.487905316357</v>
      </c>
      <c r="G141">
        <f t="shared" si="22"/>
        <v>13.499999999999968</v>
      </c>
      <c r="H141">
        <f t="shared" si="23"/>
        <v>135</v>
      </c>
      <c r="I141">
        <f t="shared" si="18"/>
        <v>43</v>
      </c>
      <c r="J141">
        <f t="shared" si="19"/>
        <v>28187.436624301667</v>
      </c>
      <c r="M141" t="str">
        <f t="shared" si="20"/>
        <v>6E1B</v>
      </c>
    </row>
    <row r="142" spans="1:13" x14ac:dyDescent="0.35">
      <c r="A142">
        <v>136</v>
      </c>
      <c r="B142" s="1">
        <f t="shared" si="21"/>
        <v>0.83406250000000004</v>
      </c>
      <c r="C142" s="1">
        <f t="shared" si="16"/>
        <v>0.86423859392642044</v>
      </c>
      <c r="D142">
        <f t="shared" si="17"/>
        <v>30543.253003593509</v>
      </c>
      <c r="G142">
        <f t="shared" si="22"/>
        <v>13.599999999999968</v>
      </c>
      <c r="H142">
        <f t="shared" si="23"/>
        <v>136</v>
      </c>
      <c r="I142">
        <f t="shared" si="18"/>
        <v>43</v>
      </c>
      <c r="J142">
        <f t="shared" si="19"/>
        <v>28187.436624301667</v>
      </c>
      <c r="M142" t="str">
        <f t="shared" si="20"/>
        <v>6E1B</v>
      </c>
    </row>
    <row r="143" spans="1:13" x14ac:dyDescent="0.35">
      <c r="A143">
        <v>137</v>
      </c>
      <c r="B143" s="1">
        <f t="shared" si="21"/>
        <v>0.84019531250000001</v>
      </c>
      <c r="C143" s="1">
        <f t="shared" si="16"/>
        <v>0.87411130601178977</v>
      </c>
      <c r="D143">
        <f t="shared" si="17"/>
        <v>30705.002582044159</v>
      </c>
      <c r="G143">
        <f t="shared" si="22"/>
        <v>13.699999999999967</v>
      </c>
      <c r="H143">
        <f t="shared" si="23"/>
        <v>137</v>
      </c>
      <c r="I143">
        <f t="shared" si="18"/>
        <v>43</v>
      </c>
      <c r="J143">
        <f t="shared" si="19"/>
        <v>28187.436624301667</v>
      </c>
      <c r="M143" t="str">
        <f t="shared" si="20"/>
        <v>6E1B</v>
      </c>
    </row>
    <row r="144" spans="1:13" x14ac:dyDescent="0.35">
      <c r="A144">
        <v>138</v>
      </c>
      <c r="B144" s="1">
        <f t="shared" si="21"/>
        <v>0.84632812499999999</v>
      </c>
      <c r="C144" s="1">
        <f t="shared" si="16"/>
        <v>0.88207758014066473</v>
      </c>
      <c r="D144">
        <f t="shared" si="17"/>
        <v>30835.518034234581</v>
      </c>
      <c r="G144">
        <f t="shared" si="22"/>
        <v>13.799999999999967</v>
      </c>
      <c r="H144">
        <f t="shared" si="23"/>
        <v>138</v>
      </c>
      <c r="I144">
        <f t="shared" si="18"/>
        <v>44</v>
      </c>
      <c r="J144">
        <f t="shared" si="19"/>
        <v>28294.709665180308</v>
      </c>
      <c r="M144" t="str">
        <f t="shared" si="20"/>
        <v>6E86</v>
      </c>
    </row>
    <row r="145" spans="1:13" x14ac:dyDescent="0.35">
      <c r="A145">
        <v>139</v>
      </c>
      <c r="B145" s="1">
        <f t="shared" si="21"/>
        <v>0.85246093750000007</v>
      </c>
      <c r="C145" s="1">
        <f t="shared" si="16"/>
        <v>0.88831030082810414</v>
      </c>
      <c r="D145">
        <f t="shared" si="17"/>
        <v>30937.631813617245</v>
      </c>
      <c r="G145">
        <f t="shared" si="22"/>
        <v>13.899999999999967</v>
      </c>
      <c r="H145">
        <f t="shared" si="23"/>
        <v>139</v>
      </c>
      <c r="I145">
        <f t="shared" si="18"/>
        <v>44</v>
      </c>
      <c r="J145">
        <f t="shared" si="19"/>
        <v>28294.709665180308</v>
      </c>
      <c r="M145" t="str">
        <f t="shared" si="20"/>
        <v>6E86</v>
      </c>
    </row>
    <row r="146" spans="1:13" x14ac:dyDescent="0.35">
      <c r="A146">
        <v>140</v>
      </c>
      <c r="B146" s="1">
        <f t="shared" si="21"/>
        <v>0.85859375000000004</v>
      </c>
      <c r="C146" s="1">
        <f t="shared" si="16"/>
        <v>0.89306070842701579</v>
      </c>
      <c r="D146">
        <f t="shared" si="17"/>
        <v>31015.460116514012</v>
      </c>
      <c r="G146">
        <f t="shared" si="22"/>
        <v>13.999999999999966</v>
      </c>
      <c r="H146">
        <f t="shared" si="23"/>
        <v>140</v>
      </c>
      <c r="I146">
        <f t="shared" si="18"/>
        <v>44</v>
      </c>
      <c r="J146">
        <f t="shared" si="19"/>
        <v>28294.709665180308</v>
      </c>
      <c r="M146" t="str">
        <f t="shared" si="20"/>
        <v>6E86</v>
      </c>
    </row>
    <row r="147" spans="1:13" x14ac:dyDescent="0.35">
      <c r="A147">
        <v>141</v>
      </c>
      <c r="B147" s="1">
        <f t="shared" si="21"/>
        <v>0.86472656250000002</v>
      </c>
      <c r="C147" s="1">
        <f t="shared" si="16"/>
        <v>0.8965954974102246</v>
      </c>
      <c r="D147">
        <f t="shared" si="17"/>
        <v>31073.372331820414</v>
      </c>
      <c r="G147">
        <f t="shared" si="22"/>
        <v>14.099999999999966</v>
      </c>
      <c r="H147">
        <f t="shared" si="23"/>
        <v>141</v>
      </c>
      <c r="I147">
        <f t="shared" si="18"/>
        <v>44</v>
      </c>
      <c r="J147">
        <f t="shared" si="19"/>
        <v>28294.709665180308</v>
      </c>
      <c r="M147" t="str">
        <f t="shared" si="20"/>
        <v>6E86</v>
      </c>
    </row>
    <row r="148" spans="1:13" x14ac:dyDescent="0.35">
      <c r="A148">
        <v>142</v>
      </c>
      <c r="B148" s="1">
        <f t="shared" si="21"/>
        <v>0.87085937499999999</v>
      </c>
      <c r="C148" s="1">
        <f t="shared" si="16"/>
        <v>0.89911572645192406</v>
      </c>
      <c r="D148">
        <f t="shared" si="17"/>
        <v>31114.662504325097</v>
      </c>
      <c r="G148">
        <f t="shared" si="22"/>
        <v>14.199999999999966</v>
      </c>
      <c r="H148">
        <f t="shared" si="23"/>
        <v>142</v>
      </c>
      <c r="I148">
        <f t="shared" si="18"/>
        <v>45</v>
      </c>
      <c r="J148">
        <f t="shared" si="19"/>
        <v>28428.348319421479</v>
      </c>
      <c r="M148" t="str">
        <f t="shared" si="20"/>
        <v>6F0C</v>
      </c>
    </row>
    <row r="149" spans="1:13" x14ac:dyDescent="0.35">
      <c r="A149">
        <v>143</v>
      </c>
      <c r="B149" s="1">
        <f t="shared" si="21"/>
        <v>0.87699218750000008</v>
      </c>
      <c r="C149" s="1">
        <f t="shared" si="16"/>
        <v>0.90065748605814366</v>
      </c>
      <c r="D149">
        <f t="shared" si="17"/>
        <v>31139.921922833597</v>
      </c>
      <c r="G149">
        <f t="shared" si="22"/>
        <v>14.299999999999965</v>
      </c>
      <c r="H149">
        <f t="shared" si="23"/>
        <v>143</v>
      </c>
      <c r="I149">
        <f t="shared" si="18"/>
        <v>45</v>
      </c>
      <c r="J149">
        <f t="shared" si="19"/>
        <v>28428.348319421479</v>
      </c>
      <c r="M149" t="str">
        <f t="shared" si="20"/>
        <v>6F0C</v>
      </c>
    </row>
    <row r="150" spans="1:13" x14ac:dyDescent="0.35">
      <c r="A150">
        <v>144</v>
      </c>
      <c r="B150" s="1">
        <f t="shared" si="21"/>
        <v>0.88312500000000005</v>
      </c>
      <c r="C150" s="1">
        <f t="shared" si="16"/>
        <v>0.90098173444358742</v>
      </c>
      <c r="D150">
        <f t="shared" si="17"/>
        <v>31145.234246256514</v>
      </c>
      <c r="G150">
        <f t="shared" si="22"/>
        <v>14.399999999999965</v>
      </c>
      <c r="H150">
        <f t="shared" si="23"/>
        <v>144</v>
      </c>
      <c r="I150">
        <f t="shared" si="18"/>
        <v>45</v>
      </c>
      <c r="J150">
        <f t="shared" si="19"/>
        <v>28428.348319421479</v>
      </c>
      <c r="M150" t="str">
        <f t="shared" si="20"/>
        <v>6F0C</v>
      </c>
    </row>
    <row r="151" spans="1:13" x14ac:dyDescent="0.35">
      <c r="A151">
        <v>145</v>
      </c>
      <c r="B151" s="1">
        <f t="shared" si="21"/>
        <v>0.88925781250000002</v>
      </c>
      <c r="C151" s="1">
        <f t="shared" si="16"/>
        <v>0.89947387494841191</v>
      </c>
      <c r="D151">
        <f t="shared" si="17"/>
        <v>31120.530230217308</v>
      </c>
      <c r="G151">
        <f t="shared" si="22"/>
        <v>14.499999999999964</v>
      </c>
      <c r="H151">
        <f t="shared" si="23"/>
        <v>145</v>
      </c>
      <c r="I151">
        <f t="shared" si="18"/>
        <v>46</v>
      </c>
      <c r="J151">
        <f t="shared" si="19"/>
        <v>28581.266763809548</v>
      </c>
      <c r="M151" t="str">
        <f t="shared" si="20"/>
        <v>6FA5</v>
      </c>
    </row>
    <row r="152" spans="1:13" x14ac:dyDescent="0.35">
      <c r="A152">
        <v>146</v>
      </c>
      <c r="B152" s="1">
        <f t="shared" si="21"/>
        <v>0.895390625</v>
      </c>
      <c r="C152" s="1">
        <f t="shared" si="16"/>
        <v>0.89508890487850679</v>
      </c>
      <c r="D152">
        <f t="shared" si="17"/>
        <v>31048.689073077017</v>
      </c>
      <c r="G152">
        <f t="shared" si="22"/>
        <v>14.599999999999964</v>
      </c>
      <c r="H152">
        <f t="shared" si="23"/>
        <v>146</v>
      </c>
      <c r="I152">
        <f t="shared" si="18"/>
        <v>46</v>
      </c>
      <c r="J152">
        <f t="shared" si="19"/>
        <v>28581.266763809548</v>
      </c>
      <c r="M152" t="str">
        <f t="shared" si="20"/>
        <v>6FA5</v>
      </c>
    </row>
    <row r="153" spans="1:13" x14ac:dyDescent="0.35">
      <c r="A153">
        <v>147</v>
      </c>
      <c r="B153" s="1">
        <f t="shared" si="21"/>
        <v>0.90152343750000008</v>
      </c>
      <c r="C153" s="1">
        <f t="shared" si="16"/>
        <v>0.88638651713024774</v>
      </c>
      <c r="D153">
        <f t="shared" si="17"/>
        <v>30906.113503403416</v>
      </c>
      <c r="G153">
        <f t="shared" si="22"/>
        <v>14.699999999999964</v>
      </c>
      <c r="H153">
        <f t="shared" si="23"/>
        <v>147</v>
      </c>
      <c r="I153">
        <f t="shared" si="18"/>
        <v>46</v>
      </c>
      <c r="J153">
        <f t="shared" si="19"/>
        <v>28581.266763809548</v>
      </c>
      <c r="M153" t="str">
        <f t="shared" si="20"/>
        <v>6FA5</v>
      </c>
    </row>
    <row r="154" spans="1:13" x14ac:dyDescent="0.35">
      <c r="A154">
        <v>148</v>
      </c>
      <c r="B154" s="1">
        <f t="shared" si="21"/>
        <v>0.90765625000000005</v>
      </c>
      <c r="C154" s="1">
        <f t="shared" si="16"/>
        <v>0.87169064290752829</v>
      </c>
      <c r="D154">
        <f t="shared" si="17"/>
        <v>30665.34364807549</v>
      </c>
      <c r="G154">
        <f t="shared" si="22"/>
        <v>14.799999999999963</v>
      </c>
      <c r="H154">
        <f t="shared" si="23"/>
        <v>148</v>
      </c>
      <c r="I154">
        <f t="shared" si="18"/>
        <v>47</v>
      </c>
      <c r="J154">
        <f t="shared" si="19"/>
        <v>28745.962586977723</v>
      </c>
      <c r="M154" t="str">
        <f t="shared" si="20"/>
        <v>7049</v>
      </c>
    </row>
    <row r="155" spans="1:13" x14ac:dyDescent="0.35">
      <c r="A155">
        <v>149</v>
      </c>
      <c r="B155" s="1">
        <f t="shared" si="21"/>
        <v>0.91378906250000003</v>
      </c>
      <c r="C155" s="1">
        <f t="shared" si="16"/>
        <v>0.84937236611628852</v>
      </c>
      <c r="D155">
        <f t="shared" si="17"/>
        <v>30299.692160266211</v>
      </c>
      <c r="G155">
        <f t="shared" si="22"/>
        <v>14.899999999999963</v>
      </c>
      <c r="H155">
        <f t="shared" si="23"/>
        <v>149</v>
      </c>
      <c r="I155">
        <f t="shared" si="18"/>
        <v>47</v>
      </c>
      <c r="J155">
        <f t="shared" si="19"/>
        <v>28745.962586977723</v>
      </c>
      <c r="M155" t="str">
        <f t="shared" si="20"/>
        <v>7049</v>
      </c>
    </row>
    <row r="156" spans="1:13" x14ac:dyDescent="0.35">
      <c r="A156">
        <v>150</v>
      </c>
      <c r="B156" s="1">
        <f t="shared" si="21"/>
        <v>0.919921875</v>
      </c>
      <c r="C156" s="1">
        <f t="shared" si="16"/>
        <v>0.81820101929730171</v>
      </c>
      <c r="D156">
        <f t="shared" si="17"/>
        <v>29788.996399657342</v>
      </c>
      <c r="G156">
        <f t="shared" si="22"/>
        <v>14.999999999999963</v>
      </c>
      <c r="H156">
        <f t="shared" si="23"/>
        <v>150</v>
      </c>
      <c r="I156">
        <f t="shared" si="18"/>
        <v>47</v>
      </c>
      <c r="J156">
        <f t="shared" si="19"/>
        <v>28745.962586977723</v>
      </c>
      <c r="M156" t="str">
        <f t="shared" si="20"/>
        <v>7049</v>
      </c>
    </row>
    <row r="157" spans="1:13" x14ac:dyDescent="0.35">
      <c r="A157">
        <v>151</v>
      </c>
      <c r="B157" s="1">
        <f t="shared" si="21"/>
        <v>0.92605468750000008</v>
      </c>
      <c r="C157" s="1">
        <f t="shared" si="16"/>
        <v>0.77766057843662217</v>
      </c>
      <c r="D157">
        <f t="shared" si="17"/>
        <v>29124.802086816399</v>
      </c>
      <c r="G157">
        <f t="shared" si="22"/>
        <v>15.099999999999962</v>
      </c>
      <c r="H157">
        <f t="shared" si="23"/>
        <v>151</v>
      </c>
      <c r="I157">
        <f t="shared" si="18"/>
        <v>48</v>
      </c>
      <c r="J157">
        <f t="shared" si="19"/>
        <v>28915.460699587406</v>
      </c>
      <c r="M157" t="str">
        <f t="shared" si="20"/>
        <v>70F3</v>
      </c>
    </row>
    <row r="158" spans="1:13" x14ac:dyDescent="0.35">
      <c r="A158">
        <v>152</v>
      </c>
      <c r="B158" s="1">
        <f t="shared" si="21"/>
        <v>0.93218750000000006</v>
      </c>
      <c r="C158" s="1">
        <f t="shared" si="16"/>
        <v>0.72811904230583668</v>
      </c>
      <c r="D158">
        <f t="shared" si="17"/>
        <v>28313.138329617675</v>
      </c>
      <c r="G158">
        <f t="shared" si="22"/>
        <v>15.199999999999962</v>
      </c>
      <c r="H158">
        <f t="shared" si="23"/>
        <v>152</v>
      </c>
      <c r="I158">
        <f t="shared" si="18"/>
        <v>48</v>
      </c>
      <c r="J158">
        <f t="shared" si="19"/>
        <v>28915.460699587406</v>
      </c>
      <c r="M158" t="str">
        <f t="shared" si="20"/>
        <v>70F3</v>
      </c>
    </row>
    <row r="159" spans="1:13" x14ac:dyDescent="0.35">
      <c r="A159">
        <v>153</v>
      </c>
      <c r="B159" s="1">
        <f t="shared" si="21"/>
        <v>0.93832031250000003</v>
      </c>
      <c r="C159" s="1">
        <f t="shared" si="16"/>
        <v>0.6707831486576793</v>
      </c>
      <c r="D159">
        <f t="shared" si="17"/>
        <v>27373.775716033088</v>
      </c>
      <c r="G159">
        <f t="shared" si="22"/>
        <v>15.299999999999962</v>
      </c>
      <c r="H159">
        <f t="shared" si="23"/>
        <v>153</v>
      </c>
      <c r="I159">
        <f t="shared" si="18"/>
        <v>48</v>
      </c>
      <c r="J159">
        <f t="shared" si="19"/>
        <v>28915.460699587406</v>
      </c>
      <c r="M159" t="str">
        <f t="shared" si="20"/>
        <v>70F3</v>
      </c>
    </row>
    <row r="160" spans="1:13" x14ac:dyDescent="0.35">
      <c r="A160">
        <v>154</v>
      </c>
      <c r="B160" s="1">
        <f t="shared" si="21"/>
        <v>0.944453125</v>
      </c>
      <c r="C160" s="1">
        <f t="shared" si="16"/>
        <v>0.60745237255735707</v>
      </c>
      <c r="D160">
        <f t="shared" si="17"/>
        <v>26336.195945793457</v>
      </c>
      <c r="G160">
        <f t="shared" si="22"/>
        <v>15.399999999999961</v>
      </c>
      <c r="H160">
        <f t="shared" si="23"/>
        <v>154</v>
      </c>
      <c r="I160">
        <f t="shared" si="18"/>
        <v>49</v>
      </c>
      <c r="J160">
        <f t="shared" si="19"/>
        <v>29084.097543294665</v>
      </c>
      <c r="M160" t="str">
        <f t="shared" si="20"/>
        <v>719C</v>
      </c>
    </row>
    <row r="161" spans="1:13" x14ac:dyDescent="0.35">
      <c r="A161">
        <v>155</v>
      </c>
      <c r="B161" s="1">
        <f t="shared" si="21"/>
        <v>0.95058593750000009</v>
      </c>
      <c r="C161" s="1">
        <f t="shared" si="16"/>
        <v>0.54016156806698767</v>
      </c>
      <c r="D161">
        <f t="shared" si="17"/>
        <v>25233.737050425494</v>
      </c>
      <c r="G161">
        <f t="shared" si="22"/>
        <v>15.499999999999961</v>
      </c>
      <c r="H161">
        <f t="shared" si="23"/>
        <v>155</v>
      </c>
      <c r="I161">
        <f t="shared" si="18"/>
        <v>49</v>
      </c>
      <c r="J161">
        <f t="shared" si="19"/>
        <v>29084.097543294665</v>
      </c>
      <c r="M161" t="str">
        <f t="shared" si="20"/>
        <v>719C</v>
      </c>
    </row>
    <row r="162" spans="1:13" x14ac:dyDescent="0.35">
      <c r="A162">
        <v>156</v>
      </c>
      <c r="B162" s="1">
        <f t="shared" si="21"/>
        <v>0.95671875000000006</v>
      </c>
      <c r="C162" s="1">
        <f t="shared" si="16"/>
        <v>0.47083103603415388</v>
      </c>
      <c r="D162">
        <f t="shared" si="17"/>
        <v>24097.860278865559</v>
      </c>
      <c r="G162">
        <f t="shared" si="22"/>
        <v>15.599999999999961</v>
      </c>
      <c r="H162">
        <f t="shared" si="23"/>
        <v>156</v>
      </c>
      <c r="I162">
        <f t="shared" si="18"/>
        <v>49</v>
      </c>
      <c r="J162">
        <f t="shared" si="19"/>
        <v>29084.097543294665</v>
      </c>
      <c r="M162" t="str">
        <f t="shared" si="20"/>
        <v>719C</v>
      </c>
    </row>
    <row r="163" spans="1:13" x14ac:dyDescent="0.35">
      <c r="A163">
        <v>157</v>
      </c>
      <c r="B163" s="1">
        <f t="shared" si="21"/>
        <v>0.96285156250000004</v>
      </c>
      <c r="C163" s="1">
        <f t="shared" si="16"/>
        <v>0.401016912164814</v>
      </c>
      <c r="D163">
        <f t="shared" si="17"/>
        <v>22954.060580452231</v>
      </c>
      <c r="G163">
        <f t="shared" si="22"/>
        <v>15.69999999999996</v>
      </c>
      <c r="H163">
        <f t="shared" si="23"/>
        <v>157</v>
      </c>
      <c r="I163">
        <f t="shared" si="18"/>
        <v>50</v>
      </c>
      <c r="J163">
        <f t="shared" si="19"/>
        <v>29247.988126428601</v>
      </c>
      <c r="M163" t="str">
        <f t="shared" si="20"/>
        <v>723F</v>
      </c>
    </row>
    <row r="164" spans="1:13" x14ac:dyDescent="0.35">
      <c r="A164">
        <v>158</v>
      </c>
      <c r="B164" s="1">
        <f t="shared" si="21"/>
        <v>0.96898437500000001</v>
      </c>
      <c r="C164" s="1">
        <f t="shared" si="16"/>
        <v>0.33179716003073401</v>
      </c>
      <c r="D164">
        <f t="shared" si="17"/>
        <v>21819.998771363531</v>
      </c>
      <c r="G164">
        <f t="shared" si="22"/>
        <v>15.79999999999996</v>
      </c>
      <c r="H164">
        <f t="shared" si="23"/>
        <v>158</v>
      </c>
      <c r="I164">
        <f t="shared" si="18"/>
        <v>50</v>
      </c>
      <c r="J164">
        <f t="shared" si="19"/>
        <v>29247.988126428601</v>
      </c>
      <c r="M164" t="str">
        <f t="shared" si="20"/>
        <v>723F</v>
      </c>
    </row>
    <row r="165" spans="1:13" x14ac:dyDescent="0.35">
      <c r="A165">
        <v>159</v>
      </c>
      <c r="B165" s="1">
        <f t="shared" si="21"/>
        <v>0.97511718750000009</v>
      </c>
      <c r="C165" s="1">
        <f t="shared" si="16"/>
        <v>0.26377437591655728</v>
      </c>
      <c r="D165">
        <f t="shared" si="17"/>
        <v>20705.547487828917</v>
      </c>
      <c r="G165">
        <f t="shared" si="22"/>
        <v>15.899999999999959</v>
      </c>
      <c r="H165">
        <f t="shared" si="23"/>
        <v>159</v>
      </c>
      <c r="I165">
        <f t="shared" si="18"/>
        <v>50</v>
      </c>
      <c r="J165">
        <f t="shared" si="19"/>
        <v>29247.988126428601</v>
      </c>
      <c r="M165" t="str">
        <f t="shared" si="20"/>
        <v>723F</v>
      </c>
    </row>
    <row r="166" spans="1:13" x14ac:dyDescent="0.35">
      <c r="A166">
        <v>160</v>
      </c>
      <c r="B166" s="1">
        <f t="shared" si="21"/>
        <v>0.98125000000000007</v>
      </c>
      <c r="C166" s="1">
        <f t="shared" si="16"/>
        <v>0.19714903793010152</v>
      </c>
      <c r="D166">
        <f t="shared" si="17"/>
        <v>19613.991262927819</v>
      </c>
      <c r="G166">
        <f t="shared" si="22"/>
        <v>15.999999999999959</v>
      </c>
      <c r="H166">
        <f t="shared" si="23"/>
        <v>160</v>
      </c>
      <c r="I166">
        <f t="shared" si="18"/>
        <v>51</v>
      </c>
      <c r="J166">
        <f t="shared" si="19"/>
        <v>29405.110976523465</v>
      </c>
      <c r="M166" t="str">
        <f t="shared" si="20"/>
        <v>72DD</v>
      </c>
    </row>
    <row r="167" spans="1:13" x14ac:dyDescent="0.35">
      <c r="A167">
        <v>161</v>
      </c>
      <c r="B167" s="1">
        <f t="shared" si="21"/>
        <v>0.98738281250000004</v>
      </c>
      <c r="C167" s="1">
        <f t="shared" si="16"/>
        <v>0.13181759634850437</v>
      </c>
      <c r="D167">
        <f t="shared" si="17"/>
        <v>18543.63358977572</v>
      </c>
      <c r="G167">
        <f t="shared" si="22"/>
        <v>16.099999999999959</v>
      </c>
      <c r="H167">
        <f t="shared" si="23"/>
        <v>161</v>
      </c>
      <c r="I167">
        <f t="shared" si="18"/>
        <v>51</v>
      </c>
      <c r="J167">
        <f t="shared" si="19"/>
        <v>29405.110976523465</v>
      </c>
      <c r="M167" t="str">
        <f t="shared" si="20"/>
        <v>72DD</v>
      </c>
    </row>
    <row r="168" spans="1:13" x14ac:dyDescent="0.35">
      <c r="A168">
        <v>162</v>
      </c>
      <c r="B168" s="1">
        <f t="shared" si="21"/>
        <v>0.99351562500000001</v>
      </c>
      <c r="C168" s="1">
        <f t="shared" si="16"/>
        <v>6.7466572232931565E-2</v>
      </c>
      <c r="D168">
        <f t="shared" si="17"/>
        <v>17489.338586178234</v>
      </c>
      <c r="G168">
        <f t="shared" si="22"/>
        <v>16.19999999999996</v>
      </c>
      <c r="H168">
        <f t="shared" si="23"/>
        <v>162</v>
      </c>
      <c r="I168">
        <f t="shared" si="18"/>
        <v>51</v>
      </c>
      <c r="J168">
        <f t="shared" si="19"/>
        <v>29405.110976523465</v>
      </c>
      <c r="M168" t="str">
        <f t="shared" si="20"/>
        <v>72DD</v>
      </c>
    </row>
    <row r="169" spans="1:13" x14ac:dyDescent="0.35">
      <c r="A169">
        <v>163</v>
      </c>
      <c r="B169" s="1">
        <f t="shared" si="21"/>
        <v>0.99964843749999999</v>
      </c>
      <c r="C169" s="1">
        <f t="shared" si="16"/>
        <v>3.6522871299281405E-3</v>
      </c>
      <c r="D169">
        <f t="shared" si="17"/>
        <v>16443.837246193179</v>
      </c>
      <c r="G169">
        <f t="shared" si="22"/>
        <v>16.299999999999962</v>
      </c>
      <c r="H169">
        <f t="shared" si="23"/>
        <v>163</v>
      </c>
      <c r="I169">
        <f t="shared" si="18"/>
        <v>51</v>
      </c>
      <c r="J169">
        <f t="shared" si="19"/>
        <v>29405.110976523465</v>
      </c>
      <c r="M169" t="str">
        <f t="shared" si="20"/>
        <v>72DD</v>
      </c>
    </row>
    <row r="170" spans="1:13" x14ac:dyDescent="0.35">
      <c r="A170">
        <v>164</v>
      </c>
      <c r="B170" s="1">
        <f t="shared" si="21"/>
        <v>1.0057812500000001</v>
      </c>
      <c r="C170" s="1">
        <f t="shared" si="16"/>
        <v>-6.0132274344882705E-2</v>
      </c>
      <c r="D170">
        <f t="shared" si="17"/>
        <v>15398.822883270614</v>
      </c>
      <c r="G170">
        <f t="shared" si="22"/>
        <v>16.399999999999963</v>
      </c>
      <c r="H170">
        <f t="shared" si="23"/>
        <v>164</v>
      </c>
      <c r="I170">
        <f t="shared" si="18"/>
        <v>52</v>
      </c>
      <c r="J170">
        <f t="shared" si="19"/>
        <v>29555.041454544909</v>
      </c>
      <c r="M170" t="str">
        <f t="shared" si="20"/>
        <v>7373</v>
      </c>
    </row>
    <row r="171" spans="1:13" x14ac:dyDescent="0.35">
      <c r="A171">
        <v>165</v>
      </c>
      <c r="B171" s="1">
        <f t="shared" si="21"/>
        <v>1.0119140625</v>
      </c>
      <c r="C171" s="1">
        <f t="shared" si="16"/>
        <v>-0.1243974929506094</v>
      </c>
      <c r="D171">
        <f t="shared" si="17"/>
        <v>14345.933674243692</v>
      </c>
      <c r="G171">
        <f t="shared" si="22"/>
        <v>16.499999999999964</v>
      </c>
      <c r="H171">
        <f t="shared" si="23"/>
        <v>165</v>
      </c>
      <c r="I171">
        <f t="shared" si="18"/>
        <v>52</v>
      </c>
      <c r="J171">
        <f t="shared" si="19"/>
        <v>29555.041454544909</v>
      </c>
      <c r="M171" t="str">
        <f t="shared" si="20"/>
        <v>7373</v>
      </c>
    </row>
    <row r="172" spans="1:13" x14ac:dyDescent="0.35">
      <c r="A172">
        <v>166</v>
      </c>
      <c r="B172" s="1">
        <f t="shared" si="21"/>
        <v>1.018046875</v>
      </c>
      <c r="C172" s="1">
        <f t="shared" si="16"/>
        <v>-0.1895975134386132</v>
      </c>
      <c r="D172">
        <f t="shared" si="17"/>
        <v>13277.729138578481</v>
      </c>
      <c r="G172">
        <f t="shared" si="22"/>
        <v>16.599999999999966</v>
      </c>
      <c r="H172">
        <f t="shared" si="23"/>
        <v>166</v>
      </c>
      <c r="I172">
        <f t="shared" si="18"/>
        <v>52</v>
      </c>
      <c r="J172">
        <f t="shared" si="19"/>
        <v>29555.041454544909</v>
      </c>
      <c r="M172" t="str">
        <f t="shared" si="20"/>
        <v>7373</v>
      </c>
    </row>
    <row r="173" spans="1:13" x14ac:dyDescent="0.35">
      <c r="A173">
        <v>167</v>
      </c>
      <c r="B173" s="1">
        <f t="shared" si="21"/>
        <v>1.0241796875</v>
      </c>
      <c r="C173" s="1">
        <f t="shared" si="16"/>
        <v>-0.25606450429329553</v>
      </c>
      <c r="D173">
        <f t="shared" si="17"/>
        <v>12188.767193910793</v>
      </c>
      <c r="G173">
        <f t="shared" si="22"/>
        <v>16.699999999999967</v>
      </c>
      <c r="H173">
        <f t="shared" si="23"/>
        <v>167</v>
      </c>
      <c r="I173">
        <f t="shared" si="18"/>
        <v>53</v>
      </c>
      <c r="J173">
        <f t="shared" si="19"/>
        <v>29698.431092528524</v>
      </c>
      <c r="M173" t="str">
        <f t="shared" si="20"/>
        <v>7402</v>
      </c>
    </row>
    <row r="174" spans="1:13" x14ac:dyDescent="0.35">
      <c r="A174">
        <v>168</v>
      </c>
      <c r="B174" s="1">
        <f t="shared" si="21"/>
        <v>1.0303125</v>
      </c>
      <c r="C174" s="1">
        <f t="shared" si="16"/>
        <v>-0.3239306207672239</v>
      </c>
      <c r="D174">
        <f t="shared" si="17"/>
        <v>11076.882674660188</v>
      </c>
      <c r="G174">
        <f t="shared" si="22"/>
        <v>16.799999999999969</v>
      </c>
      <c r="H174">
        <f t="shared" si="23"/>
        <v>168</v>
      </c>
      <c r="I174">
        <f t="shared" si="18"/>
        <v>53</v>
      </c>
      <c r="J174">
        <f t="shared" si="19"/>
        <v>29698.431092528524</v>
      </c>
      <c r="M174" t="str">
        <f t="shared" si="20"/>
        <v>7402</v>
      </c>
    </row>
    <row r="175" spans="1:13" x14ac:dyDescent="0.35">
      <c r="A175">
        <v>169</v>
      </c>
      <c r="B175" s="1">
        <f t="shared" si="21"/>
        <v>1.0364453124999999</v>
      </c>
      <c r="C175" s="1">
        <f t="shared" si="16"/>
        <v>-0.39303532464687718</v>
      </c>
      <c r="D175">
        <f t="shared" si="17"/>
        <v>9944.7057586478877</v>
      </c>
      <c r="G175">
        <f t="shared" si="22"/>
        <v>16.89999999999997</v>
      </c>
      <c r="H175">
        <f t="shared" si="23"/>
        <v>169</v>
      </c>
      <c r="I175">
        <f t="shared" si="18"/>
        <v>53</v>
      </c>
      <c r="J175">
        <f t="shared" si="19"/>
        <v>29698.431092528524</v>
      </c>
      <c r="M175" t="str">
        <f t="shared" si="20"/>
        <v>7402</v>
      </c>
    </row>
    <row r="176" spans="1:13" x14ac:dyDescent="0.35">
      <c r="A176">
        <v>170</v>
      </c>
      <c r="B176" s="1">
        <f t="shared" si="21"/>
        <v>1.0425781250000001</v>
      </c>
      <c r="C176" s="1">
        <f t="shared" si="16"/>
        <v>-0.46282666681869039</v>
      </c>
      <c r="D176">
        <f t="shared" si="17"/>
        <v>8801.2793041759869</v>
      </c>
      <c r="G176">
        <f t="shared" si="22"/>
        <v>16.999999999999972</v>
      </c>
      <c r="H176">
        <f t="shared" si="23"/>
        <v>170</v>
      </c>
      <c r="I176">
        <f t="shared" si="18"/>
        <v>54</v>
      </c>
      <c r="J176">
        <f t="shared" si="19"/>
        <v>29836.357007195831</v>
      </c>
      <c r="M176" t="str">
        <f t="shared" si="20"/>
        <v>748C</v>
      </c>
    </row>
    <row r="177" spans="1:13" x14ac:dyDescent="0.35">
      <c r="A177">
        <v>171</v>
      </c>
      <c r="B177" s="1">
        <f t="shared" si="21"/>
        <v>1.0487109375000001</v>
      </c>
      <c r="C177" s="1">
        <f t="shared" si="16"/>
        <v>-0.53228310900840992</v>
      </c>
      <c r="D177">
        <f t="shared" si="17"/>
        <v>7663.3396835607164</v>
      </c>
      <c r="G177">
        <f t="shared" si="22"/>
        <v>17.099999999999973</v>
      </c>
      <c r="H177">
        <f t="shared" si="23"/>
        <v>171</v>
      </c>
      <c r="I177">
        <f t="shared" si="18"/>
        <v>54</v>
      </c>
      <c r="J177">
        <f t="shared" si="19"/>
        <v>29836.357007195831</v>
      </c>
      <c r="M177" t="str">
        <f t="shared" si="20"/>
        <v>748C</v>
      </c>
    </row>
    <row r="178" spans="1:13" x14ac:dyDescent="0.35">
      <c r="A178">
        <v>172</v>
      </c>
      <c r="B178" s="1">
        <f t="shared" si="21"/>
        <v>1.0548437500000001</v>
      </c>
      <c r="C178" s="1">
        <f t="shared" si="16"/>
        <v>-0.59990008251206117</v>
      </c>
      <c r="D178">
        <f t="shared" si="17"/>
        <v>6555.536998163645</v>
      </c>
      <c r="G178">
        <f t="shared" si="22"/>
        <v>17.199999999999974</v>
      </c>
      <c r="H178">
        <f t="shared" si="23"/>
        <v>172</v>
      </c>
      <c r="I178">
        <f t="shared" si="18"/>
        <v>54</v>
      </c>
      <c r="J178">
        <f t="shared" si="19"/>
        <v>29836.357007195831</v>
      </c>
      <c r="M178" t="str">
        <f t="shared" si="20"/>
        <v>748C</v>
      </c>
    </row>
    <row r="179" spans="1:13" x14ac:dyDescent="0.35">
      <c r="A179">
        <v>173</v>
      </c>
      <c r="B179" s="1">
        <f t="shared" si="21"/>
        <v>1.0609765625000001</v>
      </c>
      <c r="C179" s="1">
        <f t="shared" si="16"/>
        <v>-0.66378884918953085</v>
      </c>
      <c r="D179">
        <f t="shared" si="17"/>
        <v>5508.8153893033214</v>
      </c>
      <c r="G179">
        <f t="shared" si="22"/>
        <v>17.299999999999976</v>
      </c>
      <c r="H179">
        <f t="shared" si="23"/>
        <v>173</v>
      </c>
      <c r="I179">
        <f t="shared" si="18"/>
        <v>55</v>
      </c>
      <c r="J179">
        <f t="shared" si="19"/>
        <v>29969.657457693473</v>
      </c>
      <c r="M179" t="str">
        <f t="shared" si="20"/>
        <v>7511</v>
      </c>
    </row>
    <row r="180" spans="1:13" x14ac:dyDescent="0.35">
      <c r="A180">
        <v>174</v>
      </c>
      <c r="B180" s="1">
        <f t="shared" si="21"/>
        <v>1.067109375</v>
      </c>
      <c r="C180" s="1">
        <f t="shared" si="16"/>
        <v>-0.72191118267811749</v>
      </c>
      <c r="D180">
        <f t="shared" si="17"/>
        <v>4556.568138593062</v>
      </c>
      <c r="G180">
        <f t="shared" si="22"/>
        <v>17.399999999999977</v>
      </c>
      <c r="H180">
        <f t="shared" si="23"/>
        <v>174</v>
      </c>
      <c r="I180">
        <f t="shared" si="18"/>
        <v>55</v>
      </c>
      <c r="J180">
        <f t="shared" si="19"/>
        <v>29969.657457693473</v>
      </c>
      <c r="M180" t="str">
        <f t="shared" si="20"/>
        <v>7511</v>
      </c>
    </row>
    <row r="181" spans="1:13" x14ac:dyDescent="0.35">
      <c r="A181">
        <v>175</v>
      </c>
      <c r="B181" s="1">
        <f t="shared" si="21"/>
        <v>1.0732421875</v>
      </c>
      <c r="C181" s="1">
        <f t="shared" si="16"/>
        <v>-0.77242157504819164</v>
      </c>
      <c r="D181">
        <f t="shared" si="17"/>
        <v>3729.0311251979529</v>
      </c>
      <c r="G181">
        <f t="shared" si="22"/>
        <v>17.499999999999979</v>
      </c>
      <c r="H181">
        <f t="shared" si="23"/>
        <v>175</v>
      </c>
      <c r="I181">
        <f t="shared" si="18"/>
        <v>55</v>
      </c>
      <c r="J181">
        <f t="shared" si="19"/>
        <v>29969.657457693473</v>
      </c>
      <c r="M181" t="str">
        <f t="shared" si="20"/>
        <v>7511</v>
      </c>
    </row>
    <row r="182" spans="1:13" x14ac:dyDescent="0.35">
      <c r="A182">
        <v>176</v>
      </c>
      <c r="B182" s="1">
        <f t="shared" si="21"/>
        <v>1.079375</v>
      </c>
      <c r="C182" s="1">
        <f t="shared" si="16"/>
        <v>-0.81402973579263138</v>
      </c>
      <c r="D182">
        <f t="shared" si="17"/>
        <v>3047.343823641424</v>
      </c>
      <c r="G182">
        <f t="shared" si="22"/>
        <v>17.59999999999998</v>
      </c>
      <c r="H182">
        <f t="shared" si="23"/>
        <v>176</v>
      </c>
      <c r="I182">
        <f t="shared" si="18"/>
        <v>56</v>
      </c>
      <c r="J182">
        <f t="shared" si="19"/>
        <v>30098.344477082806</v>
      </c>
      <c r="M182" t="str">
        <f t="shared" si="20"/>
        <v>7592</v>
      </c>
    </row>
    <row r="183" spans="1:13" x14ac:dyDescent="0.35">
      <c r="A183">
        <v>177</v>
      </c>
      <c r="B183" s="1">
        <f t="shared" si="21"/>
        <v>1.0855078124999999</v>
      </c>
      <c r="C183" s="1">
        <f t="shared" si="16"/>
        <v>-0.84626496355446412</v>
      </c>
      <c r="D183">
        <f t="shared" si="17"/>
        <v>2519.2179696054372</v>
      </c>
      <c r="G183">
        <f t="shared" si="22"/>
        <v>17.699999999999982</v>
      </c>
      <c r="H183">
        <f t="shared" si="23"/>
        <v>177</v>
      </c>
      <c r="I183">
        <f t="shared" si="18"/>
        <v>56</v>
      </c>
      <c r="J183">
        <f t="shared" si="19"/>
        <v>30098.344477082806</v>
      </c>
      <c r="M183" t="str">
        <f t="shared" si="20"/>
        <v>7592</v>
      </c>
    </row>
    <row r="184" spans="1:13" x14ac:dyDescent="0.35">
      <c r="A184">
        <v>178</v>
      </c>
      <c r="B184" s="1">
        <f t="shared" si="21"/>
        <v>1.0916406250000001</v>
      </c>
      <c r="C184" s="1">
        <f t="shared" si="16"/>
        <v>-0.86954681072867257</v>
      </c>
      <c r="D184">
        <f t="shared" si="17"/>
        <v>2137.7798264267931</v>
      </c>
      <c r="G184">
        <f t="shared" si="22"/>
        <v>17.799999999999983</v>
      </c>
      <c r="H184">
        <f t="shared" si="23"/>
        <v>178</v>
      </c>
      <c r="I184">
        <f t="shared" si="18"/>
        <v>56</v>
      </c>
      <c r="J184">
        <f t="shared" si="19"/>
        <v>30098.344477082806</v>
      </c>
      <c r="M184" t="str">
        <f t="shared" si="20"/>
        <v>7592</v>
      </c>
    </row>
    <row r="185" spans="1:13" x14ac:dyDescent="0.35">
      <c r="A185">
        <v>179</v>
      </c>
      <c r="B185" s="1">
        <f t="shared" si="21"/>
        <v>1.0977734375000001</v>
      </c>
      <c r="C185" s="1">
        <f t="shared" si="16"/>
        <v>-0.88503822524335685</v>
      </c>
      <c r="D185">
        <f t="shared" si="17"/>
        <v>1883.9762367254625</v>
      </c>
      <c r="G185">
        <f t="shared" si="22"/>
        <v>17.899999999999984</v>
      </c>
      <c r="H185">
        <f t="shared" si="23"/>
        <v>179</v>
      </c>
      <c r="I185">
        <f t="shared" si="18"/>
        <v>57</v>
      </c>
      <c r="J185">
        <f t="shared" si="19"/>
        <v>30221.159342410923</v>
      </c>
      <c r="M185" t="str">
        <f t="shared" si="20"/>
        <v>760D</v>
      </c>
    </row>
    <row r="186" spans="1:13" x14ac:dyDescent="0.35">
      <c r="A186">
        <v>180</v>
      </c>
      <c r="B186" s="1">
        <f t="shared" si="21"/>
        <v>1.1039062500000001</v>
      </c>
      <c r="C186" s="1">
        <f t="shared" si="16"/>
        <v>-0.89434067129557115</v>
      </c>
      <c r="D186">
        <f t="shared" si="17"/>
        <v>1731.5696118290107</v>
      </c>
      <c r="G186">
        <f t="shared" si="22"/>
        <v>17.999999999999986</v>
      </c>
      <c r="H186">
        <f t="shared" si="23"/>
        <v>180</v>
      </c>
      <c r="I186">
        <f t="shared" si="18"/>
        <v>57</v>
      </c>
      <c r="J186">
        <f t="shared" si="19"/>
        <v>30221.159342410923</v>
      </c>
      <c r="M186" t="str">
        <f t="shared" si="20"/>
        <v>760D</v>
      </c>
    </row>
    <row r="187" spans="1:13" x14ac:dyDescent="0.35">
      <c r="A187">
        <v>181</v>
      </c>
      <c r="B187" s="1">
        <f t="shared" si="21"/>
        <v>1.1100390625000001</v>
      </c>
      <c r="C187" s="1">
        <f t="shared" si="16"/>
        <v>-0.89914116385504617</v>
      </c>
      <c r="D187">
        <f t="shared" si="17"/>
        <v>1652.9207419808517</v>
      </c>
      <c r="G187">
        <f t="shared" si="22"/>
        <v>18.099999999999987</v>
      </c>
      <c r="H187">
        <f t="shared" si="23"/>
        <v>181</v>
      </c>
      <c r="I187">
        <f t="shared" si="18"/>
        <v>57</v>
      </c>
      <c r="J187">
        <f t="shared" si="19"/>
        <v>30221.159342410923</v>
      </c>
      <c r="M187" t="str">
        <f t="shared" si="20"/>
        <v>760D</v>
      </c>
    </row>
    <row r="188" spans="1:13" x14ac:dyDescent="0.35">
      <c r="A188">
        <v>182</v>
      </c>
      <c r="B188" s="1">
        <f t="shared" si="21"/>
        <v>1.116171875</v>
      </c>
      <c r="C188" s="1">
        <f t="shared" si="16"/>
        <v>-0.90091765665254664</v>
      </c>
      <c r="D188">
        <f t="shared" si="17"/>
        <v>1623.815572233003</v>
      </c>
      <c r="G188">
        <f t="shared" si="22"/>
        <v>18.199999999999989</v>
      </c>
      <c r="H188">
        <f t="shared" si="23"/>
        <v>182</v>
      </c>
      <c r="I188">
        <f t="shared" si="18"/>
        <v>58</v>
      </c>
      <c r="J188">
        <f t="shared" si="19"/>
        <v>30335.320824558334</v>
      </c>
      <c r="M188" t="str">
        <f t="shared" si="20"/>
        <v>767F</v>
      </c>
    </row>
    <row r="189" spans="1:13" x14ac:dyDescent="0.35">
      <c r="A189">
        <v>183</v>
      </c>
      <c r="B189" s="1">
        <f t="shared" si="21"/>
        <v>1.1223046875</v>
      </c>
      <c r="C189" s="1">
        <f t="shared" si="16"/>
        <v>-0.90076438123358071</v>
      </c>
      <c r="D189">
        <f t="shared" si="17"/>
        <v>1626.32676005963</v>
      </c>
      <c r="G189">
        <f t="shared" si="22"/>
        <v>18.29999999999999</v>
      </c>
      <c r="H189">
        <f t="shared" si="23"/>
        <v>183</v>
      </c>
      <c r="I189">
        <f t="shared" si="18"/>
        <v>58</v>
      </c>
      <c r="J189">
        <f t="shared" si="19"/>
        <v>30335.320824558334</v>
      </c>
      <c r="M189" t="str">
        <f t="shared" si="20"/>
        <v>767F</v>
      </c>
    </row>
    <row r="190" spans="1:13" x14ac:dyDescent="0.35">
      <c r="A190">
        <v>184</v>
      </c>
      <c r="B190" s="1">
        <f t="shared" si="21"/>
        <v>1.1284375</v>
      </c>
      <c r="C190" s="1">
        <f t="shared" si="16"/>
        <v>-0.89934379259918362</v>
      </c>
      <c r="D190">
        <f t="shared" si="17"/>
        <v>1649.6009739512756</v>
      </c>
      <c r="G190">
        <f t="shared" si="22"/>
        <v>18.399999999999991</v>
      </c>
      <c r="H190">
        <f t="shared" si="23"/>
        <v>184</v>
      </c>
      <c r="I190">
        <f t="shared" si="18"/>
        <v>58</v>
      </c>
      <c r="J190">
        <f t="shared" si="19"/>
        <v>30335.320824558334</v>
      </c>
      <c r="M190" t="str">
        <f t="shared" si="20"/>
        <v>767F</v>
      </c>
    </row>
    <row r="191" spans="1:13" x14ac:dyDescent="0.35">
      <c r="A191">
        <v>185</v>
      </c>
      <c r="B191" s="1">
        <f t="shared" si="21"/>
        <v>1.1345703125</v>
      </c>
      <c r="C191" s="1">
        <f t="shared" si="16"/>
        <v>-0.89693338053479665</v>
      </c>
      <c r="D191">
        <f t="shared" si="17"/>
        <v>1689.0919600081597</v>
      </c>
      <c r="G191">
        <f t="shared" si="22"/>
        <v>18.499999999999993</v>
      </c>
      <c r="H191">
        <f t="shared" si="23"/>
        <v>185</v>
      </c>
      <c r="I191">
        <f t="shared" si="18"/>
        <v>59</v>
      </c>
      <c r="J191">
        <f t="shared" si="19"/>
        <v>30436.508872369508</v>
      </c>
      <c r="M191" t="str">
        <f t="shared" si="20"/>
        <v>76E4</v>
      </c>
    </row>
    <row r="192" spans="1:13" x14ac:dyDescent="0.35">
      <c r="A192">
        <v>186</v>
      </c>
      <c r="B192" s="1">
        <f t="shared" si="21"/>
        <v>1.1407031250000002</v>
      </c>
      <c r="C192" s="1">
        <f t="shared" si="16"/>
        <v>-0.89352294950434819</v>
      </c>
      <c r="D192">
        <f t="shared" si="17"/>
        <v>1744.9667567955112</v>
      </c>
      <c r="G192">
        <f t="shared" si="22"/>
        <v>18.599999999999994</v>
      </c>
      <c r="H192">
        <f t="shared" si="23"/>
        <v>186</v>
      </c>
      <c r="I192">
        <f t="shared" si="18"/>
        <v>59</v>
      </c>
      <c r="J192">
        <f t="shared" si="19"/>
        <v>30436.508872369508</v>
      </c>
      <c r="M192" t="str">
        <f t="shared" si="20"/>
        <v>76E4</v>
      </c>
    </row>
    <row r="193" spans="1:13" x14ac:dyDescent="0.35">
      <c r="A193">
        <v>187</v>
      </c>
      <c r="B193" s="1">
        <f t="shared" si="21"/>
        <v>1.1468359375000001</v>
      </c>
      <c r="C193" s="1">
        <f t="shared" si="16"/>
        <v>-0.88892500273746367</v>
      </c>
      <c r="D193">
        <f t="shared" si="17"/>
        <v>1820.2972176507647</v>
      </c>
      <c r="G193">
        <f t="shared" si="22"/>
        <v>18.699999999999996</v>
      </c>
      <c r="H193">
        <f t="shared" si="23"/>
        <v>187</v>
      </c>
      <c r="I193">
        <f t="shared" si="18"/>
        <v>59</v>
      </c>
      <c r="J193">
        <f t="shared" si="19"/>
        <v>30436.508872369508</v>
      </c>
      <c r="M193" t="str">
        <f t="shared" si="20"/>
        <v>76E4</v>
      </c>
    </row>
    <row r="194" spans="1:13" x14ac:dyDescent="0.35">
      <c r="A194">
        <v>188</v>
      </c>
      <c r="B194" s="1">
        <f t="shared" si="21"/>
        <v>1.1529687500000001</v>
      </c>
      <c r="C194" s="1">
        <f t="shared" si="16"/>
        <v>-0.88287589481964857</v>
      </c>
      <c r="D194">
        <f t="shared" si="17"/>
        <v>1919.4027772222871</v>
      </c>
      <c r="G194">
        <f t="shared" si="22"/>
        <v>18.799999999999997</v>
      </c>
      <c r="H194">
        <f t="shared" si="23"/>
        <v>188</v>
      </c>
      <c r="I194">
        <f t="shared" si="18"/>
        <v>59</v>
      </c>
      <c r="J194">
        <f t="shared" si="19"/>
        <v>30436.508872369508</v>
      </c>
      <c r="M194" t="str">
        <f t="shared" si="20"/>
        <v>76E4</v>
      </c>
    </row>
    <row r="195" spans="1:13" x14ac:dyDescent="0.35">
      <c r="A195">
        <v>189</v>
      </c>
      <c r="B195" s="1">
        <f t="shared" si="21"/>
        <v>1.1591015625000001</v>
      </c>
      <c r="C195" s="1">
        <f t="shared" si="16"/>
        <v>-0.8751190972630658</v>
      </c>
      <c r="D195">
        <f t="shared" si="17"/>
        <v>2046.4862699905607</v>
      </c>
      <c r="G195">
        <f t="shared" si="22"/>
        <v>18.899999999999999</v>
      </c>
      <c r="H195">
        <f t="shared" si="23"/>
        <v>189</v>
      </c>
      <c r="I195">
        <f t="shared" si="18"/>
        <v>60</v>
      </c>
      <c r="J195">
        <f t="shared" si="19"/>
        <v>30519.118718236117</v>
      </c>
      <c r="M195" t="str">
        <f t="shared" si="20"/>
        <v>7737</v>
      </c>
    </row>
    <row r="196" spans="1:13" x14ac:dyDescent="0.35">
      <c r="A196">
        <v>190</v>
      </c>
      <c r="B196" s="1">
        <f t="shared" si="21"/>
        <v>1.165234375</v>
      </c>
      <c r="C196" s="1">
        <f t="shared" si="16"/>
        <v>-0.86547007801047027</v>
      </c>
      <c r="D196">
        <f t="shared" si="17"/>
        <v>2204.5709769154601</v>
      </c>
      <c r="G196">
        <f t="shared" si="22"/>
        <v>19</v>
      </c>
      <c r="H196">
        <f t="shared" si="23"/>
        <v>190</v>
      </c>
      <c r="I196">
        <f t="shared" si="18"/>
        <v>60</v>
      </c>
      <c r="J196">
        <f t="shared" si="19"/>
        <v>30519.118718236117</v>
      </c>
      <c r="M196" t="str">
        <f t="shared" si="20"/>
        <v>7737</v>
      </c>
    </row>
    <row r="197" spans="1:13" x14ac:dyDescent="0.35">
      <c r="A197">
        <v>191</v>
      </c>
      <c r="B197" s="1">
        <f t="shared" si="21"/>
        <v>1.1713671875</v>
      </c>
      <c r="C197" s="1">
        <f t="shared" si="16"/>
        <v>-0.85386489432493373</v>
      </c>
      <c r="D197">
        <f t="shared" si="17"/>
        <v>2394.7045038274482</v>
      </c>
      <c r="G197">
        <f t="shared" si="22"/>
        <v>19.100000000000001</v>
      </c>
      <c r="H197">
        <f t="shared" si="23"/>
        <v>191</v>
      </c>
      <c r="I197">
        <f t="shared" si="18"/>
        <v>60</v>
      </c>
      <c r="J197">
        <f t="shared" si="19"/>
        <v>30519.118718236117</v>
      </c>
      <c r="M197" t="str">
        <f t="shared" si="20"/>
        <v>7737</v>
      </c>
    </row>
    <row r="198" spans="1:13" x14ac:dyDescent="0.35">
      <c r="A198">
        <v>192</v>
      </c>
      <c r="B198" s="1">
        <f t="shared" si="21"/>
        <v>1.1775</v>
      </c>
      <c r="C198" s="1">
        <f t="shared" si="16"/>
        <v>-0.84039355774766011</v>
      </c>
      <c r="D198">
        <f t="shared" si="17"/>
        <v>2615.4121466412107</v>
      </c>
      <c r="G198">
        <f t="shared" si="22"/>
        <v>19.200000000000003</v>
      </c>
      <c r="H198">
        <f t="shared" si="23"/>
        <v>192</v>
      </c>
      <c r="I198">
        <f t="shared" si="18"/>
        <v>61</v>
      </c>
      <c r="J198">
        <f t="shared" si="19"/>
        <v>30576.800221878046</v>
      </c>
      <c r="M198" t="str">
        <f t="shared" si="20"/>
        <v>7770</v>
      </c>
    </row>
    <row r="199" spans="1:13" x14ac:dyDescent="0.35">
      <c r="A199">
        <v>193</v>
      </c>
      <c r="B199" s="1">
        <f t="shared" si="21"/>
        <v>1.1836328125</v>
      </c>
      <c r="C199" s="1">
        <f t="shared" ref="C199:C262" si="24">(1/1.26)*((4/PI())*SIN(PI()*B199)+(4/PI())*(1/3)*SIN(3*PI()*B199)+(4/PI())*(1/5)*SIN(5*PI()*B199)+(4/PI())*(1/7)*SIN(7*PI()*B199+(4/PI())*(1/9)*SIN(9*PI()*B199)+(4/PI())*(1/11)*SIN(11*PI()*B199)+(4/PI())*(1/13)*SIN(13*PI()*B199)+(4/PI())*(1/15)*SIN(15*PI()*B199)))</f>
        <v>-0.82531680438986077</v>
      </c>
      <c r="D199">
        <f t="shared" ref="D199:D262" si="25">(32767/2*C199+32768/2)</f>
        <v>2862.4221352787154</v>
      </c>
      <c r="G199">
        <f t="shared" si="22"/>
        <v>19.300000000000004</v>
      </c>
      <c r="H199">
        <f t="shared" si="23"/>
        <v>193</v>
      </c>
      <c r="I199">
        <f t="shared" ref="I199:I262" si="26">TRUNC(MOD(H199*$F$1,1024))</f>
        <v>61</v>
      </c>
      <c r="J199">
        <f t="shared" ref="J199:J262" si="27">INDEX($D$6:$D$1029, I199+1)</f>
        <v>30576.800221878046</v>
      </c>
      <c r="M199" t="str">
        <f t="shared" ref="M199:M262" si="28">DEC2HEX(J199,4)</f>
        <v>7770</v>
      </c>
    </row>
    <row r="200" spans="1:13" x14ac:dyDescent="0.35">
      <c r="A200">
        <v>194</v>
      </c>
      <c r="B200" s="1">
        <f t="shared" ref="B200:B263" si="29">A200*3.14/512</f>
        <v>1.1897656249999999</v>
      </c>
      <c r="C200" s="1">
        <f t="shared" si="24"/>
        <v>-0.80906301130185609</v>
      </c>
      <c r="D200">
        <f t="shared" si="25"/>
        <v>3128.7161543360398</v>
      </c>
      <c r="G200">
        <f t="shared" ref="G200:G263" si="30">G199+0.1</f>
        <v>19.400000000000006</v>
      </c>
      <c r="H200">
        <f t="shared" ref="H200:H263" si="31">H199+1</f>
        <v>194</v>
      </c>
      <c r="I200">
        <f t="shared" si="26"/>
        <v>61</v>
      </c>
      <c r="J200">
        <f t="shared" si="27"/>
        <v>30576.800221878046</v>
      </c>
      <c r="M200" t="str">
        <f t="shared" si="28"/>
        <v>7770</v>
      </c>
    </row>
    <row r="201" spans="1:13" x14ac:dyDescent="0.35">
      <c r="A201">
        <v>195</v>
      </c>
      <c r="B201" s="1">
        <f t="shared" si="29"/>
        <v>1.1958984375000001</v>
      </c>
      <c r="C201" s="1">
        <f t="shared" si="24"/>
        <v>-0.79220206745484456</v>
      </c>
      <c r="D201">
        <f t="shared" si="25"/>
        <v>3404.9574278535547</v>
      </c>
      <c r="G201">
        <f t="shared" si="30"/>
        <v>19.500000000000007</v>
      </c>
      <c r="H201">
        <f t="shared" si="31"/>
        <v>195</v>
      </c>
      <c r="I201">
        <f t="shared" si="26"/>
        <v>62</v>
      </c>
      <c r="J201">
        <f t="shared" si="27"/>
        <v>30603.255697766406</v>
      </c>
      <c r="M201" t="str">
        <f t="shared" si="28"/>
        <v>778B</v>
      </c>
    </row>
    <row r="202" spans="1:13" x14ac:dyDescent="0.35">
      <c r="A202">
        <v>196</v>
      </c>
      <c r="B202" s="1">
        <f t="shared" si="29"/>
        <v>1.2020312500000001</v>
      </c>
      <c r="C202" s="1">
        <f t="shared" si="24"/>
        <v>-0.77539579785791235</v>
      </c>
      <c r="D202">
        <f t="shared" si="25"/>
        <v>3680.3029457948924</v>
      </c>
      <c r="G202">
        <f t="shared" si="30"/>
        <v>19.600000000000009</v>
      </c>
      <c r="H202">
        <f t="shared" si="31"/>
        <v>196</v>
      </c>
      <c r="I202">
        <f t="shared" si="26"/>
        <v>62</v>
      </c>
      <c r="J202">
        <f t="shared" si="27"/>
        <v>30603.255697766406</v>
      </c>
      <c r="M202" t="str">
        <f t="shared" si="28"/>
        <v>778B</v>
      </c>
    </row>
    <row r="203" spans="1:13" x14ac:dyDescent="0.35">
      <c r="A203">
        <v>197</v>
      </c>
      <c r="B203" s="1">
        <f t="shared" si="29"/>
        <v>1.2081640625000001</v>
      </c>
      <c r="C203" s="1">
        <f t="shared" si="24"/>
        <v>-0.75932976332745528</v>
      </c>
      <c r="D203">
        <f t="shared" si="25"/>
        <v>3943.520822524637</v>
      </c>
      <c r="G203">
        <f t="shared" si="30"/>
        <v>19.70000000000001</v>
      </c>
      <c r="H203">
        <f t="shared" si="31"/>
        <v>197</v>
      </c>
      <c r="I203">
        <f t="shared" si="26"/>
        <v>62</v>
      </c>
      <c r="J203">
        <f t="shared" si="27"/>
        <v>30603.255697766406</v>
      </c>
      <c r="M203" t="str">
        <f t="shared" si="28"/>
        <v>778B</v>
      </c>
    </row>
    <row r="204" spans="1:13" x14ac:dyDescent="0.35">
      <c r="A204">
        <v>198</v>
      </c>
      <c r="B204" s="1">
        <f t="shared" si="29"/>
        <v>1.2142968750000001</v>
      </c>
      <c r="C204" s="1">
        <f t="shared" si="24"/>
        <v>-0.74463729216307439</v>
      </c>
      <c r="D204">
        <f t="shared" si="25"/>
        <v>4184.2349238462702</v>
      </c>
      <c r="G204">
        <f t="shared" si="30"/>
        <v>19.800000000000011</v>
      </c>
      <c r="H204">
        <f t="shared" si="31"/>
        <v>198</v>
      </c>
      <c r="I204">
        <f t="shared" si="26"/>
        <v>63</v>
      </c>
      <c r="J204">
        <f t="shared" si="27"/>
        <v>30593.207354548191</v>
      </c>
      <c r="M204" t="str">
        <f t="shared" si="28"/>
        <v>7781</v>
      </c>
    </row>
    <row r="205" spans="1:13" x14ac:dyDescent="0.35">
      <c r="A205">
        <v>199</v>
      </c>
      <c r="B205" s="1">
        <f t="shared" si="29"/>
        <v>1.2204296875</v>
      </c>
      <c r="C205" s="1">
        <f t="shared" si="24"/>
        <v>-0.73183082361420726</v>
      </c>
      <c r="D205">
        <f t="shared" si="25"/>
        <v>4394.049701316635</v>
      </c>
      <c r="G205">
        <f t="shared" si="30"/>
        <v>19.900000000000013</v>
      </c>
      <c r="H205">
        <f t="shared" si="31"/>
        <v>199</v>
      </c>
      <c r="I205">
        <f t="shared" si="26"/>
        <v>63</v>
      </c>
      <c r="J205">
        <f t="shared" si="27"/>
        <v>30593.207354548191</v>
      </c>
      <c r="M205" t="str">
        <f t="shared" si="28"/>
        <v>7781</v>
      </c>
    </row>
    <row r="206" spans="1:13" x14ac:dyDescent="0.35">
      <c r="A206">
        <v>200</v>
      </c>
      <c r="B206" s="1">
        <f t="shared" si="29"/>
        <v>1.2265625</v>
      </c>
      <c r="C206" s="1">
        <f t="shared" si="24"/>
        <v>-0.72125560330744498</v>
      </c>
      <c r="D206">
        <f t="shared" si="25"/>
        <v>4567.3088232124755</v>
      </c>
      <c r="G206">
        <f t="shared" si="30"/>
        <v>20.000000000000014</v>
      </c>
      <c r="H206">
        <f t="shared" si="31"/>
        <v>200</v>
      </c>
      <c r="I206">
        <f t="shared" si="26"/>
        <v>63</v>
      </c>
      <c r="J206">
        <f t="shared" si="27"/>
        <v>30593.207354548191</v>
      </c>
      <c r="M206" t="str">
        <f t="shared" si="28"/>
        <v>7781</v>
      </c>
    </row>
    <row r="207" spans="1:13" x14ac:dyDescent="0.35">
      <c r="A207">
        <v>201</v>
      </c>
      <c r="B207" s="1">
        <f t="shared" si="29"/>
        <v>1.2326953125</v>
      </c>
      <c r="C207" s="1">
        <f t="shared" si="24"/>
        <v>-0.71307563941082086</v>
      </c>
      <c r="D207">
        <f t="shared" si="25"/>
        <v>4701.3252617128164</v>
      </c>
      <c r="G207">
        <f t="shared" si="30"/>
        <v>20.100000000000016</v>
      </c>
      <c r="H207">
        <f t="shared" si="31"/>
        <v>201</v>
      </c>
      <c r="I207">
        <f t="shared" si="26"/>
        <v>64</v>
      </c>
      <c r="J207">
        <f t="shared" si="27"/>
        <v>30543.377548872617</v>
      </c>
      <c r="M207" t="str">
        <f t="shared" si="28"/>
        <v>774F</v>
      </c>
    </row>
    <row r="208" spans="1:13" x14ac:dyDescent="0.35">
      <c r="A208">
        <v>202</v>
      </c>
      <c r="B208" s="1">
        <f t="shared" si="29"/>
        <v>1.2388281249999999</v>
      </c>
      <c r="C208" s="1">
        <f t="shared" si="24"/>
        <v>-0.70729314993444969</v>
      </c>
      <c r="D208">
        <f t="shared" si="25"/>
        <v>4796.0626780489438</v>
      </c>
      <c r="G208">
        <f t="shared" si="30"/>
        <v>20.200000000000017</v>
      </c>
      <c r="H208">
        <f t="shared" si="31"/>
        <v>202</v>
      </c>
      <c r="I208">
        <f t="shared" si="26"/>
        <v>64</v>
      </c>
      <c r="J208">
        <f t="shared" si="27"/>
        <v>30543.377548872617</v>
      </c>
      <c r="M208" t="str">
        <f t="shared" si="28"/>
        <v>774F</v>
      </c>
    </row>
    <row r="209" spans="1:13" x14ac:dyDescent="0.35">
      <c r="A209">
        <v>203</v>
      </c>
      <c r="B209" s="1">
        <f t="shared" si="29"/>
        <v>1.2449609375000001</v>
      </c>
      <c r="C209" s="1">
        <f t="shared" si="24"/>
        <v>-0.70379378441972795</v>
      </c>
      <c r="D209">
        <f t="shared" si="25"/>
        <v>4853.3945329593862</v>
      </c>
      <c r="G209">
        <f t="shared" si="30"/>
        <v>20.300000000000018</v>
      </c>
      <c r="H209">
        <f t="shared" si="31"/>
        <v>203</v>
      </c>
      <c r="I209">
        <f t="shared" si="26"/>
        <v>64</v>
      </c>
      <c r="J209">
        <f t="shared" si="27"/>
        <v>30543.377548872617</v>
      </c>
      <c r="M209" t="str">
        <f t="shared" si="28"/>
        <v>774F</v>
      </c>
    </row>
    <row r="210" spans="1:13" x14ac:dyDescent="0.35">
      <c r="A210">
        <v>204</v>
      </c>
      <c r="B210" s="1">
        <f t="shared" si="29"/>
        <v>1.2510937500000001</v>
      </c>
      <c r="C210" s="1">
        <f t="shared" si="24"/>
        <v>-0.70240398962428474</v>
      </c>
      <c r="D210">
        <f t="shared" si="25"/>
        <v>4876.1642359905309</v>
      </c>
      <c r="G210">
        <f t="shared" si="30"/>
        <v>20.40000000000002</v>
      </c>
      <c r="H210">
        <f t="shared" si="31"/>
        <v>204</v>
      </c>
      <c r="I210">
        <f t="shared" si="26"/>
        <v>65</v>
      </c>
      <c r="J210">
        <f t="shared" si="27"/>
        <v>30453.278176236869</v>
      </c>
      <c r="M210" t="str">
        <f t="shared" si="28"/>
        <v>76F5</v>
      </c>
    </row>
    <row r="211" spans="1:13" x14ac:dyDescent="0.35">
      <c r="A211">
        <v>205</v>
      </c>
      <c r="B211" s="1">
        <f t="shared" si="29"/>
        <v>1.2572265625000001</v>
      </c>
      <c r="C211" s="1">
        <f t="shared" si="24"/>
        <v>-0.70294568768626065</v>
      </c>
      <c r="D211">
        <f t="shared" si="25"/>
        <v>4867.2893257921496</v>
      </c>
      <c r="G211">
        <f t="shared" si="30"/>
        <v>20.500000000000021</v>
      </c>
      <c r="H211">
        <f t="shared" si="31"/>
        <v>205</v>
      </c>
      <c r="I211">
        <f t="shared" si="26"/>
        <v>65</v>
      </c>
      <c r="J211">
        <f t="shared" si="27"/>
        <v>30453.278176236869</v>
      </c>
      <c r="M211" t="str">
        <f t="shared" si="28"/>
        <v>76F5</v>
      </c>
    </row>
    <row r="212" spans="1:13" x14ac:dyDescent="0.35">
      <c r="A212">
        <v>206</v>
      </c>
      <c r="B212" s="1">
        <f t="shared" si="29"/>
        <v>1.2633593750000001</v>
      </c>
      <c r="C212" s="1">
        <f t="shared" si="24"/>
        <v>-0.70527645187431631</v>
      </c>
      <c r="D212">
        <f t="shared" si="25"/>
        <v>4829.1032507171385</v>
      </c>
      <c r="G212">
        <f t="shared" si="30"/>
        <v>20.600000000000023</v>
      </c>
      <c r="H212">
        <f t="shared" si="31"/>
        <v>206</v>
      </c>
      <c r="I212">
        <f t="shared" si="26"/>
        <v>65</v>
      </c>
      <c r="J212">
        <f t="shared" si="27"/>
        <v>30453.278176236869</v>
      </c>
      <c r="M212" t="str">
        <f t="shared" si="28"/>
        <v>76F5</v>
      </c>
    </row>
    <row r="213" spans="1:13" x14ac:dyDescent="0.35">
      <c r="A213">
        <v>207</v>
      </c>
      <c r="B213" s="1">
        <f t="shared" si="29"/>
        <v>1.2694921875</v>
      </c>
      <c r="C213" s="1">
        <f t="shared" si="24"/>
        <v>-0.70930863634773145</v>
      </c>
      <c r="D213">
        <f t="shared" si="25"/>
        <v>4763.0419563969426</v>
      </c>
      <c r="G213">
        <f t="shared" si="30"/>
        <v>20.700000000000024</v>
      </c>
      <c r="H213">
        <f t="shared" si="31"/>
        <v>207</v>
      </c>
      <c r="I213">
        <f t="shared" si="26"/>
        <v>66</v>
      </c>
      <c r="J213">
        <f t="shared" si="27"/>
        <v>30325.608753720073</v>
      </c>
      <c r="M213" t="str">
        <f t="shared" si="28"/>
        <v>7675</v>
      </c>
    </row>
    <row r="214" spans="1:13" x14ac:dyDescent="0.35">
      <c r="A214">
        <v>208</v>
      </c>
      <c r="B214" s="1">
        <f t="shared" si="29"/>
        <v>1.275625</v>
      </c>
      <c r="C214" s="1">
        <f t="shared" si="24"/>
        <v>-0.71500628904602614</v>
      </c>
      <c r="D214">
        <f t="shared" si="25"/>
        <v>4669.6944634144311</v>
      </c>
      <c r="G214">
        <f t="shared" si="30"/>
        <v>20.800000000000026</v>
      </c>
      <c r="H214">
        <f t="shared" si="31"/>
        <v>208</v>
      </c>
      <c r="I214">
        <f t="shared" si="26"/>
        <v>66</v>
      </c>
      <c r="J214">
        <f t="shared" si="27"/>
        <v>30325.608753720073</v>
      </c>
      <c r="M214" t="str">
        <f t="shared" si="28"/>
        <v>7675</v>
      </c>
    </row>
    <row r="215" spans="1:13" x14ac:dyDescent="0.35">
      <c r="A215">
        <v>209</v>
      </c>
      <c r="B215" s="1">
        <f t="shared" si="29"/>
        <v>1.2817578125</v>
      </c>
      <c r="C215" s="1">
        <f t="shared" si="24"/>
        <v>-0.72236279756814481</v>
      </c>
      <c r="D215">
        <f t="shared" si="25"/>
        <v>4549.1691060423</v>
      </c>
      <c r="G215">
        <f t="shared" si="30"/>
        <v>20.900000000000027</v>
      </c>
      <c r="H215">
        <f t="shared" si="31"/>
        <v>209</v>
      </c>
      <c r="I215">
        <f t="shared" si="26"/>
        <v>66</v>
      </c>
      <c r="J215">
        <f t="shared" si="27"/>
        <v>30325.608753720073</v>
      </c>
      <c r="M215" t="str">
        <f t="shared" si="28"/>
        <v>7675</v>
      </c>
    </row>
    <row r="216" spans="1:13" x14ac:dyDescent="0.35">
      <c r="A216">
        <v>210</v>
      </c>
      <c r="B216" s="1">
        <f t="shared" si="29"/>
        <v>1.287890625</v>
      </c>
      <c r="C216" s="1">
        <f t="shared" si="24"/>
        <v>-0.73136480388581004</v>
      </c>
      <c r="D216">
        <f t="shared" si="25"/>
        <v>4401.6847355368318</v>
      </c>
      <c r="G216">
        <f t="shared" si="30"/>
        <v>21.000000000000028</v>
      </c>
      <c r="H216">
        <f t="shared" si="31"/>
        <v>210</v>
      </c>
      <c r="I216">
        <f t="shared" si="26"/>
        <v>66</v>
      </c>
      <c r="J216">
        <f t="shared" si="27"/>
        <v>30325.608753720073</v>
      </c>
      <c r="M216" t="str">
        <f t="shared" si="28"/>
        <v>7675</v>
      </c>
    </row>
    <row r="217" spans="1:13" x14ac:dyDescent="0.35">
      <c r="A217">
        <v>211</v>
      </c>
      <c r="B217" s="1">
        <f t="shared" si="29"/>
        <v>1.2940234375000002</v>
      </c>
      <c r="C217" s="1">
        <f t="shared" si="24"/>
        <v>-0.74194941659169389</v>
      </c>
      <c r="D217">
        <f t="shared" si="25"/>
        <v>4228.2717332699831</v>
      </c>
      <c r="G217">
        <f t="shared" si="30"/>
        <v>21.10000000000003</v>
      </c>
      <c r="H217">
        <f t="shared" si="31"/>
        <v>211</v>
      </c>
      <c r="I217">
        <f t="shared" si="26"/>
        <v>67</v>
      </c>
      <c r="J217">
        <f t="shared" si="27"/>
        <v>30166.131694446773</v>
      </c>
      <c r="M217" t="str">
        <f t="shared" si="28"/>
        <v>75D6</v>
      </c>
    </row>
    <row r="218" spans="1:13" x14ac:dyDescent="0.35">
      <c r="A218">
        <v>212</v>
      </c>
      <c r="B218" s="1">
        <f t="shared" si="29"/>
        <v>1.3001562500000001</v>
      </c>
      <c r="C218" s="1">
        <f t="shared" si="24"/>
        <v>-0.75396271833007344</v>
      </c>
      <c r="D218">
        <f t="shared" si="25"/>
        <v>4031.451804239241</v>
      </c>
      <c r="G218">
        <f t="shared" si="30"/>
        <v>21.200000000000031</v>
      </c>
      <c r="H218">
        <f t="shared" si="31"/>
        <v>212</v>
      </c>
      <c r="I218">
        <f t="shared" si="26"/>
        <v>67</v>
      </c>
      <c r="J218">
        <f t="shared" si="27"/>
        <v>30166.131694446773</v>
      </c>
      <c r="M218" t="str">
        <f t="shared" si="28"/>
        <v>75D6</v>
      </c>
    </row>
    <row r="219" spans="1:13" x14ac:dyDescent="0.35">
      <c r="A219">
        <v>213</v>
      </c>
      <c r="B219" s="1">
        <f t="shared" si="29"/>
        <v>1.3062890625000001</v>
      </c>
      <c r="C219" s="1">
        <f t="shared" si="24"/>
        <v>-0.76712819883411054</v>
      </c>
      <c r="D219">
        <f t="shared" si="25"/>
        <v>3815.7551544013495</v>
      </c>
      <c r="G219">
        <f t="shared" si="30"/>
        <v>21.300000000000033</v>
      </c>
      <c r="H219">
        <f t="shared" si="31"/>
        <v>213</v>
      </c>
      <c r="I219">
        <f t="shared" si="26"/>
        <v>67</v>
      </c>
      <c r="J219">
        <f t="shared" si="27"/>
        <v>30166.131694446773</v>
      </c>
      <c r="M219" t="str">
        <f t="shared" si="28"/>
        <v>75D6</v>
      </c>
    </row>
    <row r="220" spans="1:13" x14ac:dyDescent="0.35">
      <c r="A220">
        <v>214</v>
      </c>
      <c r="B220" s="1">
        <f t="shared" si="29"/>
        <v>1.3124218750000001</v>
      </c>
      <c r="C220" s="1">
        <f t="shared" si="24"/>
        <v>-0.78103362931135656</v>
      </c>
      <c r="D220">
        <f t="shared" si="25"/>
        <v>3587.9355341773899</v>
      </c>
      <c r="G220">
        <f t="shared" si="30"/>
        <v>21.400000000000034</v>
      </c>
      <c r="H220">
        <f t="shared" si="31"/>
        <v>214</v>
      </c>
      <c r="I220">
        <f t="shared" si="26"/>
        <v>68</v>
      </c>
      <c r="J220">
        <f t="shared" si="27"/>
        <v>29983.016812186939</v>
      </c>
      <c r="M220" t="str">
        <f t="shared" si="28"/>
        <v>751F</v>
      </c>
    </row>
    <row r="221" spans="1:13" x14ac:dyDescent="0.35">
      <c r="A221">
        <v>215</v>
      </c>
      <c r="B221" s="1">
        <f t="shared" si="29"/>
        <v>1.3185546875</v>
      </c>
      <c r="C221" s="1">
        <f t="shared" si="24"/>
        <v>-0.7951431870304384</v>
      </c>
      <c r="D221">
        <f t="shared" si="25"/>
        <v>3356.771595286813</v>
      </c>
      <c r="G221">
        <f t="shared" si="30"/>
        <v>21.500000000000036</v>
      </c>
      <c r="H221">
        <f t="shared" si="31"/>
        <v>215</v>
      </c>
      <c r="I221">
        <f t="shared" si="26"/>
        <v>68</v>
      </c>
      <c r="J221">
        <f t="shared" si="27"/>
        <v>29983.016812186939</v>
      </c>
      <c r="M221" t="str">
        <f t="shared" si="28"/>
        <v>751F</v>
      </c>
    </row>
    <row r="222" spans="1:13" x14ac:dyDescent="0.35">
      <c r="A222">
        <v>216</v>
      </c>
      <c r="B222" s="1">
        <f t="shared" si="29"/>
        <v>1.3246875</v>
      </c>
      <c r="C222" s="1">
        <f t="shared" si="24"/>
        <v>-0.80883759560713797</v>
      </c>
      <c r="D222">
        <f t="shared" si="25"/>
        <v>3132.4092523704549</v>
      </c>
      <c r="G222">
        <f t="shared" si="30"/>
        <v>21.600000000000037</v>
      </c>
      <c r="H222">
        <f t="shared" si="31"/>
        <v>216</v>
      </c>
      <c r="I222">
        <f t="shared" si="26"/>
        <v>68</v>
      </c>
      <c r="J222">
        <f t="shared" si="27"/>
        <v>29983.016812186939</v>
      </c>
      <c r="M222" t="str">
        <f t="shared" si="28"/>
        <v>751F</v>
      </c>
    </row>
    <row r="223" spans="1:13" x14ac:dyDescent="0.35">
      <c r="A223">
        <v>217</v>
      </c>
      <c r="B223" s="1">
        <f t="shared" si="29"/>
        <v>1.3308203125</v>
      </c>
      <c r="C223" s="1">
        <f t="shared" si="24"/>
        <v>-0.82147873806107963</v>
      </c>
      <c r="D223">
        <f t="shared" si="25"/>
        <v>2925.3030949763015</v>
      </c>
      <c r="G223">
        <f t="shared" si="30"/>
        <v>21.700000000000038</v>
      </c>
      <c r="H223">
        <f t="shared" si="31"/>
        <v>217</v>
      </c>
      <c r="I223">
        <f t="shared" si="26"/>
        <v>69</v>
      </c>
      <c r="J223">
        <f t="shared" si="27"/>
        <v>29785.786530207857</v>
      </c>
      <c r="M223" t="str">
        <f t="shared" si="28"/>
        <v>7459</v>
      </c>
    </row>
    <row r="224" spans="1:13" x14ac:dyDescent="0.35">
      <c r="A224">
        <v>218</v>
      </c>
      <c r="B224" s="1">
        <f t="shared" si="29"/>
        <v>1.336953125</v>
      </c>
      <c r="C224" s="1">
        <f t="shared" si="24"/>
        <v>-0.83248801117219295</v>
      </c>
      <c r="D224">
        <f t="shared" si="25"/>
        <v>2744.9326689603768</v>
      </c>
      <c r="G224">
        <f t="shared" si="30"/>
        <v>21.80000000000004</v>
      </c>
      <c r="H224">
        <f t="shared" si="31"/>
        <v>218</v>
      </c>
      <c r="I224">
        <f t="shared" si="26"/>
        <v>69</v>
      </c>
      <c r="J224">
        <f t="shared" si="27"/>
        <v>29785.786530207857</v>
      </c>
      <c r="M224" t="str">
        <f t="shared" si="28"/>
        <v>7459</v>
      </c>
    </row>
    <row r="225" spans="1:13" x14ac:dyDescent="0.35">
      <c r="A225">
        <v>219</v>
      </c>
      <c r="B225" s="1">
        <f t="shared" si="29"/>
        <v>1.3430859375000002</v>
      </c>
      <c r="C225" s="1">
        <f t="shared" si="24"/>
        <v>-0.84142213831835355</v>
      </c>
      <c r="D225">
        <f t="shared" si="25"/>
        <v>2598.560396861254</v>
      </c>
      <c r="G225">
        <f t="shared" si="30"/>
        <v>21.900000000000041</v>
      </c>
      <c r="H225">
        <f t="shared" si="31"/>
        <v>219</v>
      </c>
      <c r="I225">
        <f t="shared" si="26"/>
        <v>69</v>
      </c>
      <c r="J225">
        <f t="shared" si="27"/>
        <v>29785.786530207857</v>
      </c>
      <c r="M225" t="str">
        <f t="shared" si="28"/>
        <v>7459</v>
      </c>
    </row>
    <row r="226" spans="1:13" x14ac:dyDescent="0.35">
      <c r="A226">
        <v>220</v>
      </c>
      <c r="B226" s="1">
        <f t="shared" si="29"/>
        <v>1.3492187500000001</v>
      </c>
      <c r="C226" s="1">
        <f t="shared" si="24"/>
        <v>-0.84802886238275543</v>
      </c>
      <c r="D226">
        <f t="shared" si="25"/>
        <v>2490.3191331521266</v>
      </c>
      <c r="G226">
        <f t="shared" si="30"/>
        <v>22.000000000000043</v>
      </c>
      <c r="H226">
        <f t="shared" si="31"/>
        <v>220</v>
      </c>
      <c r="I226">
        <f t="shared" si="26"/>
        <v>70</v>
      </c>
      <c r="J226">
        <f t="shared" si="27"/>
        <v>29584.09778722089</v>
      </c>
      <c r="M226" t="str">
        <f t="shared" si="28"/>
        <v>7390</v>
      </c>
    </row>
    <row r="227" spans="1:13" x14ac:dyDescent="0.35">
      <c r="A227">
        <v>221</v>
      </c>
      <c r="B227" s="1">
        <f t="shared" si="29"/>
        <v>1.3553515625000001</v>
      </c>
      <c r="C227" s="1">
        <f t="shared" si="24"/>
        <v>-0.85226916598321323</v>
      </c>
      <c r="D227">
        <f t="shared" si="25"/>
        <v>2420.8481191140254</v>
      </c>
      <c r="G227">
        <f t="shared" si="30"/>
        <v>22.100000000000044</v>
      </c>
      <c r="H227">
        <f t="shared" si="31"/>
        <v>221</v>
      </c>
      <c r="I227">
        <f t="shared" si="26"/>
        <v>70</v>
      </c>
      <c r="J227">
        <f t="shared" si="27"/>
        <v>29584.09778722089</v>
      </c>
      <c r="M227" t="str">
        <f t="shared" si="28"/>
        <v>7390</v>
      </c>
    </row>
    <row r="228" spans="1:13" x14ac:dyDescent="0.35">
      <c r="A228">
        <v>222</v>
      </c>
      <c r="B228" s="1">
        <f t="shared" si="29"/>
        <v>1.3614843750000001</v>
      </c>
      <c r="C228" s="1">
        <f t="shared" si="24"/>
        <v>-0.85430135501829862</v>
      </c>
      <c r="D228">
        <f t="shared" si="25"/>
        <v>2387.5537500577047</v>
      </c>
      <c r="G228">
        <f t="shared" si="30"/>
        <v>22.200000000000045</v>
      </c>
      <c r="H228">
        <f t="shared" si="31"/>
        <v>222</v>
      </c>
      <c r="I228">
        <f t="shared" si="26"/>
        <v>70</v>
      </c>
      <c r="J228">
        <f t="shared" si="27"/>
        <v>29584.09778722089</v>
      </c>
      <c r="M228" t="str">
        <f t="shared" si="28"/>
        <v>7390</v>
      </c>
    </row>
    <row r="229" spans="1:13" x14ac:dyDescent="0.35">
      <c r="A229">
        <v>223</v>
      </c>
      <c r="B229" s="1">
        <f t="shared" si="29"/>
        <v>1.3676171875000001</v>
      </c>
      <c r="C229" s="1">
        <f t="shared" si="24"/>
        <v>-0.85443239085034062</v>
      </c>
      <c r="D229">
        <f t="shared" si="25"/>
        <v>2385.4069245034443</v>
      </c>
      <c r="G229">
        <f t="shared" si="30"/>
        <v>22.300000000000047</v>
      </c>
      <c r="H229">
        <f t="shared" si="31"/>
        <v>223</v>
      </c>
      <c r="I229">
        <f t="shared" si="26"/>
        <v>71</v>
      </c>
      <c r="J229">
        <f t="shared" si="27"/>
        <v>29386.627826540793</v>
      </c>
      <c r="M229" t="str">
        <f t="shared" si="28"/>
        <v>72CA</v>
      </c>
    </row>
    <row r="230" spans="1:13" x14ac:dyDescent="0.35">
      <c r="A230">
        <v>224</v>
      </c>
      <c r="B230" s="1">
        <f t="shared" si="29"/>
        <v>1.37375</v>
      </c>
      <c r="C230" s="1">
        <f t="shared" si="24"/>
        <v>-0.85304960893775938</v>
      </c>
      <c r="D230">
        <f t="shared" si="25"/>
        <v>2408.0617319682187</v>
      </c>
      <c r="G230">
        <f t="shared" si="30"/>
        <v>22.400000000000048</v>
      </c>
      <c r="H230">
        <f t="shared" si="31"/>
        <v>224</v>
      </c>
      <c r="I230">
        <f t="shared" si="26"/>
        <v>71</v>
      </c>
      <c r="J230">
        <f t="shared" si="27"/>
        <v>29386.627826540793</v>
      </c>
      <c r="M230" t="str">
        <f t="shared" si="28"/>
        <v>72CA</v>
      </c>
    </row>
    <row r="231" spans="1:13" x14ac:dyDescent="0.35">
      <c r="A231">
        <v>225</v>
      </c>
      <c r="B231" s="1">
        <f t="shared" si="29"/>
        <v>1.3798828125</v>
      </c>
      <c r="C231" s="1">
        <f t="shared" si="24"/>
        <v>-0.85054899319704658</v>
      </c>
      <c r="D231">
        <f t="shared" si="25"/>
        <v>2449.0305699561868</v>
      </c>
      <c r="G231">
        <f t="shared" si="30"/>
        <v>22.50000000000005</v>
      </c>
      <c r="H231">
        <f t="shared" si="31"/>
        <v>225</v>
      </c>
      <c r="I231">
        <f t="shared" si="26"/>
        <v>71</v>
      </c>
      <c r="J231">
        <f t="shared" si="27"/>
        <v>29386.627826540793</v>
      </c>
      <c r="M231" t="str">
        <f t="shared" si="28"/>
        <v>72CA</v>
      </c>
    </row>
    <row r="232" spans="1:13" x14ac:dyDescent="0.35">
      <c r="A232">
        <v>226</v>
      </c>
      <c r="B232" s="1">
        <f t="shared" si="29"/>
        <v>1.386015625</v>
      </c>
      <c r="C232" s="1">
        <f t="shared" si="24"/>
        <v>-0.84727427428433821</v>
      </c>
      <c r="D232">
        <f t="shared" si="25"/>
        <v>2502.6819272625453</v>
      </c>
      <c r="G232">
        <f t="shared" si="30"/>
        <v>22.600000000000051</v>
      </c>
      <c r="H232">
        <f t="shared" si="31"/>
        <v>226</v>
      </c>
      <c r="I232">
        <f t="shared" si="26"/>
        <v>72</v>
      </c>
      <c r="J232">
        <f t="shared" si="27"/>
        <v>29200.281707601054</v>
      </c>
      <c r="M232" t="str">
        <f t="shared" si="28"/>
        <v>7210</v>
      </c>
    </row>
    <row r="233" spans="1:13" x14ac:dyDescent="0.35">
      <c r="A233">
        <v>227</v>
      </c>
      <c r="B233" s="1">
        <f t="shared" si="29"/>
        <v>1.3921484374999999</v>
      </c>
      <c r="C233" s="1">
        <f t="shared" si="24"/>
        <v>-0.84347598270418911</v>
      </c>
      <c r="D233">
        <f t="shared" si="25"/>
        <v>2564.9112373659173</v>
      </c>
      <c r="G233">
        <f t="shared" si="30"/>
        <v>22.700000000000053</v>
      </c>
      <c r="H233">
        <f t="shared" si="31"/>
        <v>227</v>
      </c>
      <c r="I233">
        <f t="shared" si="26"/>
        <v>72</v>
      </c>
      <c r="J233">
        <f t="shared" si="27"/>
        <v>29200.281707601054</v>
      </c>
      <c r="M233" t="str">
        <f t="shared" si="28"/>
        <v>7210</v>
      </c>
    </row>
    <row r="234" spans="1:13" x14ac:dyDescent="0.35">
      <c r="A234">
        <v>228</v>
      </c>
      <c r="B234" s="1">
        <f t="shared" si="29"/>
        <v>1.3982812500000001</v>
      </c>
      <c r="C234" s="1">
        <f t="shared" si="24"/>
        <v>-0.8392936400510651</v>
      </c>
      <c r="D234">
        <f t="shared" si="25"/>
        <v>2633.4326482233755</v>
      </c>
      <c r="G234">
        <f t="shared" si="30"/>
        <v>22.800000000000054</v>
      </c>
      <c r="H234">
        <f t="shared" si="31"/>
        <v>228</v>
      </c>
      <c r="I234">
        <f t="shared" si="26"/>
        <v>72</v>
      </c>
      <c r="J234">
        <f t="shared" si="27"/>
        <v>29200.281707601054</v>
      </c>
      <c r="M234" t="str">
        <f t="shared" si="28"/>
        <v>7210</v>
      </c>
    </row>
    <row r="235" spans="1:13" x14ac:dyDescent="0.35">
      <c r="A235">
        <v>229</v>
      </c>
      <c r="B235" s="1">
        <f t="shared" si="29"/>
        <v>1.4044140625000001</v>
      </c>
      <c r="C235" s="1">
        <f t="shared" si="24"/>
        <v>-0.83475946076987961</v>
      </c>
      <c r="D235">
        <f t="shared" si="25"/>
        <v>2707.7183744766771</v>
      </c>
      <c r="G235">
        <f t="shared" si="30"/>
        <v>22.900000000000055</v>
      </c>
      <c r="H235">
        <f t="shared" si="31"/>
        <v>229</v>
      </c>
      <c r="I235">
        <f t="shared" si="26"/>
        <v>73</v>
      </c>
      <c r="J235">
        <f t="shared" si="27"/>
        <v>29029.834906718308</v>
      </c>
      <c r="M235" t="str">
        <f t="shared" si="28"/>
        <v>7165</v>
      </c>
    </row>
    <row r="236" spans="1:13" x14ac:dyDescent="0.35">
      <c r="A236">
        <v>230</v>
      </c>
      <c r="B236" s="1">
        <f t="shared" si="29"/>
        <v>1.4105468750000001</v>
      </c>
      <c r="C236" s="1">
        <f t="shared" si="24"/>
        <v>-0.82981911449646406</v>
      </c>
      <c r="D236">
        <f t="shared" si="25"/>
        <v>2788.6585376471812</v>
      </c>
      <c r="G236">
        <f t="shared" si="30"/>
        <v>23.000000000000057</v>
      </c>
      <c r="H236">
        <f t="shared" si="31"/>
        <v>230</v>
      </c>
      <c r="I236">
        <f t="shared" si="26"/>
        <v>73</v>
      </c>
      <c r="J236">
        <f t="shared" si="27"/>
        <v>29029.834906718308</v>
      </c>
      <c r="M236" t="str">
        <f t="shared" si="28"/>
        <v>7165</v>
      </c>
    </row>
    <row r="237" spans="1:13" x14ac:dyDescent="0.35">
      <c r="A237">
        <v>231</v>
      </c>
      <c r="B237" s="1">
        <f t="shared" si="29"/>
        <v>1.4166796875000001</v>
      </c>
      <c r="C237" s="1">
        <f t="shared" si="24"/>
        <v>-0.8243640916338224</v>
      </c>
      <c r="D237">
        <f t="shared" si="25"/>
        <v>2878.0309047172705</v>
      </c>
      <c r="G237">
        <f t="shared" si="30"/>
        <v>23.100000000000058</v>
      </c>
      <c r="H237">
        <f t="shared" si="31"/>
        <v>231</v>
      </c>
      <c r="I237">
        <f t="shared" si="26"/>
        <v>73</v>
      </c>
      <c r="J237">
        <f t="shared" si="27"/>
        <v>29029.834906718308</v>
      </c>
      <c r="M237" t="str">
        <f t="shared" si="28"/>
        <v>7165</v>
      </c>
    </row>
    <row r="238" spans="1:13" x14ac:dyDescent="0.35">
      <c r="A238">
        <v>232</v>
      </c>
      <c r="B238" s="1">
        <f t="shared" si="29"/>
        <v>1.4228125</v>
      </c>
      <c r="C238" s="1">
        <f t="shared" si="24"/>
        <v>-0.81827028909366728</v>
      </c>
      <c r="D238">
        <f t="shared" si="25"/>
        <v>2977.868718633903</v>
      </c>
      <c r="G238">
        <f t="shared" si="30"/>
        <v>23.20000000000006</v>
      </c>
      <c r="H238">
        <f t="shared" si="31"/>
        <v>232</v>
      </c>
      <c r="I238">
        <f t="shared" si="26"/>
        <v>74</v>
      </c>
      <c r="J238">
        <f t="shared" si="27"/>
        <v>28878.00718657771</v>
      </c>
      <c r="M238" t="str">
        <f t="shared" si="28"/>
        <v>70CE</v>
      </c>
    </row>
    <row r="239" spans="1:13" x14ac:dyDescent="0.35">
      <c r="A239">
        <v>233</v>
      </c>
      <c r="B239" s="1">
        <f t="shared" si="29"/>
        <v>1.4289453125</v>
      </c>
      <c r="C239" s="1">
        <f t="shared" si="24"/>
        <v>-0.81143780889910977</v>
      </c>
      <c r="D239">
        <f t="shared" si="25"/>
        <v>3089.8086579014343</v>
      </c>
      <c r="G239">
        <f t="shared" si="30"/>
        <v>23.300000000000061</v>
      </c>
      <c r="H239">
        <f t="shared" si="31"/>
        <v>233</v>
      </c>
      <c r="I239">
        <f t="shared" si="26"/>
        <v>74</v>
      </c>
      <c r="J239">
        <f t="shared" si="27"/>
        <v>28878.00718657771</v>
      </c>
      <c r="M239" t="str">
        <f t="shared" si="28"/>
        <v>70CE</v>
      </c>
    </row>
    <row r="240" spans="1:13" x14ac:dyDescent="0.35">
      <c r="A240">
        <v>234</v>
      </c>
      <c r="B240" s="1">
        <f t="shared" si="29"/>
        <v>1.435078125</v>
      </c>
      <c r="C240" s="1">
        <f t="shared" si="24"/>
        <v>-0.80382716698076973</v>
      </c>
      <c r="D240">
        <f t="shared" si="25"/>
        <v>3214.4976097705585</v>
      </c>
      <c r="G240">
        <f t="shared" si="30"/>
        <v>23.400000000000063</v>
      </c>
      <c r="H240">
        <f t="shared" si="31"/>
        <v>234</v>
      </c>
      <c r="I240">
        <f t="shared" si="26"/>
        <v>74</v>
      </c>
      <c r="J240">
        <f t="shared" si="27"/>
        <v>28878.00718657771</v>
      </c>
      <c r="M240" t="str">
        <f t="shared" si="28"/>
        <v>70CE</v>
      </c>
    </row>
    <row r="241" spans="1:13" x14ac:dyDescent="0.35">
      <c r="A241">
        <v>235</v>
      </c>
      <c r="B241" s="1">
        <f t="shared" si="29"/>
        <v>1.4412109375</v>
      </c>
      <c r="C241" s="1">
        <f t="shared" si="24"/>
        <v>-0.79548712482230577</v>
      </c>
      <c r="D241">
        <f t="shared" si="25"/>
        <v>3351.1366904737533</v>
      </c>
      <c r="G241">
        <f t="shared" si="30"/>
        <v>23.500000000000064</v>
      </c>
      <c r="H241">
        <f t="shared" si="31"/>
        <v>235</v>
      </c>
      <c r="I241">
        <f t="shared" si="26"/>
        <v>74</v>
      </c>
      <c r="J241">
        <f t="shared" si="27"/>
        <v>28878.00718657771</v>
      </c>
      <c r="M241" t="str">
        <f t="shared" si="28"/>
        <v>70CE</v>
      </c>
    </row>
    <row r="242" spans="1:13" x14ac:dyDescent="0.35">
      <c r="A242">
        <v>236</v>
      </c>
      <c r="B242" s="1">
        <f t="shared" si="29"/>
        <v>1.4473437500000002</v>
      </c>
      <c r="C242" s="1">
        <f t="shared" si="24"/>
        <v>-0.78656957501280966</v>
      </c>
      <c r="D242">
        <f t="shared" si="25"/>
        <v>3497.2373677776322</v>
      </c>
      <c r="G242">
        <f t="shared" si="30"/>
        <v>23.600000000000065</v>
      </c>
      <c r="H242">
        <f t="shared" si="31"/>
        <v>236</v>
      </c>
      <c r="I242">
        <f t="shared" si="26"/>
        <v>75</v>
      </c>
      <c r="J242">
        <f t="shared" si="27"/>
        <v>28745.871893736403</v>
      </c>
      <c r="M242" t="str">
        <f t="shared" si="28"/>
        <v>7049</v>
      </c>
    </row>
    <row r="243" spans="1:13" x14ac:dyDescent="0.35">
      <c r="A243">
        <v>237</v>
      </c>
      <c r="B243" s="1">
        <f t="shared" si="29"/>
        <v>1.4534765625000001</v>
      </c>
      <c r="C243" s="1">
        <f t="shared" si="24"/>
        <v>-0.77732792226417713</v>
      </c>
      <c r="D243">
        <f t="shared" si="25"/>
        <v>3648.6479855848538</v>
      </c>
      <c r="G243">
        <f t="shared" si="30"/>
        <v>23.700000000000067</v>
      </c>
      <c r="H243">
        <f t="shared" si="31"/>
        <v>237</v>
      </c>
      <c r="I243">
        <f t="shared" si="26"/>
        <v>75</v>
      </c>
      <c r="J243">
        <f t="shared" si="27"/>
        <v>28745.871893736403</v>
      </c>
      <c r="M243" t="str">
        <f t="shared" si="28"/>
        <v>7049</v>
      </c>
    </row>
    <row r="244" spans="1:13" x14ac:dyDescent="0.35">
      <c r="A244">
        <v>238</v>
      </c>
      <c r="B244" s="1">
        <f t="shared" si="29"/>
        <v>1.4596093750000001</v>
      </c>
      <c r="C244" s="1">
        <f t="shared" si="24"/>
        <v>-0.76809764519511536</v>
      </c>
      <c r="D244">
        <f t="shared" si="25"/>
        <v>3799.8722299458277</v>
      </c>
      <c r="G244">
        <f t="shared" si="30"/>
        <v>23.800000000000068</v>
      </c>
      <c r="H244">
        <f t="shared" si="31"/>
        <v>238</v>
      </c>
      <c r="I244">
        <f t="shared" si="26"/>
        <v>75</v>
      </c>
      <c r="J244">
        <f t="shared" si="27"/>
        <v>28745.871893736403</v>
      </c>
      <c r="M244" t="str">
        <f t="shared" si="28"/>
        <v>7049</v>
      </c>
    </row>
    <row r="245" spans="1:13" x14ac:dyDescent="0.35">
      <c r="A245">
        <v>239</v>
      </c>
      <c r="B245" s="1">
        <f t="shared" si="29"/>
        <v>1.4657421875000001</v>
      </c>
      <c r="C245" s="1">
        <f t="shared" si="24"/>
        <v>-0.75926113239846504</v>
      </c>
      <c r="D245">
        <f t="shared" si="25"/>
        <v>3944.6452373497486</v>
      </c>
      <c r="G245">
        <f t="shared" si="30"/>
        <v>23.90000000000007</v>
      </c>
      <c r="H245">
        <f t="shared" si="31"/>
        <v>239</v>
      </c>
      <c r="I245">
        <f t="shared" si="26"/>
        <v>76</v>
      </c>
      <c r="J245">
        <f t="shared" si="27"/>
        <v>28633.456843759759</v>
      </c>
      <c r="M245" t="str">
        <f t="shared" si="28"/>
        <v>6FD9</v>
      </c>
    </row>
    <row r="246" spans="1:13" x14ac:dyDescent="0.35">
      <c r="A246">
        <v>240</v>
      </c>
      <c r="B246" s="1">
        <f t="shared" si="29"/>
        <v>1.471875</v>
      </c>
      <c r="C246" s="1">
        <f t="shared" si="24"/>
        <v>-0.75120269610310964</v>
      </c>
      <c r="D246">
        <f t="shared" si="25"/>
        <v>4076.6706283947042</v>
      </c>
      <c r="G246">
        <f t="shared" si="30"/>
        <v>24.000000000000071</v>
      </c>
      <c r="H246">
        <f t="shared" si="31"/>
        <v>240</v>
      </c>
      <c r="I246">
        <f t="shared" si="26"/>
        <v>76</v>
      </c>
      <c r="J246">
        <f t="shared" si="27"/>
        <v>28633.456843759759</v>
      </c>
      <c r="M246" t="str">
        <f t="shared" si="28"/>
        <v>6FD9</v>
      </c>
    </row>
    <row r="247" spans="1:13" x14ac:dyDescent="0.35">
      <c r="A247">
        <v>241</v>
      </c>
      <c r="B247" s="1">
        <f t="shared" si="29"/>
        <v>1.4780078125</v>
      </c>
      <c r="C247" s="1">
        <f t="shared" si="24"/>
        <v>-0.74426259661538741</v>
      </c>
      <c r="D247">
        <f t="shared" si="25"/>
        <v>4190.3737483517998</v>
      </c>
      <c r="G247">
        <f t="shared" si="30"/>
        <v>24.100000000000072</v>
      </c>
      <c r="H247">
        <f t="shared" si="31"/>
        <v>241</v>
      </c>
      <c r="I247">
        <f t="shared" si="26"/>
        <v>76</v>
      </c>
      <c r="J247">
        <f t="shared" si="27"/>
        <v>28633.456843759759</v>
      </c>
      <c r="M247" t="str">
        <f t="shared" si="28"/>
        <v>6FD9</v>
      </c>
    </row>
    <row r="248" spans="1:13" x14ac:dyDescent="0.35">
      <c r="A248">
        <v>242</v>
      </c>
      <c r="B248" s="1">
        <f t="shared" si="29"/>
        <v>1.484140625</v>
      </c>
      <c r="C248" s="1">
        <f t="shared" si="24"/>
        <v>-0.73869970363999604</v>
      </c>
      <c r="D248">
        <f t="shared" si="25"/>
        <v>4281.5134054141254</v>
      </c>
      <c r="G248">
        <f t="shared" si="30"/>
        <v>24.200000000000074</v>
      </c>
      <c r="H248">
        <f t="shared" si="31"/>
        <v>242</v>
      </c>
      <c r="I248">
        <f t="shared" si="26"/>
        <v>77</v>
      </c>
      <c r="J248">
        <f t="shared" si="27"/>
        <v>28540.387174446707</v>
      </c>
      <c r="M248" t="str">
        <f t="shared" si="28"/>
        <v>6F7C</v>
      </c>
    </row>
    <row r="249" spans="1:13" x14ac:dyDescent="0.35">
      <c r="A249">
        <v>243</v>
      </c>
      <c r="B249" s="1">
        <f t="shared" si="29"/>
        <v>1.4902734375</v>
      </c>
      <c r="C249" s="1">
        <f t="shared" si="24"/>
        <v>-0.7346705026240663</v>
      </c>
      <c r="D249">
        <f t="shared" si="25"/>
        <v>4347.5258202586101</v>
      </c>
      <c r="G249">
        <f t="shared" si="30"/>
        <v>24.300000000000075</v>
      </c>
      <c r="H249">
        <f t="shared" si="31"/>
        <v>243</v>
      </c>
      <c r="I249">
        <f t="shared" si="26"/>
        <v>77</v>
      </c>
      <c r="J249">
        <f t="shared" si="27"/>
        <v>28540.387174446707</v>
      </c>
      <c r="M249" t="str">
        <f t="shared" si="28"/>
        <v>6F7C</v>
      </c>
    </row>
    <row r="250" spans="1:13" x14ac:dyDescent="0.35">
      <c r="A250">
        <v>244</v>
      </c>
      <c r="B250" s="1">
        <f t="shared" si="29"/>
        <v>1.4964062500000002</v>
      </c>
      <c r="C250" s="1">
        <f t="shared" si="24"/>
        <v>-0.73222801156913175</v>
      </c>
      <c r="D250">
        <f t="shared" si="25"/>
        <v>4387.5423724571301</v>
      </c>
      <c r="G250">
        <f t="shared" si="30"/>
        <v>24.400000000000077</v>
      </c>
      <c r="H250">
        <f t="shared" si="31"/>
        <v>244</v>
      </c>
      <c r="I250">
        <f t="shared" si="26"/>
        <v>77</v>
      </c>
      <c r="J250">
        <f t="shared" si="27"/>
        <v>28540.387174446707</v>
      </c>
      <c r="M250" t="str">
        <f t="shared" si="28"/>
        <v>6F7C</v>
      </c>
    </row>
    <row r="251" spans="1:13" x14ac:dyDescent="0.35">
      <c r="A251">
        <v>245</v>
      </c>
      <c r="B251" s="1">
        <f t="shared" si="29"/>
        <v>1.5025390625000001</v>
      </c>
      <c r="C251" s="1">
        <f t="shared" si="24"/>
        <v>-0.7313391800722493</v>
      </c>
      <c r="D251">
        <f t="shared" si="25"/>
        <v>4402.1045432863029</v>
      </c>
      <c r="G251">
        <f t="shared" si="30"/>
        <v>24.500000000000078</v>
      </c>
      <c r="H251">
        <f t="shared" si="31"/>
        <v>245</v>
      </c>
      <c r="I251">
        <f t="shared" si="26"/>
        <v>78</v>
      </c>
      <c r="J251">
        <f t="shared" si="27"/>
        <v>28466.442807586005</v>
      </c>
      <c r="M251" t="str">
        <f t="shared" si="28"/>
        <v>6F32</v>
      </c>
    </row>
    <row r="252" spans="1:13" x14ac:dyDescent="0.35">
      <c r="A252">
        <v>246</v>
      </c>
      <c r="B252" s="1">
        <f t="shared" si="29"/>
        <v>1.5086718750000001</v>
      </c>
      <c r="C252" s="1">
        <f t="shared" si="24"/>
        <v>-0.73191511793675501</v>
      </c>
      <c r="D252">
        <f t="shared" si="25"/>
        <v>4392.6686652831741</v>
      </c>
      <c r="G252">
        <f t="shared" si="30"/>
        <v>24.60000000000008</v>
      </c>
      <c r="H252">
        <f t="shared" si="31"/>
        <v>246</v>
      </c>
      <c r="I252">
        <f t="shared" si="26"/>
        <v>78</v>
      </c>
      <c r="J252">
        <f t="shared" si="27"/>
        <v>28466.442807586005</v>
      </c>
      <c r="M252" t="str">
        <f t="shared" si="28"/>
        <v>6F32</v>
      </c>
    </row>
    <row r="253" spans="1:13" x14ac:dyDescent="0.35">
      <c r="A253">
        <v>247</v>
      </c>
      <c r="B253" s="1">
        <f t="shared" si="29"/>
        <v>1.5148046875000001</v>
      </c>
      <c r="C253" s="1">
        <f t="shared" si="24"/>
        <v>-0.73384618897748399</v>
      </c>
      <c r="D253">
        <f t="shared" si="25"/>
        <v>4361.0309628873911</v>
      </c>
      <c r="G253">
        <f t="shared" si="30"/>
        <v>24.700000000000081</v>
      </c>
      <c r="H253">
        <f t="shared" si="31"/>
        <v>247</v>
      </c>
      <c r="I253">
        <f t="shared" si="26"/>
        <v>78</v>
      </c>
      <c r="J253">
        <f t="shared" si="27"/>
        <v>28466.442807586005</v>
      </c>
      <c r="M253" t="str">
        <f t="shared" si="28"/>
        <v>6F32</v>
      </c>
    </row>
    <row r="254" spans="1:13" x14ac:dyDescent="0.35">
      <c r="A254">
        <v>248</v>
      </c>
      <c r="B254" s="1">
        <f t="shared" si="29"/>
        <v>1.5209375000000001</v>
      </c>
      <c r="C254" s="1">
        <f t="shared" si="24"/>
        <v>-0.73703388063466613</v>
      </c>
      <c r="D254">
        <f t="shared" si="25"/>
        <v>4308.8054166219481</v>
      </c>
      <c r="G254">
        <f t="shared" si="30"/>
        <v>24.800000000000082</v>
      </c>
      <c r="H254">
        <f t="shared" si="31"/>
        <v>248</v>
      </c>
      <c r="I254">
        <f t="shared" si="26"/>
        <v>79</v>
      </c>
      <c r="J254">
        <f t="shared" si="27"/>
        <v>28411.937754525767</v>
      </c>
      <c r="M254" t="str">
        <f t="shared" si="28"/>
        <v>6EFB</v>
      </c>
    </row>
    <row r="255" spans="1:13" x14ac:dyDescent="0.35">
      <c r="A255">
        <v>249</v>
      </c>
      <c r="B255" s="1">
        <f t="shared" si="29"/>
        <v>1.5270703125</v>
      </c>
      <c r="C255" s="1">
        <f t="shared" si="24"/>
        <v>-0.74141292415414217</v>
      </c>
      <c r="D255">
        <f t="shared" si="25"/>
        <v>4237.0613571206122</v>
      </c>
      <c r="G255">
        <f t="shared" si="30"/>
        <v>24.900000000000084</v>
      </c>
      <c r="H255">
        <f t="shared" si="31"/>
        <v>249</v>
      </c>
      <c r="I255">
        <f t="shared" si="26"/>
        <v>79</v>
      </c>
      <c r="J255">
        <f t="shared" si="27"/>
        <v>28411.937754525767</v>
      </c>
      <c r="M255" t="str">
        <f t="shared" si="28"/>
        <v>6EFB</v>
      </c>
    </row>
    <row r="256" spans="1:13" x14ac:dyDescent="0.35">
      <c r="A256">
        <v>250</v>
      </c>
      <c r="B256" s="1">
        <f t="shared" si="29"/>
        <v>1.533203125</v>
      </c>
      <c r="C256" s="1">
        <f t="shared" si="24"/>
        <v>-0.74695955937211833</v>
      </c>
      <c r="D256">
        <f t="shared" si="25"/>
        <v>4146.1880590268993</v>
      </c>
      <c r="G256">
        <f t="shared" si="30"/>
        <v>25.000000000000085</v>
      </c>
      <c r="H256">
        <f t="shared" si="31"/>
        <v>250</v>
      </c>
      <c r="I256">
        <f t="shared" si="26"/>
        <v>79</v>
      </c>
      <c r="J256">
        <f t="shared" si="27"/>
        <v>28411.937754525767</v>
      </c>
      <c r="M256" t="str">
        <f t="shared" si="28"/>
        <v>6EFB</v>
      </c>
    </row>
    <row r="257" spans="1:13" x14ac:dyDescent="0.35">
      <c r="A257">
        <v>251</v>
      </c>
      <c r="B257" s="1">
        <f t="shared" si="29"/>
        <v>1.5393359375</v>
      </c>
      <c r="C257" s="1">
        <f t="shared" si="24"/>
        <v>-0.75368440930826186</v>
      </c>
      <c r="D257">
        <f t="shared" si="25"/>
        <v>4036.0114800980919</v>
      </c>
      <c r="G257">
        <f t="shared" si="30"/>
        <v>25.100000000000087</v>
      </c>
      <c r="H257">
        <f t="shared" si="31"/>
        <v>251</v>
      </c>
      <c r="I257">
        <f t="shared" si="26"/>
        <v>80</v>
      </c>
      <c r="J257">
        <f t="shared" si="27"/>
        <v>28377.865564325199</v>
      </c>
      <c r="M257" t="str">
        <f t="shared" si="28"/>
        <v>6ED9</v>
      </c>
    </row>
    <row r="258" spans="1:13" x14ac:dyDescent="0.35">
      <c r="A258">
        <v>252</v>
      </c>
      <c r="B258" s="1">
        <f t="shared" si="29"/>
        <v>1.5454687500000002</v>
      </c>
      <c r="C258" s="1">
        <f t="shared" si="24"/>
        <v>-0.76161083492862813</v>
      </c>
      <c r="D258">
        <f t="shared" si="25"/>
        <v>3906.1488859468209</v>
      </c>
      <c r="G258">
        <f t="shared" si="30"/>
        <v>25.200000000000088</v>
      </c>
      <c r="H258">
        <f t="shared" si="31"/>
        <v>252</v>
      </c>
      <c r="I258">
        <f t="shared" si="26"/>
        <v>80</v>
      </c>
      <c r="J258">
        <f t="shared" si="27"/>
        <v>28377.865564325199</v>
      </c>
      <c r="M258" t="str">
        <f t="shared" si="28"/>
        <v>6ED9</v>
      </c>
    </row>
    <row r="259" spans="1:13" x14ac:dyDescent="0.35">
      <c r="A259">
        <v>253</v>
      </c>
      <c r="B259" s="1">
        <f t="shared" si="29"/>
        <v>1.5516015625000001</v>
      </c>
      <c r="C259" s="1">
        <f t="shared" si="24"/>
        <v>-0.77074191132388392</v>
      </c>
      <c r="D259">
        <f t="shared" si="25"/>
        <v>3756.5498958251483</v>
      </c>
      <c r="G259">
        <f t="shared" si="30"/>
        <v>25.30000000000009</v>
      </c>
      <c r="H259">
        <f t="shared" si="31"/>
        <v>253</v>
      </c>
      <c r="I259">
        <f t="shared" si="26"/>
        <v>80</v>
      </c>
      <c r="J259">
        <f t="shared" si="27"/>
        <v>28377.865564325199</v>
      </c>
      <c r="M259" t="str">
        <f t="shared" si="28"/>
        <v>6ED9</v>
      </c>
    </row>
    <row r="260" spans="1:13" x14ac:dyDescent="0.35">
      <c r="A260">
        <v>254</v>
      </c>
      <c r="B260" s="1">
        <f t="shared" si="29"/>
        <v>1.5577343750000001</v>
      </c>
      <c r="C260" s="1">
        <f t="shared" si="24"/>
        <v>-0.78102142914351824</v>
      </c>
      <c r="D260">
        <f t="shared" si="25"/>
        <v>3588.1354156271682</v>
      </c>
      <c r="G260">
        <f t="shared" si="30"/>
        <v>25.400000000000091</v>
      </c>
      <c r="H260">
        <f t="shared" si="31"/>
        <v>254</v>
      </c>
      <c r="I260">
        <f t="shared" si="26"/>
        <v>81</v>
      </c>
      <c r="J260">
        <f t="shared" si="27"/>
        <v>28365.792323135858</v>
      </c>
      <c r="M260" t="str">
        <f t="shared" si="28"/>
        <v>6ECD</v>
      </c>
    </row>
    <row r="261" spans="1:13" x14ac:dyDescent="0.35">
      <c r="A261">
        <v>255</v>
      </c>
      <c r="B261" s="1">
        <f t="shared" si="29"/>
        <v>1.5638671875000001</v>
      </c>
      <c r="C261" s="1">
        <f t="shared" si="24"/>
        <v>-0.79229647551778004</v>
      </c>
      <c r="D261">
        <f t="shared" si="25"/>
        <v>3403.4106933544499</v>
      </c>
      <c r="G261">
        <f t="shared" si="30"/>
        <v>25.500000000000092</v>
      </c>
      <c r="H261">
        <f t="shared" si="31"/>
        <v>255</v>
      </c>
      <c r="I261">
        <f t="shared" si="26"/>
        <v>81</v>
      </c>
      <c r="J261">
        <f t="shared" si="27"/>
        <v>28365.792323135858</v>
      </c>
      <c r="M261" t="str">
        <f t="shared" si="28"/>
        <v>6ECD</v>
      </c>
    </row>
    <row r="262" spans="1:13" x14ac:dyDescent="0.35">
      <c r="A262">
        <v>256</v>
      </c>
      <c r="B262" s="1">
        <f t="shared" si="29"/>
        <v>1.57</v>
      </c>
      <c r="C262" s="1">
        <f t="shared" si="24"/>
        <v>-0.80429063835202874</v>
      </c>
      <c r="D262">
        <f t="shared" si="25"/>
        <v>3206.9043265595374</v>
      </c>
      <c r="G262">
        <f t="shared" si="30"/>
        <v>25.600000000000094</v>
      </c>
      <c r="H262">
        <f t="shared" si="31"/>
        <v>256</v>
      </c>
      <c r="I262">
        <f t="shared" si="26"/>
        <v>81</v>
      </c>
      <c r="J262">
        <f t="shared" si="27"/>
        <v>28365.792323135858</v>
      </c>
      <c r="M262" t="str">
        <f t="shared" si="28"/>
        <v>6ECD</v>
      </c>
    </row>
    <row r="263" spans="1:13" x14ac:dyDescent="0.35">
      <c r="A263">
        <v>257</v>
      </c>
      <c r="B263" s="1">
        <f t="shared" si="29"/>
        <v>1.5761328125</v>
      </c>
      <c r="C263" s="1">
        <f t="shared" ref="C263:C326" si="32">(1/1.26)*((4/PI())*SIN(PI()*B263)+(4/PI())*(1/3)*SIN(3*PI()*B263)+(4/PI())*(1/5)*SIN(5*PI()*B263)+(4/PI())*(1/7)*SIN(7*PI()*B263+(4/PI())*(1/9)*SIN(9*PI()*B263)+(4/PI())*(1/11)*SIN(11*PI()*B263)+(4/PI())*(1/13)*SIN(13*PI()*B263)+(4/PI())*(1/15)*SIN(15*PI()*B263)))</f>
        <v>-0.81659677262520725</v>
      </c>
      <c r="D263">
        <f t="shared" ref="D263:D326" si="33">(32767/2*C263+32768/2)</f>
        <v>3005.2867756949163</v>
      </c>
      <c r="G263">
        <f t="shared" si="30"/>
        <v>25.700000000000095</v>
      </c>
      <c r="H263">
        <f t="shared" si="31"/>
        <v>257</v>
      </c>
      <c r="I263">
        <f t="shared" ref="I263:I326" si="34">TRUNC(MOD(H263*$F$1,1024))</f>
        <v>81</v>
      </c>
      <c r="J263">
        <f t="shared" ref="J263:J326" si="35">INDEX($D$6:$D$1029, I263+1)</f>
        <v>28365.792323135858</v>
      </c>
      <c r="M263" t="str">
        <f t="shared" ref="M263:M326" si="36">DEC2HEX(J263,4)</f>
        <v>6ECD</v>
      </c>
    </row>
    <row r="264" spans="1:13" x14ac:dyDescent="0.35">
      <c r="A264">
        <v>258</v>
      </c>
      <c r="B264" s="1">
        <f t="shared" ref="B264:B327" si="37">A264*3.14/512</f>
        <v>1.582265625</v>
      </c>
      <c r="C264" s="1">
        <f t="shared" si="32"/>
        <v>-0.82869565878672979</v>
      </c>
      <c r="D264">
        <f t="shared" si="33"/>
        <v>2807.0646742676126</v>
      </c>
      <c r="G264">
        <f t="shared" ref="G264:G327" si="38">G263+0.1</f>
        <v>25.800000000000097</v>
      </c>
      <c r="H264">
        <f t="shared" ref="H264:H327" si="39">H263+1</f>
        <v>258</v>
      </c>
      <c r="I264">
        <f t="shared" si="34"/>
        <v>82</v>
      </c>
      <c r="J264">
        <f t="shared" si="35"/>
        <v>28377.517664138024</v>
      </c>
      <c r="M264" t="str">
        <f t="shared" si="36"/>
        <v>6ED9</v>
      </c>
    </row>
    <row r="265" spans="1:13" x14ac:dyDescent="0.35">
      <c r="A265">
        <v>259</v>
      </c>
      <c r="B265" s="1">
        <f t="shared" si="37"/>
        <v>1.5883984375</v>
      </c>
      <c r="C265" s="1">
        <f t="shared" si="32"/>
        <v>-0.84000154220802981</v>
      </c>
      <c r="D265">
        <f t="shared" si="33"/>
        <v>2621.8347332347439</v>
      </c>
      <c r="G265">
        <f t="shared" si="38"/>
        <v>25.900000000000098</v>
      </c>
      <c r="H265">
        <f t="shared" si="39"/>
        <v>259</v>
      </c>
      <c r="I265">
        <f t="shared" si="34"/>
        <v>82</v>
      </c>
      <c r="J265">
        <f t="shared" si="35"/>
        <v>28377.517664138024</v>
      </c>
      <c r="M265" t="str">
        <f t="shared" si="36"/>
        <v>6ED9</v>
      </c>
    </row>
    <row r="266" spans="1:13" x14ac:dyDescent="0.35">
      <c r="A266">
        <v>260</v>
      </c>
      <c r="B266" s="1">
        <f t="shared" si="37"/>
        <v>1.59453125</v>
      </c>
      <c r="C266" s="1">
        <f t="shared" si="32"/>
        <v>-0.84992846546576128</v>
      </c>
      <c r="D266">
        <f t="shared" si="33"/>
        <v>2459.1969860416993</v>
      </c>
      <c r="G266">
        <f t="shared" si="38"/>
        <v>26.000000000000099</v>
      </c>
      <c r="H266">
        <f t="shared" si="39"/>
        <v>260</v>
      </c>
      <c r="I266">
        <f t="shared" si="34"/>
        <v>82</v>
      </c>
      <c r="J266">
        <f t="shared" si="35"/>
        <v>28377.517664138024</v>
      </c>
      <c r="M266" t="str">
        <f t="shared" si="36"/>
        <v>6ED9</v>
      </c>
    </row>
    <row r="267" spans="1:13" x14ac:dyDescent="0.35">
      <c r="A267">
        <v>261</v>
      </c>
      <c r="B267" s="1">
        <f t="shared" si="37"/>
        <v>1.6006640625000002</v>
      </c>
      <c r="C267" s="1">
        <f t="shared" si="32"/>
        <v>-0.85796470211868869</v>
      </c>
      <c r="D267">
        <f t="shared" si="33"/>
        <v>2327.5353028384634</v>
      </c>
      <c r="G267">
        <f t="shared" si="38"/>
        <v>26.100000000000101</v>
      </c>
      <c r="H267">
        <f t="shared" si="39"/>
        <v>261</v>
      </c>
      <c r="I267">
        <f t="shared" si="34"/>
        <v>83</v>
      </c>
      <c r="J267">
        <f t="shared" si="35"/>
        <v>28414.566194216328</v>
      </c>
      <c r="M267" t="str">
        <f t="shared" si="36"/>
        <v>6EFE</v>
      </c>
    </row>
    <row r="268" spans="1:13" x14ac:dyDescent="0.35">
      <c r="A268">
        <v>262</v>
      </c>
      <c r="B268" s="1">
        <f t="shared" si="37"/>
        <v>1.6067968750000001</v>
      </c>
      <c r="C268" s="1">
        <f t="shared" si="32"/>
        <v>-0.86373909317866038</v>
      </c>
      <c r="D268">
        <f t="shared" si="33"/>
        <v>2232.9305669074183</v>
      </c>
      <c r="G268">
        <f t="shared" si="38"/>
        <v>26.200000000000102</v>
      </c>
      <c r="H268">
        <f t="shared" si="39"/>
        <v>262</v>
      </c>
      <c r="I268">
        <f t="shared" si="34"/>
        <v>83</v>
      </c>
      <c r="J268">
        <f t="shared" si="35"/>
        <v>28414.566194216328</v>
      </c>
      <c r="M268" t="str">
        <f t="shared" si="36"/>
        <v>6EFE</v>
      </c>
    </row>
    <row r="269" spans="1:13" x14ac:dyDescent="0.35">
      <c r="A269">
        <v>263</v>
      </c>
      <c r="B269" s="1">
        <f t="shared" si="37"/>
        <v>1.6129296875000001</v>
      </c>
      <c r="C269" s="1">
        <f t="shared" si="32"/>
        <v>-0.86706440875191793</v>
      </c>
      <c r="D269">
        <f t="shared" si="33"/>
        <v>2178.450259212952</v>
      </c>
      <c r="G269">
        <f t="shared" si="38"/>
        <v>26.300000000000104</v>
      </c>
      <c r="H269">
        <f t="shared" si="39"/>
        <v>263</v>
      </c>
      <c r="I269">
        <f t="shared" si="34"/>
        <v>83</v>
      </c>
      <c r="J269">
        <f t="shared" si="35"/>
        <v>28414.566194216328</v>
      </c>
      <c r="M269" t="str">
        <f t="shared" si="36"/>
        <v>6EFE</v>
      </c>
    </row>
    <row r="270" spans="1:13" x14ac:dyDescent="0.35">
      <c r="A270">
        <v>264</v>
      </c>
      <c r="B270" s="1">
        <f t="shared" si="37"/>
        <v>1.6190625000000001</v>
      </c>
      <c r="C270" s="1">
        <f t="shared" si="32"/>
        <v>-0.86794881382811229</v>
      </c>
      <c r="D270">
        <f t="shared" si="33"/>
        <v>2163.9606086471231</v>
      </c>
      <c r="G270">
        <f t="shared" si="38"/>
        <v>26.400000000000105</v>
      </c>
      <c r="H270">
        <f t="shared" si="39"/>
        <v>264</v>
      </c>
      <c r="I270">
        <f t="shared" si="34"/>
        <v>84</v>
      </c>
      <c r="J270">
        <f t="shared" si="35"/>
        <v>28477.612149978588</v>
      </c>
      <c r="M270" t="str">
        <f t="shared" si="36"/>
        <v>6F3D</v>
      </c>
    </row>
    <row r="271" spans="1:13" x14ac:dyDescent="0.35">
      <c r="A271">
        <v>265</v>
      </c>
      <c r="B271" s="1">
        <f t="shared" si="37"/>
        <v>1.6251953125</v>
      </c>
      <c r="C271" s="1">
        <f t="shared" si="32"/>
        <v>-0.86657494047971229</v>
      </c>
      <c r="D271">
        <f t="shared" si="33"/>
        <v>2186.4694626506334</v>
      </c>
      <c r="G271">
        <f t="shared" si="38"/>
        <v>26.500000000000107</v>
      </c>
      <c r="H271">
        <f t="shared" si="39"/>
        <v>265</v>
      </c>
      <c r="I271">
        <f t="shared" si="34"/>
        <v>84</v>
      </c>
      <c r="J271">
        <f t="shared" si="35"/>
        <v>28477.612149978588</v>
      </c>
      <c r="M271" t="str">
        <f t="shared" si="36"/>
        <v>6F3D</v>
      </c>
    </row>
    <row r="272" spans="1:13" x14ac:dyDescent="0.35">
      <c r="A272">
        <v>266</v>
      </c>
      <c r="B272" s="1">
        <f t="shared" si="37"/>
        <v>1.631328125</v>
      </c>
      <c r="C272" s="1">
        <f t="shared" si="32"/>
        <v>-0.86325386606200583</v>
      </c>
      <c r="D272">
        <f t="shared" si="33"/>
        <v>2240.8802853731268</v>
      </c>
      <c r="G272">
        <f t="shared" si="38"/>
        <v>26.600000000000108</v>
      </c>
      <c r="H272">
        <f t="shared" si="39"/>
        <v>266</v>
      </c>
      <c r="I272">
        <f t="shared" si="34"/>
        <v>84</v>
      </c>
      <c r="J272">
        <f t="shared" si="35"/>
        <v>28477.612149978588</v>
      </c>
      <c r="M272" t="str">
        <f t="shared" si="36"/>
        <v>6F3D</v>
      </c>
    </row>
    <row r="273" spans="1:13" x14ac:dyDescent="0.35">
      <c r="A273">
        <v>267</v>
      </c>
      <c r="B273" s="1">
        <f t="shared" si="37"/>
        <v>1.6374609375</v>
      </c>
      <c r="C273" s="1">
        <f t="shared" si="32"/>
        <v>-0.85836595677236582</v>
      </c>
      <c r="D273">
        <f t="shared" si="33"/>
        <v>2320.9613472199453</v>
      </c>
      <c r="G273">
        <f t="shared" si="38"/>
        <v>26.700000000000109</v>
      </c>
      <c r="H273">
        <f t="shared" si="39"/>
        <v>267</v>
      </c>
      <c r="I273">
        <f t="shared" si="34"/>
        <v>85</v>
      </c>
      <c r="J273">
        <f t="shared" si="35"/>
        <v>28565.968041450207</v>
      </c>
      <c r="M273" t="str">
        <f t="shared" si="36"/>
        <v>6F95</v>
      </c>
    </row>
    <row r="274" spans="1:13" x14ac:dyDescent="0.35">
      <c r="A274">
        <v>268</v>
      </c>
      <c r="B274" s="1">
        <f t="shared" si="37"/>
        <v>1.64359375</v>
      </c>
      <c r="C274" s="1">
        <f t="shared" si="32"/>
        <v>-0.85230117013953</v>
      </c>
      <c r="D274">
        <f t="shared" si="33"/>
        <v>2420.3237790190105</v>
      </c>
      <c r="G274">
        <f t="shared" si="38"/>
        <v>26.800000000000111</v>
      </c>
      <c r="H274">
        <f t="shared" si="39"/>
        <v>268</v>
      </c>
      <c r="I274">
        <f t="shared" si="34"/>
        <v>85</v>
      </c>
      <c r="J274">
        <f t="shared" si="35"/>
        <v>28565.968041450207</v>
      </c>
      <c r="M274" t="str">
        <f t="shared" si="36"/>
        <v>6F95</v>
      </c>
    </row>
    <row r="275" spans="1:13" x14ac:dyDescent="0.35">
      <c r="A275">
        <v>269</v>
      </c>
      <c r="B275" s="1">
        <f t="shared" si="37"/>
        <v>1.6497265625000002</v>
      </c>
      <c r="C275" s="1">
        <f t="shared" si="32"/>
        <v>-0.84540881564698467</v>
      </c>
      <c r="D275">
        <f t="shared" si="33"/>
        <v>2533.2446688476266</v>
      </c>
      <c r="G275">
        <f t="shared" si="38"/>
        <v>26.900000000000112</v>
      </c>
      <c r="H275">
        <f t="shared" si="39"/>
        <v>269</v>
      </c>
      <c r="I275">
        <f t="shared" si="34"/>
        <v>85</v>
      </c>
      <c r="J275">
        <f t="shared" si="35"/>
        <v>28565.968041450207</v>
      </c>
      <c r="M275" t="str">
        <f t="shared" si="36"/>
        <v>6F95</v>
      </c>
    </row>
    <row r="276" spans="1:13" x14ac:dyDescent="0.35">
      <c r="A276">
        <v>270</v>
      </c>
      <c r="B276" s="1">
        <f t="shared" si="37"/>
        <v>1.6558593750000001</v>
      </c>
      <c r="C276" s="1">
        <f t="shared" si="32"/>
        <v>-0.83796268097470161</v>
      </c>
      <c r="D276">
        <f t="shared" si="33"/>
        <v>2655.238416250977</v>
      </c>
      <c r="G276">
        <f t="shared" si="38"/>
        <v>27.000000000000114</v>
      </c>
      <c r="H276">
        <f t="shared" si="39"/>
        <v>270</v>
      </c>
      <c r="I276">
        <f t="shared" si="34"/>
        <v>86</v>
      </c>
      <c r="J276">
        <f t="shared" si="35"/>
        <v>28677.269758945469</v>
      </c>
      <c r="M276" t="str">
        <f t="shared" si="36"/>
        <v>7005</v>
      </c>
    </row>
    <row r="277" spans="1:13" x14ac:dyDescent="0.35">
      <c r="A277">
        <v>271</v>
      </c>
      <c r="B277" s="1">
        <f t="shared" si="37"/>
        <v>1.6619921875000001</v>
      </c>
      <c r="C277" s="1">
        <f t="shared" si="32"/>
        <v>-0.83014353692723886</v>
      </c>
      <c r="D277">
        <f t="shared" si="33"/>
        <v>2783.3433627525828</v>
      </c>
      <c r="G277">
        <f t="shared" si="38"/>
        <v>27.100000000000115</v>
      </c>
      <c r="H277">
        <f t="shared" si="39"/>
        <v>271</v>
      </c>
      <c r="I277">
        <f t="shared" si="34"/>
        <v>86</v>
      </c>
      <c r="J277">
        <f t="shared" si="35"/>
        <v>28677.269758945469</v>
      </c>
      <c r="M277" t="str">
        <f t="shared" si="36"/>
        <v>7005</v>
      </c>
    </row>
    <row r="278" spans="1:13" x14ac:dyDescent="0.35">
      <c r="A278">
        <v>272</v>
      </c>
      <c r="B278" s="1">
        <f t="shared" si="37"/>
        <v>1.6681250000000001</v>
      </c>
      <c r="C278" s="1">
        <f t="shared" si="32"/>
        <v>-0.82203833561504969</v>
      </c>
      <c r="D278">
        <f t="shared" si="33"/>
        <v>2916.1349284508342</v>
      </c>
      <c r="G278">
        <f t="shared" si="38"/>
        <v>27.200000000000117</v>
      </c>
      <c r="H278">
        <f t="shared" si="39"/>
        <v>272</v>
      </c>
      <c r="I278">
        <f t="shared" si="34"/>
        <v>86</v>
      </c>
      <c r="J278">
        <f t="shared" si="35"/>
        <v>28677.269758945469</v>
      </c>
      <c r="M278" t="str">
        <f t="shared" si="36"/>
        <v>7005</v>
      </c>
    </row>
    <row r="279" spans="1:13" x14ac:dyDescent="0.35">
      <c r="A279">
        <v>273</v>
      </c>
      <c r="B279" s="1">
        <f t="shared" si="37"/>
        <v>1.6742578125000001</v>
      </c>
      <c r="C279" s="1">
        <f t="shared" si="32"/>
        <v>-0.81365405522928069</v>
      </c>
      <c r="D279">
        <f t="shared" si="33"/>
        <v>3053.4987861510799</v>
      </c>
      <c r="G279">
        <f t="shared" si="38"/>
        <v>27.300000000000118</v>
      </c>
      <c r="H279">
        <f t="shared" si="39"/>
        <v>273</v>
      </c>
      <c r="I279">
        <f t="shared" si="34"/>
        <v>87</v>
      </c>
      <c r="J279">
        <f t="shared" si="35"/>
        <v>28807.456905629195</v>
      </c>
      <c r="M279" t="str">
        <f t="shared" si="36"/>
        <v>7087</v>
      </c>
    </row>
    <row r="280" spans="1:13" x14ac:dyDescent="0.35">
      <c r="A280">
        <v>274</v>
      </c>
      <c r="B280" s="1">
        <f t="shared" si="37"/>
        <v>1.680390625</v>
      </c>
      <c r="C280" s="1">
        <f t="shared" si="32"/>
        <v>-0.80494362680432807</v>
      </c>
      <c r="D280">
        <f t="shared" si="33"/>
        <v>3196.2060902512912</v>
      </c>
      <c r="G280">
        <f t="shared" si="38"/>
        <v>27.400000000000119</v>
      </c>
      <c r="H280">
        <f t="shared" si="39"/>
        <v>274</v>
      </c>
      <c r="I280">
        <f t="shared" si="34"/>
        <v>87</v>
      </c>
      <c r="J280">
        <f t="shared" si="35"/>
        <v>28807.456905629195</v>
      </c>
      <c r="M280" t="str">
        <f t="shared" si="36"/>
        <v>7087</v>
      </c>
    </row>
    <row r="281" spans="1:13" x14ac:dyDescent="0.35">
      <c r="A281">
        <v>275</v>
      </c>
      <c r="B281" s="1">
        <f t="shared" si="37"/>
        <v>1.6865234375</v>
      </c>
      <c r="C281" s="1">
        <f t="shared" si="32"/>
        <v>-0.79584096539387572</v>
      </c>
      <c r="D281">
        <f t="shared" si="33"/>
        <v>3345.3395434694376</v>
      </c>
      <c r="G281">
        <f t="shared" si="38"/>
        <v>27.500000000000121</v>
      </c>
      <c r="H281">
        <f t="shared" si="39"/>
        <v>275</v>
      </c>
      <c r="I281">
        <f t="shared" si="34"/>
        <v>87</v>
      </c>
      <c r="J281">
        <f t="shared" si="35"/>
        <v>28807.456905629195</v>
      </c>
      <c r="M281" t="str">
        <f t="shared" si="36"/>
        <v>7087</v>
      </c>
    </row>
    <row r="282" spans="1:13" x14ac:dyDescent="0.35">
      <c r="A282">
        <v>276</v>
      </c>
      <c r="B282" s="1">
        <f t="shared" si="37"/>
        <v>1.69265625</v>
      </c>
      <c r="C282" s="1">
        <f t="shared" si="32"/>
        <v>-0.78630123577304167</v>
      </c>
      <c r="D282">
        <f t="shared" si="33"/>
        <v>3501.6337037123722</v>
      </c>
      <c r="G282">
        <f t="shared" si="38"/>
        <v>27.600000000000122</v>
      </c>
      <c r="H282">
        <f t="shared" si="39"/>
        <v>276</v>
      </c>
      <c r="I282">
        <f t="shared" si="34"/>
        <v>88</v>
      </c>
      <c r="J282">
        <f t="shared" si="35"/>
        <v>28951.080790925742</v>
      </c>
      <c r="M282" t="str">
        <f t="shared" si="36"/>
        <v>7117</v>
      </c>
    </row>
    <row r="283" spans="1:13" x14ac:dyDescent="0.35">
      <c r="A283">
        <v>277</v>
      </c>
      <c r="B283" s="1">
        <f t="shared" si="37"/>
        <v>1.6987890625000002</v>
      </c>
      <c r="C283" s="1">
        <f t="shared" si="32"/>
        <v>-0.77634099474406637</v>
      </c>
      <c r="D283">
        <f t="shared" si="33"/>
        <v>3664.8173126105885</v>
      </c>
      <c r="G283">
        <f t="shared" si="38"/>
        <v>27.700000000000124</v>
      </c>
      <c r="H283">
        <f t="shared" si="39"/>
        <v>277</v>
      </c>
      <c r="I283">
        <f t="shared" si="34"/>
        <v>88</v>
      </c>
      <c r="J283">
        <f t="shared" si="35"/>
        <v>28951.080790925742</v>
      </c>
      <c r="M283" t="str">
        <f t="shared" si="36"/>
        <v>7117</v>
      </c>
    </row>
    <row r="284" spans="1:13" x14ac:dyDescent="0.35">
      <c r="A284">
        <v>278</v>
      </c>
      <c r="B284" s="1">
        <f t="shared" si="37"/>
        <v>1.7049218750000001</v>
      </c>
      <c r="C284" s="1">
        <f t="shared" si="32"/>
        <v>-0.76607127043800693</v>
      </c>
      <c r="D284">
        <f t="shared" si="33"/>
        <v>3833.0713407789135</v>
      </c>
      <c r="G284">
        <f t="shared" si="38"/>
        <v>27.800000000000125</v>
      </c>
      <c r="H284">
        <f t="shared" si="39"/>
        <v>278</v>
      </c>
      <c r="I284">
        <f t="shared" si="34"/>
        <v>88</v>
      </c>
      <c r="J284">
        <f t="shared" si="35"/>
        <v>28951.080790925742</v>
      </c>
      <c r="M284" t="str">
        <f t="shared" si="36"/>
        <v>7117</v>
      </c>
    </row>
    <row r="285" spans="1:13" x14ac:dyDescent="0.35">
      <c r="A285">
        <v>279</v>
      </c>
      <c r="B285" s="1">
        <f t="shared" si="37"/>
        <v>1.7110546875000001</v>
      </c>
      <c r="C285" s="1">
        <f t="shared" si="32"/>
        <v>-0.75571597275020364</v>
      </c>
      <c r="D285">
        <f t="shared" si="33"/>
        <v>4002.7273604470392</v>
      </c>
      <c r="G285">
        <f t="shared" si="38"/>
        <v>27.900000000000126</v>
      </c>
      <c r="H285">
        <f t="shared" si="39"/>
        <v>279</v>
      </c>
      <c r="I285">
        <f t="shared" si="34"/>
        <v>89</v>
      </c>
      <c r="J285">
        <f t="shared" si="35"/>
        <v>29101.890855737958</v>
      </c>
      <c r="M285" t="str">
        <f t="shared" si="36"/>
        <v>71AD</v>
      </c>
    </row>
    <row r="286" spans="1:13" x14ac:dyDescent="0.35">
      <c r="A286">
        <v>280</v>
      </c>
      <c r="B286" s="1">
        <f t="shared" si="37"/>
        <v>1.7171875000000001</v>
      </c>
      <c r="C286" s="1">
        <f t="shared" si="32"/>
        <v>-0.74560936101414088</v>
      </c>
      <c r="D286">
        <f t="shared" si="33"/>
        <v>4168.3090338248221</v>
      </c>
      <c r="G286">
        <f t="shared" si="38"/>
        <v>28.000000000000128</v>
      </c>
      <c r="H286">
        <f t="shared" si="39"/>
        <v>280</v>
      </c>
      <c r="I286">
        <f t="shared" si="34"/>
        <v>89</v>
      </c>
      <c r="J286">
        <f t="shared" si="35"/>
        <v>29101.890855737958</v>
      </c>
      <c r="M286" t="str">
        <f t="shared" si="36"/>
        <v>71AD</v>
      </c>
    </row>
    <row r="287" spans="1:13" x14ac:dyDescent="0.35">
      <c r="A287">
        <v>281</v>
      </c>
      <c r="B287" s="1">
        <f t="shared" si="37"/>
        <v>1.7233203125000001</v>
      </c>
      <c r="C287" s="1">
        <f t="shared" si="32"/>
        <v>-0.73617012705343288</v>
      </c>
      <c r="D287">
        <f t="shared" si="33"/>
        <v>4322.9567234200822</v>
      </c>
      <c r="G287">
        <f t="shared" si="38"/>
        <v>28.100000000000129</v>
      </c>
      <c r="H287">
        <f t="shared" si="39"/>
        <v>281</v>
      </c>
      <c r="I287">
        <f t="shared" si="34"/>
        <v>89</v>
      </c>
      <c r="J287">
        <f t="shared" si="35"/>
        <v>29101.890855737958</v>
      </c>
      <c r="M287" t="str">
        <f t="shared" si="36"/>
        <v>71AD</v>
      </c>
    </row>
    <row r="288" spans="1:13" x14ac:dyDescent="0.35">
      <c r="A288">
        <v>282</v>
      </c>
      <c r="B288" s="1">
        <f t="shared" si="37"/>
        <v>1.729453125</v>
      </c>
      <c r="C288" s="1">
        <f t="shared" si="32"/>
        <v>-0.72785535419515823</v>
      </c>
      <c r="D288">
        <f t="shared" si="33"/>
        <v>4459.1818045436248</v>
      </c>
      <c r="G288">
        <f t="shared" si="38"/>
        <v>28.200000000000131</v>
      </c>
      <c r="H288">
        <f t="shared" si="39"/>
        <v>282</v>
      </c>
      <c r="I288">
        <f t="shared" si="34"/>
        <v>89</v>
      </c>
      <c r="J288">
        <f t="shared" si="35"/>
        <v>29101.890855737958</v>
      </c>
      <c r="M288" t="str">
        <f t="shared" si="36"/>
        <v>71AD</v>
      </c>
    </row>
    <row r="289" spans="1:13" x14ac:dyDescent="0.35">
      <c r="A289">
        <v>283</v>
      </c>
      <c r="B289" s="1">
        <f t="shared" si="37"/>
        <v>1.7355859375</v>
      </c>
      <c r="C289" s="1">
        <f t="shared" si="32"/>
        <v>-0.72110339869843376</v>
      </c>
      <c r="D289">
        <f t="shared" si="33"/>
        <v>4569.8024674242097</v>
      </c>
      <c r="G289">
        <f t="shared" si="38"/>
        <v>28.300000000000132</v>
      </c>
      <c r="H289">
        <f t="shared" si="39"/>
        <v>283</v>
      </c>
      <c r="I289">
        <f t="shared" si="34"/>
        <v>90</v>
      </c>
      <c r="J289">
        <f t="shared" si="35"/>
        <v>29253.579499206309</v>
      </c>
      <c r="M289" t="str">
        <f t="shared" si="36"/>
        <v>7245</v>
      </c>
    </row>
    <row r="290" spans="1:13" x14ac:dyDescent="0.35">
      <c r="A290">
        <v>284</v>
      </c>
      <c r="B290" s="1">
        <f t="shared" si="37"/>
        <v>1.74171875</v>
      </c>
      <c r="C290" s="1">
        <f t="shared" si="32"/>
        <v>-0.71627836238191311</v>
      </c>
      <c r="D290">
        <f t="shared" si="33"/>
        <v>4648.8534499159268</v>
      </c>
      <c r="G290">
        <f t="shared" si="38"/>
        <v>28.400000000000134</v>
      </c>
      <c r="H290">
        <f t="shared" si="39"/>
        <v>284</v>
      </c>
      <c r="I290">
        <f t="shared" si="34"/>
        <v>90</v>
      </c>
      <c r="J290">
        <f t="shared" si="35"/>
        <v>29253.579499206309</v>
      </c>
      <c r="M290" t="str">
        <f t="shared" si="36"/>
        <v>7245</v>
      </c>
    </row>
    <row r="291" spans="1:13" x14ac:dyDescent="0.35">
      <c r="A291">
        <v>285</v>
      </c>
      <c r="B291" s="1">
        <f t="shared" si="37"/>
        <v>1.7478515625000002</v>
      </c>
      <c r="C291" s="1">
        <f t="shared" si="32"/>
        <v>-0.71362870803123069</v>
      </c>
      <c r="D291">
        <f t="shared" si="33"/>
        <v>4692.2640619703325</v>
      </c>
      <c r="G291">
        <f t="shared" si="38"/>
        <v>28.500000000000135</v>
      </c>
      <c r="H291">
        <f t="shared" si="39"/>
        <v>285</v>
      </c>
      <c r="I291">
        <f t="shared" si="34"/>
        <v>90</v>
      </c>
      <c r="J291">
        <f t="shared" si="35"/>
        <v>29253.579499206309</v>
      </c>
      <c r="M291" t="str">
        <f t="shared" si="36"/>
        <v>7245</v>
      </c>
    </row>
    <row r="292" spans="1:13" x14ac:dyDescent="0.35">
      <c r="A292">
        <v>286</v>
      </c>
      <c r="B292" s="1">
        <f t="shared" si="37"/>
        <v>1.7539843750000002</v>
      </c>
      <c r="C292" s="1">
        <f t="shared" si="32"/>
        <v>-0.71326868715897185</v>
      </c>
      <c r="D292">
        <f t="shared" si="33"/>
        <v>4698.1624639309848</v>
      </c>
      <c r="G292">
        <f t="shared" si="38"/>
        <v>28.600000000000136</v>
      </c>
      <c r="H292">
        <f t="shared" si="39"/>
        <v>286</v>
      </c>
      <c r="I292">
        <f t="shared" si="34"/>
        <v>91</v>
      </c>
      <c r="J292">
        <f t="shared" si="35"/>
        <v>29400.528934995891</v>
      </c>
      <c r="M292" t="str">
        <f t="shared" si="36"/>
        <v>72D8</v>
      </c>
    </row>
    <row r="293" spans="1:13" x14ac:dyDescent="0.35">
      <c r="A293">
        <v>287</v>
      </c>
      <c r="B293" s="1">
        <f t="shared" si="37"/>
        <v>1.7601171875000001</v>
      </c>
      <c r="C293" s="1">
        <f t="shared" si="32"/>
        <v>-0.71518515561499407</v>
      </c>
      <c r="D293">
        <f t="shared" si="33"/>
        <v>4666.7640029817449</v>
      </c>
      <c r="G293">
        <f t="shared" si="38"/>
        <v>28.700000000000138</v>
      </c>
      <c r="H293">
        <f t="shared" si="39"/>
        <v>287</v>
      </c>
      <c r="I293">
        <f t="shared" si="34"/>
        <v>91</v>
      </c>
      <c r="J293">
        <f t="shared" si="35"/>
        <v>29400.528934995891</v>
      </c>
      <c r="M293" t="str">
        <f t="shared" si="36"/>
        <v>72D8</v>
      </c>
    </row>
    <row r="294" spans="1:13" x14ac:dyDescent="0.35">
      <c r="A294">
        <v>288</v>
      </c>
      <c r="B294" s="1">
        <f t="shared" si="37"/>
        <v>1.7662500000000001</v>
      </c>
      <c r="C294" s="1">
        <f t="shared" si="32"/>
        <v>-0.71926631905778404</v>
      </c>
      <c r="D294">
        <f t="shared" si="33"/>
        <v>4599.9002617167953</v>
      </c>
      <c r="G294">
        <f t="shared" si="38"/>
        <v>28.800000000000139</v>
      </c>
      <c r="H294">
        <f t="shared" si="39"/>
        <v>288</v>
      </c>
      <c r="I294">
        <f t="shared" si="34"/>
        <v>91</v>
      </c>
      <c r="J294">
        <f t="shared" si="35"/>
        <v>29400.528934995891</v>
      </c>
      <c r="M294" t="str">
        <f t="shared" si="36"/>
        <v>72D8</v>
      </c>
    </row>
    <row r="295" spans="1:13" x14ac:dyDescent="0.35">
      <c r="A295">
        <v>289</v>
      </c>
      <c r="B295" s="1">
        <f t="shared" si="37"/>
        <v>1.7723828125000001</v>
      </c>
      <c r="C295" s="1">
        <f t="shared" si="32"/>
        <v>-0.72534479944479502</v>
      </c>
      <c r="D295">
        <f t="shared" si="33"/>
        <v>4500.3134782962006</v>
      </c>
      <c r="G295">
        <f t="shared" si="38"/>
        <v>28.900000000000141</v>
      </c>
      <c r="H295">
        <f t="shared" si="39"/>
        <v>289</v>
      </c>
      <c r="I295">
        <f t="shared" si="34"/>
        <v>92</v>
      </c>
      <c r="J295">
        <f t="shared" si="35"/>
        <v>29538.411778754376</v>
      </c>
      <c r="M295" t="str">
        <f t="shared" si="36"/>
        <v>7362</v>
      </c>
    </row>
    <row r="296" spans="1:13" x14ac:dyDescent="0.35">
      <c r="A296">
        <v>290</v>
      </c>
      <c r="B296" s="1">
        <f t="shared" si="37"/>
        <v>1.778515625</v>
      </c>
      <c r="C296" s="1">
        <f t="shared" si="32"/>
        <v>-0.73324576137096253</v>
      </c>
      <c r="D296">
        <f t="shared" si="33"/>
        <v>4370.8680685788349</v>
      </c>
      <c r="G296">
        <f t="shared" si="38"/>
        <v>29.000000000000142</v>
      </c>
      <c r="H296">
        <f t="shared" si="39"/>
        <v>290</v>
      </c>
      <c r="I296">
        <f t="shared" si="34"/>
        <v>92</v>
      </c>
      <c r="J296">
        <f t="shared" si="35"/>
        <v>29538.411778754376</v>
      </c>
      <c r="M296" t="str">
        <f t="shared" si="36"/>
        <v>7362</v>
      </c>
    </row>
    <row r="297" spans="1:13" x14ac:dyDescent="0.35">
      <c r="A297">
        <v>291</v>
      </c>
      <c r="B297" s="1">
        <f t="shared" si="37"/>
        <v>1.7846484375</v>
      </c>
      <c r="C297" s="1">
        <f t="shared" si="32"/>
        <v>-0.74283111361078435</v>
      </c>
      <c r="D297">
        <f t="shared" si="33"/>
        <v>4213.8264501577141</v>
      </c>
      <c r="G297">
        <f t="shared" si="38"/>
        <v>29.100000000000144</v>
      </c>
      <c r="H297">
        <f t="shared" si="39"/>
        <v>291</v>
      </c>
      <c r="I297">
        <f t="shared" si="34"/>
        <v>92</v>
      </c>
      <c r="J297">
        <f t="shared" si="35"/>
        <v>29538.411778754376</v>
      </c>
      <c r="M297" t="str">
        <f t="shared" si="36"/>
        <v>7362</v>
      </c>
    </row>
    <row r="298" spans="1:13" x14ac:dyDescent="0.35">
      <c r="A298">
        <v>292</v>
      </c>
      <c r="B298" s="1">
        <f t="shared" si="37"/>
        <v>1.79078125</v>
      </c>
      <c r="C298" s="1">
        <f t="shared" si="32"/>
        <v>-0.75403188581348757</v>
      </c>
      <c r="D298">
        <f t="shared" si="33"/>
        <v>4030.3185987747256</v>
      </c>
      <c r="G298">
        <f t="shared" si="38"/>
        <v>29.200000000000145</v>
      </c>
      <c r="H298">
        <f t="shared" si="39"/>
        <v>292</v>
      </c>
      <c r="I298">
        <f t="shared" si="34"/>
        <v>93</v>
      </c>
      <c r="J298">
        <f t="shared" si="35"/>
        <v>29664.541980772723</v>
      </c>
      <c r="M298" t="str">
        <f t="shared" si="36"/>
        <v>73E0</v>
      </c>
    </row>
    <row r="299" spans="1:13" x14ac:dyDescent="0.35">
      <c r="A299">
        <v>293</v>
      </c>
      <c r="B299" s="1">
        <f t="shared" si="37"/>
        <v>1.7969140625</v>
      </c>
      <c r="C299" s="1">
        <f t="shared" si="32"/>
        <v>-0.76686190271579646</v>
      </c>
      <c r="D299">
        <f t="shared" si="33"/>
        <v>3820.1180168557494</v>
      </c>
      <c r="G299">
        <f t="shared" si="38"/>
        <v>29.300000000000146</v>
      </c>
      <c r="H299">
        <f t="shared" si="39"/>
        <v>293</v>
      </c>
      <c r="I299">
        <f t="shared" si="34"/>
        <v>93</v>
      </c>
      <c r="J299">
        <f t="shared" si="35"/>
        <v>29664.541980772723</v>
      </c>
      <c r="M299" t="str">
        <f t="shared" si="36"/>
        <v>73E0</v>
      </c>
    </row>
    <row r="300" spans="1:13" x14ac:dyDescent="0.35">
      <c r="A300">
        <v>294</v>
      </c>
      <c r="B300" s="1">
        <f t="shared" si="37"/>
        <v>1.8030468750000002</v>
      </c>
      <c r="C300" s="1">
        <f t="shared" si="32"/>
        <v>-0.7814067867860115</v>
      </c>
      <c r="D300">
        <f t="shared" si="33"/>
        <v>3581.8219086913814</v>
      </c>
      <c r="G300">
        <f t="shared" si="38"/>
        <v>29.400000000000148</v>
      </c>
      <c r="H300">
        <f t="shared" si="39"/>
        <v>294</v>
      </c>
      <c r="I300">
        <f t="shared" si="34"/>
        <v>93</v>
      </c>
      <c r="J300">
        <f t="shared" si="35"/>
        <v>29664.541980772723</v>
      </c>
      <c r="M300" t="str">
        <f t="shared" si="36"/>
        <v>73E0</v>
      </c>
    </row>
    <row r="301" spans="1:13" x14ac:dyDescent="0.35">
      <c r="A301">
        <v>295</v>
      </c>
      <c r="B301" s="1">
        <f t="shared" si="37"/>
        <v>1.8091796875000001</v>
      </c>
      <c r="C301" s="1">
        <f t="shared" si="32"/>
        <v>-0.79778400532280525</v>
      </c>
      <c r="D301">
        <f t="shared" si="33"/>
        <v>3313.5057487938211</v>
      </c>
      <c r="G301">
        <f t="shared" si="38"/>
        <v>29.500000000000149</v>
      </c>
      <c r="H301">
        <f t="shared" si="39"/>
        <v>295</v>
      </c>
      <c r="I301">
        <f t="shared" si="34"/>
        <v>94</v>
      </c>
      <c r="J301">
        <f t="shared" si="35"/>
        <v>29777.934637841427</v>
      </c>
      <c r="M301" t="str">
        <f t="shared" si="36"/>
        <v>7451</v>
      </c>
    </row>
    <row r="302" spans="1:13" x14ac:dyDescent="0.35">
      <c r="A302">
        <v>296</v>
      </c>
      <c r="B302" s="1">
        <f t="shared" si="37"/>
        <v>1.8153125000000001</v>
      </c>
      <c r="C302" s="1">
        <f t="shared" si="32"/>
        <v>-0.81607357716440143</v>
      </c>
      <c r="D302">
        <f t="shared" si="33"/>
        <v>3013.8585485270287</v>
      </c>
      <c r="G302">
        <f t="shared" si="38"/>
        <v>29.600000000000151</v>
      </c>
      <c r="H302">
        <f t="shared" si="39"/>
        <v>296</v>
      </c>
      <c r="I302">
        <f t="shared" si="34"/>
        <v>94</v>
      </c>
      <c r="J302">
        <f t="shared" si="35"/>
        <v>29777.934637841427</v>
      </c>
      <c r="M302" t="str">
        <f t="shared" si="36"/>
        <v>7451</v>
      </c>
    </row>
    <row r="303" spans="1:13" x14ac:dyDescent="0.35">
      <c r="A303">
        <v>297</v>
      </c>
      <c r="B303" s="1">
        <f t="shared" si="37"/>
        <v>1.8214453125000001</v>
      </c>
      <c r="C303" s="1">
        <f t="shared" si="32"/>
        <v>-0.83622623988368838</v>
      </c>
      <c r="D303">
        <f t="shared" si="33"/>
        <v>2683.6873988655916</v>
      </c>
      <c r="G303">
        <f t="shared" si="38"/>
        <v>29.700000000000152</v>
      </c>
      <c r="H303">
        <f t="shared" si="39"/>
        <v>297</v>
      </c>
      <c r="I303">
        <f t="shared" si="34"/>
        <v>94</v>
      </c>
      <c r="J303">
        <f t="shared" si="35"/>
        <v>29777.934637841427</v>
      </c>
      <c r="M303" t="str">
        <f t="shared" si="36"/>
        <v>7451</v>
      </c>
    </row>
    <row r="304" spans="1:13" x14ac:dyDescent="0.35">
      <c r="A304">
        <v>298</v>
      </c>
      <c r="B304" s="1">
        <f t="shared" si="37"/>
        <v>1.8275781250000001</v>
      </c>
      <c r="C304" s="1">
        <f t="shared" si="32"/>
        <v>-0.85796581327891863</v>
      </c>
      <c r="D304">
        <f t="shared" si="33"/>
        <v>2327.5170981448373</v>
      </c>
      <c r="G304">
        <f t="shared" si="38"/>
        <v>29.800000000000153</v>
      </c>
      <c r="H304">
        <f t="shared" si="39"/>
        <v>298</v>
      </c>
      <c r="I304">
        <f t="shared" si="34"/>
        <v>95</v>
      </c>
      <c r="J304">
        <f t="shared" si="35"/>
        <v>29879.090656978402</v>
      </c>
      <c r="M304" t="str">
        <f t="shared" si="36"/>
        <v>74B7</v>
      </c>
    </row>
    <row r="305" spans="1:13" x14ac:dyDescent="0.35">
      <c r="A305">
        <v>299</v>
      </c>
      <c r="B305" s="1">
        <f t="shared" si="37"/>
        <v>1.8337109375</v>
      </c>
      <c r="C305" s="1">
        <f t="shared" si="32"/>
        <v>-0.88071204867440966</v>
      </c>
      <c r="D305">
        <f t="shared" si="33"/>
        <v>1954.8541505428093</v>
      </c>
      <c r="G305">
        <f t="shared" si="38"/>
        <v>29.900000000000155</v>
      </c>
      <c r="H305">
        <f t="shared" si="39"/>
        <v>299</v>
      </c>
      <c r="I305">
        <f t="shared" si="34"/>
        <v>95</v>
      </c>
      <c r="J305">
        <f t="shared" si="35"/>
        <v>29879.090656978402</v>
      </c>
      <c r="M305" t="str">
        <f t="shared" si="36"/>
        <v>74B7</v>
      </c>
    </row>
    <row r="306" spans="1:13" x14ac:dyDescent="0.35">
      <c r="A306">
        <v>300</v>
      </c>
      <c r="B306" s="1">
        <f t="shared" si="37"/>
        <v>1.83984375</v>
      </c>
      <c r="C306" s="1">
        <f t="shared" si="32"/>
        <v>-0.90355400152218945</v>
      </c>
      <c r="D306">
        <f t="shared" si="33"/>
        <v>1580.6230160612085</v>
      </c>
      <c r="G306">
        <f t="shared" si="38"/>
        <v>30.000000000000156</v>
      </c>
      <c r="H306">
        <f t="shared" si="39"/>
        <v>300</v>
      </c>
      <c r="I306">
        <f t="shared" si="34"/>
        <v>95</v>
      </c>
      <c r="J306">
        <f t="shared" si="35"/>
        <v>29879.090656978402</v>
      </c>
      <c r="M306" t="str">
        <f t="shared" si="36"/>
        <v>74B7</v>
      </c>
    </row>
    <row r="307" spans="1:13" x14ac:dyDescent="0.35">
      <c r="A307">
        <v>301</v>
      </c>
      <c r="B307" s="1">
        <f t="shared" si="37"/>
        <v>1.8459765625</v>
      </c>
      <c r="C307" s="1">
        <f t="shared" si="32"/>
        <v>-0.92529659148734933</v>
      </c>
      <c r="D307">
        <f t="shared" si="33"/>
        <v>1224.4032933670114</v>
      </c>
      <c r="G307">
        <f t="shared" si="38"/>
        <v>30.100000000000158</v>
      </c>
      <c r="H307">
        <f t="shared" si="39"/>
        <v>301</v>
      </c>
      <c r="I307">
        <f t="shared" si="34"/>
        <v>96</v>
      </c>
      <c r="J307">
        <f t="shared" si="35"/>
        <v>29969.561454189658</v>
      </c>
      <c r="M307" t="str">
        <f t="shared" si="36"/>
        <v>7511</v>
      </c>
    </row>
    <row r="308" spans="1:13" x14ac:dyDescent="0.35">
      <c r="A308">
        <v>302</v>
      </c>
      <c r="B308" s="1">
        <f t="shared" si="37"/>
        <v>1.8521093750000002</v>
      </c>
      <c r="C308" s="1">
        <f t="shared" si="32"/>
        <v>-0.94458327089758354</v>
      </c>
      <c r="D308">
        <f t="shared" si="33"/>
        <v>908.41998124944075</v>
      </c>
      <c r="G308">
        <f t="shared" si="38"/>
        <v>30.200000000000159</v>
      </c>
      <c r="H308">
        <f t="shared" si="39"/>
        <v>302</v>
      </c>
      <c r="I308">
        <f t="shared" si="34"/>
        <v>96</v>
      </c>
      <c r="J308">
        <f t="shared" si="35"/>
        <v>29969.561454189658</v>
      </c>
      <c r="M308" t="str">
        <f t="shared" si="36"/>
        <v>7511</v>
      </c>
    </row>
    <row r="309" spans="1:13" x14ac:dyDescent="0.35">
      <c r="A309">
        <v>303</v>
      </c>
      <c r="B309" s="1">
        <f t="shared" si="37"/>
        <v>1.8582421875000001</v>
      </c>
      <c r="C309" s="1">
        <f t="shared" si="32"/>
        <v>-0.96007139340313674</v>
      </c>
      <c r="D309">
        <f t="shared" si="33"/>
        <v>654.67032617970835</v>
      </c>
      <c r="G309">
        <f t="shared" si="38"/>
        <v>30.300000000000161</v>
      </c>
      <c r="H309">
        <f t="shared" si="39"/>
        <v>303</v>
      </c>
      <c r="I309">
        <f t="shared" si="34"/>
        <v>96</v>
      </c>
      <c r="J309">
        <f t="shared" si="35"/>
        <v>29969.561454189658</v>
      </c>
      <c r="M309" t="str">
        <f t="shared" si="36"/>
        <v>7511</v>
      </c>
    </row>
    <row r="310" spans="1:13" x14ac:dyDescent="0.35">
      <c r="A310">
        <v>304</v>
      </c>
      <c r="B310" s="1">
        <f t="shared" si="37"/>
        <v>1.8643750000000001</v>
      </c>
      <c r="C310" s="1">
        <f t="shared" si="32"/>
        <v>-0.9706155590537171</v>
      </c>
      <c r="D310">
        <f t="shared" si="33"/>
        <v>481.91998824342591</v>
      </c>
      <c r="G310">
        <f t="shared" si="38"/>
        <v>30.400000000000162</v>
      </c>
      <c r="H310">
        <f t="shared" si="39"/>
        <v>304</v>
      </c>
      <c r="I310">
        <f t="shared" si="34"/>
        <v>96</v>
      </c>
      <c r="J310">
        <f t="shared" si="35"/>
        <v>29969.561454189658</v>
      </c>
      <c r="M310" t="str">
        <f t="shared" si="36"/>
        <v>7511</v>
      </c>
    </row>
    <row r="311" spans="1:13" x14ac:dyDescent="0.35">
      <c r="A311">
        <v>305</v>
      </c>
      <c r="B311" s="1">
        <f t="shared" si="37"/>
        <v>1.8705078125000001</v>
      </c>
      <c r="C311" s="1">
        <f t="shared" si="32"/>
        <v>-0.97540918749802363</v>
      </c>
      <c r="D311">
        <f t="shared" si="33"/>
        <v>403.38357662612907</v>
      </c>
      <c r="G311">
        <f t="shared" si="38"/>
        <v>30.500000000000163</v>
      </c>
      <c r="H311">
        <f t="shared" si="39"/>
        <v>305</v>
      </c>
      <c r="I311">
        <f t="shared" si="34"/>
        <v>97</v>
      </c>
      <c r="J311">
        <f t="shared" si="35"/>
        <v>30051.367485844941</v>
      </c>
      <c r="M311" t="str">
        <f t="shared" si="36"/>
        <v>7563</v>
      </c>
    </row>
    <row r="312" spans="1:13" x14ac:dyDescent="0.35">
      <c r="A312">
        <v>306</v>
      </c>
      <c r="B312" s="1">
        <f t="shared" si="37"/>
        <v>1.8766406250000001</v>
      </c>
      <c r="C312" s="1">
        <f t="shared" si="32"/>
        <v>-0.97404939497100484</v>
      </c>
      <c r="D312">
        <f t="shared" si="33"/>
        <v>425.66173749254267</v>
      </c>
      <c r="G312">
        <f t="shared" si="38"/>
        <v>30.600000000000165</v>
      </c>
      <c r="H312">
        <f t="shared" si="39"/>
        <v>306</v>
      </c>
      <c r="I312">
        <f t="shared" si="34"/>
        <v>97</v>
      </c>
      <c r="J312">
        <f t="shared" si="35"/>
        <v>30051.367485844941</v>
      </c>
      <c r="M312" t="str">
        <f t="shared" si="36"/>
        <v>7563</v>
      </c>
    </row>
    <row r="313" spans="1:13" x14ac:dyDescent="0.35">
      <c r="A313">
        <v>307</v>
      </c>
      <c r="B313" s="1">
        <f t="shared" si="37"/>
        <v>1.8827734375</v>
      </c>
      <c r="C313" s="1">
        <f t="shared" si="32"/>
        <v>-0.96651787622456808</v>
      </c>
      <c r="D313">
        <f t="shared" si="33"/>
        <v>549.05437487478957</v>
      </c>
      <c r="G313">
        <f t="shared" si="38"/>
        <v>30.700000000000166</v>
      </c>
      <c r="H313">
        <f t="shared" si="39"/>
        <v>307</v>
      </c>
      <c r="I313">
        <f t="shared" si="34"/>
        <v>97</v>
      </c>
      <c r="J313">
        <f t="shared" si="35"/>
        <v>30051.367485844941</v>
      </c>
      <c r="M313" t="str">
        <f t="shared" si="36"/>
        <v>7563</v>
      </c>
    </row>
    <row r="314" spans="1:13" x14ac:dyDescent="0.35">
      <c r="A314">
        <v>308</v>
      </c>
      <c r="B314" s="1">
        <f t="shared" si="37"/>
        <v>1.88890625</v>
      </c>
      <c r="C314" s="1">
        <f t="shared" si="32"/>
        <v>-0.95309756407546609</v>
      </c>
      <c r="D314">
        <f t="shared" si="33"/>
        <v>768.92605896960049</v>
      </c>
      <c r="G314">
        <f t="shared" si="38"/>
        <v>30.800000000000168</v>
      </c>
      <c r="H314">
        <f t="shared" si="39"/>
        <v>308</v>
      </c>
      <c r="I314">
        <f t="shared" si="34"/>
        <v>98</v>
      </c>
      <c r="J314">
        <f t="shared" si="35"/>
        <v>30126.348976301146</v>
      </c>
      <c r="M314" t="str">
        <f t="shared" si="36"/>
        <v>75AE</v>
      </c>
    </row>
    <row r="315" spans="1:13" x14ac:dyDescent="0.35">
      <c r="A315">
        <v>309</v>
      </c>
      <c r="B315" s="1">
        <f t="shared" si="37"/>
        <v>1.8950390625</v>
      </c>
      <c r="C315" s="1">
        <f t="shared" si="32"/>
        <v>-0.93425989370921358</v>
      </c>
      <c r="D315">
        <f t="shared" si="33"/>
        <v>1077.5530314151001</v>
      </c>
      <c r="G315">
        <f t="shared" si="38"/>
        <v>30.900000000000169</v>
      </c>
      <c r="H315">
        <f t="shared" si="39"/>
        <v>309</v>
      </c>
      <c r="I315">
        <f t="shared" si="34"/>
        <v>98</v>
      </c>
      <c r="J315">
        <f t="shared" si="35"/>
        <v>30126.348976301146</v>
      </c>
      <c r="M315" t="str">
        <f t="shared" si="36"/>
        <v>75AE</v>
      </c>
    </row>
    <row r="316" spans="1:13" x14ac:dyDescent="0.35">
      <c r="A316">
        <v>310</v>
      </c>
      <c r="B316" s="1">
        <f t="shared" si="37"/>
        <v>1.9011718750000002</v>
      </c>
      <c r="C316" s="1">
        <f t="shared" si="32"/>
        <v>-0.91055684359478384</v>
      </c>
      <c r="D316">
        <f t="shared" si="33"/>
        <v>1465.8919529648592</v>
      </c>
      <c r="G316">
        <f t="shared" si="38"/>
        <v>31.000000000000171</v>
      </c>
      <c r="H316">
        <f t="shared" si="39"/>
        <v>310</v>
      </c>
      <c r="I316">
        <f t="shared" si="34"/>
        <v>98</v>
      </c>
      <c r="J316">
        <f t="shared" si="35"/>
        <v>30126.348976301146</v>
      </c>
      <c r="M316" t="str">
        <f t="shared" si="36"/>
        <v>75AE</v>
      </c>
    </row>
    <row r="317" spans="1:13" x14ac:dyDescent="0.35">
      <c r="A317">
        <v>311</v>
      </c>
      <c r="B317" s="1">
        <f t="shared" si="37"/>
        <v>1.9073046875000002</v>
      </c>
      <c r="C317" s="1">
        <f t="shared" si="32"/>
        <v>-0.88253966842698695</v>
      </c>
      <c r="D317">
        <f t="shared" si="33"/>
        <v>1924.9113423264589</v>
      </c>
      <c r="G317">
        <f t="shared" si="38"/>
        <v>31.100000000000172</v>
      </c>
      <c r="H317">
        <f t="shared" si="39"/>
        <v>311</v>
      </c>
      <c r="I317">
        <f t="shared" si="34"/>
        <v>99</v>
      </c>
      <c r="J317">
        <f t="shared" si="35"/>
        <v>30195.527409907249</v>
      </c>
      <c r="M317" t="str">
        <f t="shared" si="36"/>
        <v>75F3</v>
      </c>
    </row>
    <row r="318" spans="1:13" x14ac:dyDescent="0.35">
      <c r="A318">
        <v>312</v>
      </c>
      <c r="B318" s="1">
        <f t="shared" si="37"/>
        <v>1.9134375000000001</v>
      </c>
      <c r="C318" s="1">
        <f t="shared" si="32"/>
        <v>-0.8507100317973848</v>
      </c>
      <c r="D318">
        <f t="shared" si="33"/>
        <v>2446.3921940475466</v>
      </c>
      <c r="G318">
        <f t="shared" si="38"/>
        <v>31.200000000000173</v>
      </c>
      <c r="H318">
        <f t="shared" si="39"/>
        <v>312</v>
      </c>
      <c r="I318">
        <f t="shared" si="34"/>
        <v>99</v>
      </c>
      <c r="J318">
        <f t="shared" si="35"/>
        <v>30195.527409907249</v>
      </c>
      <c r="M318" t="str">
        <f t="shared" si="36"/>
        <v>75F3</v>
      </c>
    </row>
    <row r="319" spans="1:13" x14ac:dyDescent="0.35">
      <c r="A319">
        <v>313</v>
      </c>
      <c r="B319" s="1">
        <f t="shared" si="37"/>
        <v>1.9195703125000001</v>
      </c>
      <c r="C319" s="1">
        <f t="shared" si="32"/>
        <v>-0.8154957687822818</v>
      </c>
      <c r="D319">
        <f t="shared" si="33"/>
        <v>3023.3250721554869</v>
      </c>
      <c r="G319">
        <f t="shared" si="38"/>
        <v>31.300000000000175</v>
      </c>
      <c r="H319">
        <f t="shared" si="39"/>
        <v>313</v>
      </c>
      <c r="I319">
        <f t="shared" si="34"/>
        <v>99</v>
      </c>
      <c r="J319">
        <f t="shared" si="35"/>
        <v>30195.527409907249</v>
      </c>
      <c r="M319" t="str">
        <f t="shared" si="36"/>
        <v>75F3</v>
      </c>
    </row>
    <row r="320" spans="1:13" x14ac:dyDescent="0.35">
      <c r="A320">
        <v>314</v>
      </c>
      <c r="B320" s="1">
        <f t="shared" si="37"/>
        <v>1.9257031250000001</v>
      </c>
      <c r="C320" s="1">
        <f t="shared" si="32"/>
        <v>-0.77723635550937853</v>
      </c>
      <c r="D320">
        <f t="shared" si="33"/>
        <v>3650.1481695120965</v>
      </c>
      <c r="G320">
        <f t="shared" si="38"/>
        <v>31.400000000000176</v>
      </c>
      <c r="H320">
        <f t="shared" si="39"/>
        <v>314</v>
      </c>
      <c r="I320">
        <f t="shared" si="34"/>
        <v>100</v>
      </c>
      <c r="J320">
        <f t="shared" si="35"/>
        <v>30258.559223457662</v>
      </c>
      <c r="M320" t="str">
        <f t="shared" si="36"/>
        <v>7632</v>
      </c>
    </row>
    <row r="321" spans="1:13" x14ac:dyDescent="0.35">
      <c r="A321">
        <v>315</v>
      </c>
      <c r="B321" s="1">
        <f t="shared" si="37"/>
        <v>1.9318359375</v>
      </c>
      <c r="C321" s="1">
        <f t="shared" si="32"/>
        <v>-0.73616304155333734</v>
      </c>
      <c r="D321">
        <f t="shared" si="33"/>
        <v>4323.0728087108982</v>
      </c>
      <c r="G321">
        <f t="shared" si="38"/>
        <v>31.500000000000178</v>
      </c>
      <c r="H321">
        <f t="shared" si="39"/>
        <v>315</v>
      </c>
      <c r="I321">
        <f t="shared" si="34"/>
        <v>100</v>
      </c>
      <c r="J321">
        <f t="shared" si="35"/>
        <v>30258.559223457662</v>
      </c>
      <c r="M321" t="str">
        <f t="shared" si="36"/>
        <v>7632</v>
      </c>
    </row>
    <row r="322" spans="1:13" x14ac:dyDescent="0.35">
      <c r="A322">
        <v>316</v>
      </c>
      <c r="B322" s="1">
        <f t="shared" si="37"/>
        <v>1.93796875</v>
      </c>
      <c r="C322" s="1">
        <f t="shared" si="32"/>
        <v>-0.69236445780400979</v>
      </c>
      <c r="D322">
        <f t="shared" si="33"/>
        <v>5040.6469055680063</v>
      </c>
      <c r="G322">
        <f t="shared" si="38"/>
        <v>31.600000000000179</v>
      </c>
      <c r="H322">
        <f t="shared" si="39"/>
        <v>316</v>
      </c>
      <c r="I322">
        <f t="shared" si="34"/>
        <v>100</v>
      </c>
      <c r="J322">
        <f t="shared" si="35"/>
        <v>30258.559223457662</v>
      </c>
      <c r="M322" t="str">
        <f t="shared" si="36"/>
        <v>7632</v>
      </c>
    </row>
    <row r="323" spans="1:13" x14ac:dyDescent="0.35">
      <c r="A323">
        <v>317</v>
      </c>
      <c r="B323" s="1">
        <f t="shared" si="37"/>
        <v>1.9441015625</v>
      </c>
      <c r="C323" s="1">
        <f t="shared" si="32"/>
        <v>-0.64573854677333642</v>
      </c>
      <c r="D323">
        <f t="shared" si="33"/>
        <v>5804.5425189390426</v>
      </c>
      <c r="G323">
        <f t="shared" si="38"/>
        <v>31.70000000000018</v>
      </c>
      <c r="H323">
        <f t="shared" si="39"/>
        <v>317</v>
      </c>
      <c r="I323">
        <f t="shared" si="34"/>
        <v>101</v>
      </c>
      <c r="J323">
        <f t="shared" si="35"/>
        <v>30313.369231585013</v>
      </c>
      <c r="M323" t="str">
        <f t="shared" si="36"/>
        <v>7669</v>
      </c>
    </row>
    <row r="324" spans="1:13" x14ac:dyDescent="0.35">
      <c r="A324">
        <v>318</v>
      </c>
      <c r="B324" s="1">
        <f t="shared" si="37"/>
        <v>1.9502343750000002</v>
      </c>
      <c r="C324" s="1">
        <f t="shared" si="32"/>
        <v>-0.59594388713360802</v>
      </c>
      <c r="D324">
        <f t="shared" si="33"/>
        <v>6620.3533251465324</v>
      </c>
      <c r="G324">
        <f t="shared" si="38"/>
        <v>31.800000000000182</v>
      </c>
      <c r="H324">
        <f t="shared" si="39"/>
        <v>318</v>
      </c>
      <c r="I324">
        <f t="shared" si="34"/>
        <v>101</v>
      </c>
      <c r="J324">
        <f t="shared" si="35"/>
        <v>30313.369231585013</v>
      </c>
      <c r="M324" t="str">
        <f t="shared" si="36"/>
        <v>7669</v>
      </c>
    </row>
    <row r="325" spans="1:13" x14ac:dyDescent="0.35">
      <c r="A325">
        <v>319</v>
      </c>
      <c r="B325" s="1">
        <f t="shared" si="37"/>
        <v>1.9563671875000002</v>
      </c>
      <c r="C325" s="1">
        <f t="shared" si="32"/>
        <v>-0.54237560535604712</v>
      </c>
      <c r="D325">
        <f t="shared" si="33"/>
        <v>7497.9892696492025</v>
      </c>
      <c r="G325">
        <f t="shared" si="38"/>
        <v>31.900000000000183</v>
      </c>
      <c r="H325">
        <f t="shared" si="39"/>
        <v>319</v>
      </c>
      <c r="I325">
        <f t="shared" si="34"/>
        <v>101</v>
      </c>
      <c r="J325">
        <f t="shared" si="35"/>
        <v>30313.369231585013</v>
      </c>
      <c r="M325" t="str">
        <f t="shared" si="36"/>
        <v>7669</v>
      </c>
    </row>
    <row r="326" spans="1:13" x14ac:dyDescent="0.35">
      <c r="A326">
        <v>320</v>
      </c>
      <c r="B326" s="1">
        <f t="shared" si="37"/>
        <v>1.9625000000000001</v>
      </c>
      <c r="C326" s="1">
        <f t="shared" si="32"/>
        <v>-0.48419948532134666</v>
      </c>
      <c r="D326">
        <f t="shared" si="33"/>
        <v>8451.1177322377171</v>
      </c>
      <c r="G326">
        <f t="shared" si="38"/>
        <v>32.000000000000185</v>
      </c>
      <c r="H326">
        <f t="shared" si="39"/>
        <v>320</v>
      </c>
      <c r="I326">
        <f t="shared" si="34"/>
        <v>102</v>
      </c>
      <c r="J326">
        <f t="shared" si="35"/>
        <v>30356.053693253067</v>
      </c>
      <c r="M326" t="str">
        <f t="shared" si="36"/>
        <v>7694</v>
      </c>
    </row>
    <row r="327" spans="1:13" x14ac:dyDescent="0.35">
      <c r="A327">
        <v>321</v>
      </c>
      <c r="B327" s="1">
        <f t="shared" si="37"/>
        <v>1.9686328125000001</v>
      </c>
      <c r="C327" s="1">
        <f t="shared" ref="C327:C390" si="40">(1/1.26)*((4/PI())*SIN(PI()*B327)+(4/PI())*(1/3)*SIN(3*PI()*B327)+(4/PI())*(1/5)*SIN(5*PI()*B327)+(4/PI())*(1/7)*SIN(7*PI()*B327+(4/PI())*(1/9)*SIN(9*PI()*B327)+(4/PI())*(1/11)*SIN(11*PI()*B327)+(4/PI())*(1/13)*SIN(13*PI()*B327)+(4/PI())*(1/15)*SIN(15*PI()*B327)))</f>
        <v>-0.42047651684154685</v>
      </c>
      <c r="D327">
        <f t="shared" ref="D327:D390" si="41">(32767/2*C327+32768/2)</f>
        <v>9495.122986326518</v>
      </c>
      <c r="G327">
        <f t="shared" si="38"/>
        <v>32.100000000000186</v>
      </c>
      <c r="H327">
        <f t="shared" si="39"/>
        <v>321</v>
      </c>
      <c r="I327">
        <f t="shared" ref="I327:I390" si="42">TRUNC(MOD(H327*$F$1,1024))</f>
        <v>102</v>
      </c>
      <c r="J327">
        <f t="shared" ref="J327:J390" si="43">INDEX($D$6:$D$1029, I327+1)</f>
        <v>30356.053693253067</v>
      </c>
      <c r="M327" t="str">
        <f t="shared" ref="M327:M390" si="44">DEC2HEX(J327,4)</f>
        <v>7694</v>
      </c>
    </row>
    <row r="328" spans="1:13" x14ac:dyDescent="0.35">
      <c r="A328">
        <v>322</v>
      </c>
      <c r="B328" s="1">
        <f t="shared" ref="B328:B391" si="45">A328*3.14/512</f>
        <v>1.9747656250000001</v>
      </c>
      <c r="C328" s="1">
        <f t="shared" si="40"/>
        <v>-0.35039128289844168</v>
      </c>
      <c r="D328">
        <f t="shared" si="41"/>
        <v>10643.36441663338</v>
      </c>
      <c r="G328">
        <f t="shared" ref="G328:G391" si="46">G327+0.1</f>
        <v>32.200000000000188</v>
      </c>
      <c r="H328">
        <f t="shared" ref="H328:H391" si="47">H327+1</f>
        <v>322</v>
      </c>
      <c r="I328">
        <f t="shared" si="42"/>
        <v>102</v>
      </c>
      <c r="J328">
        <f t="shared" si="43"/>
        <v>30356.053693253067</v>
      </c>
      <c r="M328" t="str">
        <f t="shared" si="44"/>
        <v>7694</v>
      </c>
    </row>
    <row r="329" spans="1:13" x14ac:dyDescent="0.35">
      <c r="A329">
        <v>323</v>
      </c>
      <c r="B329" s="1">
        <f t="shared" si="45"/>
        <v>1.9808984375000001</v>
      </c>
      <c r="C329" s="1">
        <f t="shared" si="40"/>
        <v>-0.27355741740545675</v>
      </c>
      <c r="D329">
        <f t="shared" si="41"/>
        <v>11902.1720519377</v>
      </c>
      <c r="G329">
        <f t="shared" si="46"/>
        <v>32.300000000000189</v>
      </c>
      <c r="H329">
        <f t="shared" si="47"/>
        <v>323</v>
      </c>
      <c r="I329">
        <f t="shared" si="42"/>
        <v>103</v>
      </c>
      <c r="J329">
        <f t="shared" si="43"/>
        <v>30381.129147168085</v>
      </c>
      <c r="M329" t="str">
        <f t="shared" si="44"/>
        <v>76AD</v>
      </c>
    </row>
    <row r="330" spans="1:13" x14ac:dyDescent="0.35">
      <c r="A330">
        <v>324</v>
      </c>
      <c r="B330" s="1">
        <f t="shared" si="45"/>
        <v>1.98703125</v>
      </c>
      <c r="C330" s="1">
        <f t="shared" si="40"/>
        <v>-0.19032076162569314</v>
      </c>
      <c r="D330">
        <f t="shared" si="41"/>
        <v>13265.879801905456</v>
      </c>
      <c r="G330">
        <f t="shared" si="46"/>
        <v>32.40000000000019</v>
      </c>
      <c r="H330">
        <f t="shared" si="47"/>
        <v>324</v>
      </c>
      <c r="I330">
        <f t="shared" si="42"/>
        <v>103</v>
      </c>
      <c r="J330">
        <f t="shared" si="43"/>
        <v>30381.129147168085</v>
      </c>
      <c r="M330" t="str">
        <f t="shared" si="44"/>
        <v>76AD</v>
      </c>
    </row>
    <row r="331" spans="1:13" x14ac:dyDescent="0.35">
      <c r="A331">
        <v>325</v>
      </c>
      <c r="B331" s="1">
        <f t="shared" si="45"/>
        <v>1.9931640625</v>
      </c>
      <c r="C331" s="1">
        <f t="shared" si="40"/>
        <v>-0.10194223612458671</v>
      </c>
      <c r="D331">
        <f t="shared" si="41"/>
        <v>14713.829374452835</v>
      </c>
      <c r="G331">
        <f t="shared" si="46"/>
        <v>32.500000000000192</v>
      </c>
      <c r="H331">
        <f t="shared" si="47"/>
        <v>325</v>
      </c>
      <c r="I331">
        <f t="shared" si="42"/>
        <v>103</v>
      </c>
      <c r="J331">
        <f t="shared" si="43"/>
        <v>30381.129147168085</v>
      </c>
      <c r="M331" t="str">
        <f t="shared" si="44"/>
        <v>76AD</v>
      </c>
    </row>
    <row r="332" spans="1:13" x14ac:dyDescent="0.35">
      <c r="A332">
        <v>326</v>
      </c>
      <c r="B332" s="1">
        <f t="shared" si="45"/>
        <v>1.999296875</v>
      </c>
      <c r="C332" s="1">
        <f t="shared" si="40"/>
        <v>-1.0551882634410386E-2</v>
      </c>
      <c r="D332">
        <f t="shared" si="41"/>
        <v>16211.123230859137</v>
      </c>
      <c r="G332">
        <f t="shared" si="46"/>
        <v>32.600000000000193</v>
      </c>
      <c r="H332">
        <f t="shared" si="47"/>
        <v>326</v>
      </c>
      <c r="I332">
        <f t="shared" si="42"/>
        <v>103</v>
      </c>
      <c r="J332">
        <f t="shared" si="43"/>
        <v>30381.129147168085</v>
      </c>
      <c r="M332" t="str">
        <f t="shared" si="44"/>
        <v>76AD</v>
      </c>
    </row>
    <row r="333" spans="1:13" x14ac:dyDescent="0.35">
      <c r="A333">
        <v>327</v>
      </c>
      <c r="B333" s="1">
        <f t="shared" si="45"/>
        <v>2.0054296874999999</v>
      </c>
      <c r="C333" s="1">
        <f t="shared" si="40"/>
        <v>8.1161062527989783E-2</v>
      </c>
      <c r="D333">
        <f t="shared" si="41"/>
        <v>17713.702267927321</v>
      </c>
      <c r="G333">
        <f t="shared" si="46"/>
        <v>32.700000000000195</v>
      </c>
      <c r="H333">
        <f t="shared" si="47"/>
        <v>327</v>
      </c>
      <c r="I333">
        <f t="shared" si="42"/>
        <v>104</v>
      </c>
      <c r="J333">
        <f t="shared" si="43"/>
        <v>30382.16071059995</v>
      </c>
      <c r="M333" t="str">
        <f t="shared" si="44"/>
        <v>76AE</v>
      </c>
    </row>
    <row r="334" spans="1:13" x14ac:dyDescent="0.35">
      <c r="A334">
        <v>328</v>
      </c>
      <c r="B334" s="1">
        <f t="shared" si="45"/>
        <v>2.0115625000000001</v>
      </c>
      <c r="C334" s="1">
        <f t="shared" si="40"/>
        <v>0.17044539160627481</v>
      </c>
      <c r="D334">
        <f t="shared" si="41"/>
        <v>19176.492073381403</v>
      </c>
      <c r="G334">
        <f t="shared" si="46"/>
        <v>32.800000000000196</v>
      </c>
      <c r="H334">
        <f t="shared" si="47"/>
        <v>328</v>
      </c>
      <c r="I334">
        <f t="shared" si="42"/>
        <v>104</v>
      </c>
      <c r="J334">
        <f t="shared" si="43"/>
        <v>30382.16071059995</v>
      </c>
      <c r="M334" t="str">
        <f t="shared" si="44"/>
        <v>76AE</v>
      </c>
    </row>
    <row r="335" spans="1:13" x14ac:dyDescent="0.35">
      <c r="A335">
        <v>329</v>
      </c>
      <c r="B335" s="1">
        <f t="shared" si="45"/>
        <v>2.0176953124999999</v>
      </c>
      <c r="C335" s="1">
        <f t="shared" si="40"/>
        <v>0.25500662564991178</v>
      </c>
      <c r="D335">
        <f t="shared" si="41"/>
        <v>20561.901051335328</v>
      </c>
      <c r="G335">
        <f t="shared" si="46"/>
        <v>32.900000000000198</v>
      </c>
      <c r="H335">
        <f t="shared" si="47"/>
        <v>329</v>
      </c>
      <c r="I335">
        <f t="shared" si="42"/>
        <v>104</v>
      </c>
      <c r="J335">
        <f t="shared" si="43"/>
        <v>30382.16071059995</v>
      </c>
      <c r="M335" t="str">
        <f t="shared" si="44"/>
        <v>76AE</v>
      </c>
    </row>
    <row r="336" spans="1:13" x14ac:dyDescent="0.35">
      <c r="A336">
        <v>330</v>
      </c>
      <c r="B336" s="1">
        <f t="shared" si="45"/>
        <v>2.0238281250000001</v>
      </c>
      <c r="C336" s="1">
        <f t="shared" si="40"/>
        <v>0.33337075083446127</v>
      </c>
      <c r="D336">
        <f t="shared" si="41"/>
        <v>21845.779696296398</v>
      </c>
      <c r="G336">
        <f t="shared" si="46"/>
        <v>33.000000000000199</v>
      </c>
      <c r="H336">
        <f t="shared" si="47"/>
        <v>330</v>
      </c>
      <c r="I336">
        <f t="shared" si="42"/>
        <v>105</v>
      </c>
      <c r="J336">
        <f t="shared" si="43"/>
        <v>30352.728106125069</v>
      </c>
      <c r="M336" t="str">
        <f t="shared" si="44"/>
        <v>7690</v>
      </c>
    </row>
    <row r="337" spans="1:13" x14ac:dyDescent="0.35">
      <c r="A337">
        <v>331</v>
      </c>
      <c r="B337" s="1">
        <f t="shared" si="45"/>
        <v>2.0299609375000003</v>
      </c>
      <c r="C337" s="1">
        <f t="shared" si="40"/>
        <v>0.40499139380074212</v>
      </c>
      <c r="D337">
        <f t="shared" si="41"/>
        <v>23019.176500334459</v>
      </c>
      <c r="G337">
        <f t="shared" si="46"/>
        <v>33.1000000000002</v>
      </c>
      <c r="H337">
        <f t="shared" si="47"/>
        <v>331</v>
      </c>
      <c r="I337">
        <f t="shared" si="42"/>
        <v>105</v>
      </c>
      <c r="J337">
        <f t="shared" si="43"/>
        <v>30352.728106125069</v>
      </c>
      <c r="M337" t="str">
        <f t="shared" si="44"/>
        <v>7690</v>
      </c>
    </row>
    <row r="338" spans="1:13" x14ac:dyDescent="0.35">
      <c r="A338">
        <v>332</v>
      </c>
      <c r="B338" s="1">
        <f t="shared" si="45"/>
        <v>2.03609375</v>
      </c>
      <c r="C338" s="1">
        <f t="shared" si="40"/>
        <v>0.4701114877321666</v>
      </c>
      <c r="D338">
        <f t="shared" si="41"/>
        <v>24086.071559259952</v>
      </c>
      <c r="G338">
        <f t="shared" si="46"/>
        <v>33.200000000000202</v>
      </c>
      <c r="H338">
        <f t="shared" si="47"/>
        <v>332</v>
      </c>
      <c r="I338">
        <f t="shared" si="42"/>
        <v>105</v>
      </c>
      <c r="J338">
        <f t="shared" si="43"/>
        <v>30352.728106125069</v>
      </c>
      <c r="M338" t="str">
        <f t="shared" si="44"/>
        <v>7690</v>
      </c>
    </row>
    <row r="339" spans="1:13" x14ac:dyDescent="0.35">
      <c r="A339">
        <v>333</v>
      </c>
      <c r="B339" s="1">
        <f t="shared" si="45"/>
        <v>2.0422265625000002</v>
      </c>
      <c r="C339" s="1">
        <f t="shared" si="40"/>
        <v>0.52947662305682641</v>
      </c>
      <c r="D339">
        <f t="shared" si="41"/>
        <v>25058.680253851515</v>
      </c>
      <c r="G339">
        <f t="shared" si="46"/>
        <v>33.300000000000203</v>
      </c>
      <c r="H339">
        <f t="shared" si="47"/>
        <v>333</v>
      </c>
      <c r="I339">
        <f t="shared" si="42"/>
        <v>106</v>
      </c>
      <c r="J339">
        <f t="shared" si="43"/>
        <v>30287.59104950093</v>
      </c>
      <c r="M339" t="str">
        <f t="shared" si="44"/>
        <v>764F</v>
      </c>
    </row>
    <row r="340" spans="1:13" x14ac:dyDescent="0.35">
      <c r="A340">
        <v>334</v>
      </c>
      <c r="B340" s="1">
        <f t="shared" si="45"/>
        <v>2.048359375</v>
      </c>
      <c r="C340" s="1">
        <f t="shared" si="40"/>
        <v>0.58402123290371166</v>
      </c>
      <c r="D340">
        <f t="shared" si="41"/>
        <v>25952.311869277961</v>
      </c>
      <c r="G340">
        <f t="shared" si="46"/>
        <v>33.400000000000205</v>
      </c>
      <c r="H340">
        <f t="shared" si="47"/>
        <v>334</v>
      </c>
      <c r="I340">
        <f t="shared" si="42"/>
        <v>106</v>
      </c>
      <c r="J340">
        <f t="shared" si="43"/>
        <v>30287.59104950093</v>
      </c>
      <c r="M340" t="str">
        <f t="shared" si="44"/>
        <v>764F</v>
      </c>
    </row>
    <row r="341" spans="1:13" x14ac:dyDescent="0.35">
      <c r="A341">
        <v>335</v>
      </c>
      <c r="B341" s="1">
        <f t="shared" si="45"/>
        <v>2.0544921875000002</v>
      </c>
      <c r="C341" s="1">
        <f t="shared" si="40"/>
        <v>0.63461833064751594</v>
      </c>
      <c r="D341">
        <f t="shared" si="41"/>
        <v>26781.269420163575</v>
      </c>
      <c r="G341">
        <f t="shared" si="46"/>
        <v>33.500000000000206</v>
      </c>
      <c r="H341">
        <f t="shared" si="47"/>
        <v>335</v>
      </c>
      <c r="I341">
        <f t="shared" si="42"/>
        <v>106</v>
      </c>
      <c r="J341">
        <f t="shared" si="43"/>
        <v>30287.59104950093</v>
      </c>
      <c r="M341" t="str">
        <f t="shared" si="44"/>
        <v>764F</v>
      </c>
    </row>
    <row r="342" spans="1:13" x14ac:dyDescent="0.35">
      <c r="A342">
        <v>336</v>
      </c>
      <c r="B342" s="1">
        <f t="shared" si="45"/>
        <v>2.0606249999999999</v>
      </c>
      <c r="C342" s="1">
        <f t="shared" si="40"/>
        <v>0.6819312152582695</v>
      </c>
      <c r="D342">
        <f t="shared" si="41"/>
        <v>27556.420065183858</v>
      </c>
      <c r="G342">
        <f t="shared" si="46"/>
        <v>33.600000000000207</v>
      </c>
      <c r="H342">
        <f t="shared" si="47"/>
        <v>336</v>
      </c>
      <c r="I342">
        <f t="shared" si="42"/>
        <v>107</v>
      </c>
      <c r="J342">
        <f t="shared" si="43"/>
        <v>30183.827922578559</v>
      </c>
      <c r="M342" t="str">
        <f t="shared" si="44"/>
        <v>75E7</v>
      </c>
    </row>
    <row r="343" spans="1:13" x14ac:dyDescent="0.35">
      <c r="A343">
        <v>337</v>
      </c>
      <c r="B343" s="1">
        <f t="shared" si="45"/>
        <v>2.0667578125000001</v>
      </c>
      <c r="C343" s="1">
        <f t="shared" si="40"/>
        <v>0.7263611234645807</v>
      </c>
      <c r="D343">
        <f t="shared" si="41"/>
        <v>28284.337466281959</v>
      </c>
      <c r="G343">
        <f t="shared" si="46"/>
        <v>33.700000000000209</v>
      </c>
      <c r="H343">
        <f t="shared" si="47"/>
        <v>337</v>
      </c>
      <c r="I343">
        <f t="shared" si="42"/>
        <v>107</v>
      </c>
      <c r="J343">
        <f t="shared" si="43"/>
        <v>30183.827922578559</v>
      </c>
      <c r="M343" t="str">
        <f t="shared" si="44"/>
        <v>75E7</v>
      </c>
    </row>
    <row r="344" spans="1:13" x14ac:dyDescent="0.35">
      <c r="A344">
        <v>338</v>
      </c>
      <c r="B344" s="1">
        <f t="shared" si="45"/>
        <v>2.0728906249999999</v>
      </c>
      <c r="C344" s="1">
        <f t="shared" si="40"/>
        <v>0.76806110458272414</v>
      </c>
      <c r="D344">
        <f t="shared" si="41"/>
        <v>28967.529106931062</v>
      </c>
      <c r="G344">
        <f t="shared" si="46"/>
        <v>33.80000000000021</v>
      </c>
      <c r="H344">
        <f t="shared" si="47"/>
        <v>338</v>
      </c>
      <c r="I344">
        <f t="shared" si="42"/>
        <v>107</v>
      </c>
      <c r="J344">
        <f t="shared" si="43"/>
        <v>30183.827922578559</v>
      </c>
      <c r="M344" t="str">
        <f t="shared" si="44"/>
        <v>75E7</v>
      </c>
    </row>
    <row r="345" spans="1:13" x14ac:dyDescent="0.35">
      <c r="A345">
        <v>339</v>
      </c>
      <c r="B345" s="1">
        <f t="shared" si="45"/>
        <v>2.0790234375000001</v>
      </c>
      <c r="C345" s="1">
        <f t="shared" si="40"/>
        <v>0.80698168250956903</v>
      </c>
      <c r="D345">
        <f t="shared" si="41"/>
        <v>29605.184395395525</v>
      </c>
      <c r="G345">
        <f t="shared" si="46"/>
        <v>33.900000000000212</v>
      </c>
      <c r="H345">
        <f t="shared" si="47"/>
        <v>339</v>
      </c>
      <c r="I345">
        <f t="shared" si="42"/>
        <v>108</v>
      </c>
      <c r="J345">
        <f t="shared" si="43"/>
        <v>30041.682594737227</v>
      </c>
      <c r="M345" t="str">
        <f t="shared" si="44"/>
        <v>7559</v>
      </c>
    </row>
    <row r="346" spans="1:13" x14ac:dyDescent="0.35">
      <c r="A346">
        <v>340</v>
      </c>
      <c r="B346" s="1">
        <f t="shared" si="45"/>
        <v>2.0851562500000003</v>
      </c>
      <c r="C346" s="1">
        <f t="shared" si="40"/>
        <v>0.84292067912304969</v>
      </c>
      <c r="D346">
        <f t="shared" si="41"/>
        <v>30193.990946412487</v>
      </c>
      <c r="G346">
        <f t="shared" si="46"/>
        <v>34.000000000000213</v>
      </c>
      <c r="H346">
        <f t="shared" si="47"/>
        <v>340</v>
      </c>
      <c r="I346">
        <f t="shared" si="42"/>
        <v>108</v>
      </c>
      <c r="J346">
        <f t="shared" si="43"/>
        <v>30041.682594737227</v>
      </c>
      <c r="M346" t="str">
        <f t="shared" si="44"/>
        <v>7559</v>
      </c>
    </row>
    <row r="347" spans="1:13" x14ac:dyDescent="0.35">
      <c r="A347">
        <v>341</v>
      </c>
      <c r="B347" s="1">
        <f t="shared" si="45"/>
        <v>2.0912890625</v>
      </c>
      <c r="C347" s="1">
        <f t="shared" si="40"/>
        <v>0.87556123951799092</v>
      </c>
      <c r="D347">
        <f t="shared" si="41"/>
        <v>30728.757567643006</v>
      </c>
      <c r="G347">
        <f t="shared" si="46"/>
        <v>34.100000000000215</v>
      </c>
      <c r="H347">
        <f t="shared" si="47"/>
        <v>341</v>
      </c>
      <c r="I347">
        <f t="shared" si="42"/>
        <v>108</v>
      </c>
      <c r="J347">
        <f t="shared" si="43"/>
        <v>30041.682594737227</v>
      </c>
      <c r="M347" t="str">
        <f t="shared" si="44"/>
        <v>7559</v>
      </c>
    </row>
    <row r="348" spans="1:13" x14ac:dyDescent="0.35">
      <c r="A348">
        <v>342</v>
      </c>
      <c r="B348" s="1">
        <f t="shared" si="45"/>
        <v>2.0974218750000002</v>
      </c>
      <c r="C348" s="1">
        <f t="shared" si="40"/>
        <v>0.90449452863059199</v>
      </c>
      <c r="D348">
        <f t="shared" si="41"/>
        <v>31202.786109819303</v>
      </c>
      <c r="G348">
        <f t="shared" si="46"/>
        <v>34.200000000000216</v>
      </c>
      <c r="H348">
        <f t="shared" si="47"/>
        <v>342</v>
      </c>
      <c r="I348">
        <f t="shared" si="42"/>
        <v>109</v>
      </c>
      <c r="J348">
        <f t="shared" si="43"/>
        <v>29864.894123168611</v>
      </c>
      <c r="M348" t="str">
        <f t="shared" si="44"/>
        <v>74A8</v>
      </c>
    </row>
    <row r="349" spans="1:13" x14ac:dyDescent="0.35">
      <c r="A349">
        <v>343</v>
      </c>
      <c r="B349" s="1">
        <f t="shared" si="45"/>
        <v>2.1035546875</v>
      </c>
      <c r="C349" s="1">
        <f t="shared" si="40"/>
        <v>0.92923428404446917</v>
      </c>
      <c r="D349">
        <f t="shared" si="41"/>
        <v>31608.109892642562</v>
      </c>
      <c r="G349">
        <f t="shared" si="46"/>
        <v>34.300000000000217</v>
      </c>
      <c r="H349">
        <f t="shared" si="47"/>
        <v>343</v>
      </c>
      <c r="I349">
        <f t="shared" si="42"/>
        <v>109</v>
      </c>
      <c r="J349">
        <f t="shared" si="43"/>
        <v>29864.894123168611</v>
      </c>
      <c r="M349" t="str">
        <f t="shared" si="44"/>
        <v>74A8</v>
      </c>
    </row>
    <row r="350" spans="1:13" x14ac:dyDescent="0.35">
      <c r="A350">
        <v>344</v>
      </c>
      <c r="B350" s="1">
        <f t="shared" si="45"/>
        <v>2.1096875000000002</v>
      </c>
      <c r="C350" s="1">
        <f t="shared" si="40"/>
        <v>0.94923739543734964</v>
      </c>
      <c r="D350">
        <f t="shared" si="41"/>
        <v>31935.830868147816</v>
      </c>
      <c r="G350">
        <f t="shared" si="46"/>
        <v>34.400000000000219</v>
      </c>
      <c r="H350">
        <f t="shared" si="47"/>
        <v>344</v>
      </c>
      <c r="I350">
        <f t="shared" si="42"/>
        <v>109</v>
      </c>
      <c r="J350">
        <f t="shared" si="43"/>
        <v>29864.894123168611</v>
      </c>
      <c r="M350" t="str">
        <f t="shared" si="44"/>
        <v>74A8</v>
      </c>
    </row>
    <row r="351" spans="1:13" x14ac:dyDescent="0.35">
      <c r="A351">
        <v>345</v>
      </c>
      <c r="B351" s="1">
        <f t="shared" si="45"/>
        <v>2.1158203124999999</v>
      </c>
      <c r="C351" s="1">
        <f t="shared" si="40"/>
        <v>0.96394606433684282</v>
      </c>
      <c r="D351">
        <f t="shared" si="41"/>
        <v>32176.810345062666</v>
      </c>
      <c r="G351">
        <f t="shared" si="46"/>
        <v>34.50000000000022</v>
      </c>
      <c r="H351">
        <f t="shared" si="47"/>
        <v>345</v>
      </c>
      <c r="I351">
        <f t="shared" si="42"/>
        <v>110</v>
      </c>
      <c r="J351">
        <f t="shared" si="43"/>
        <v>29660.403604770749</v>
      </c>
      <c r="M351" t="str">
        <f t="shared" si="44"/>
        <v>73DC</v>
      </c>
    </row>
    <row r="352" spans="1:13" x14ac:dyDescent="0.35">
      <c r="A352">
        <v>346</v>
      </c>
      <c r="B352" s="1">
        <f t="shared" si="45"/>
        <v>2.1219531250000001</v>
      </c>
      <c r="C352" s="1">
        <f t="shared" si="40"/>
        <v>0.9728615777244376</v>
      </c>
      <c r="D352">
        <f t="shared" si="41"/>
        <v>32322.877658648322</v>
      </c>
      <c r="G352">
        <f t="shared" si="46"/>
        <v>34.600000000000222</v>
      </c>
      <c r="H352">
        <f t="shared" si="47"/>
        <v>346</v>
      </c>
      <c r="I352">
        <f t="shared" si="42"/>
        <v>110</v>
      </c>
      <c r="J352">
        <f t="shared" si="43"/>
        <v>29660.403604770749</v>
      </c>
      <c r="M352" t="str">
        <f t="shared" si="44"/>
        <v>73DC</v>
      </c>
    </row>
    <row r="353" spans="1:13" x14ac:dyDescent="0.35">
      <c r="A353">
        <v>347</v>
      </c>
      <c r="B353" s="1">
        <f t="shared" si="45"/>
        <v>2.1280859375000003</v>
      </c>
      <c r="C353" s="1">
        <f t="shared" si="40"/>
        <v>0.97564750335538464</v>
      </c>
      <c r="D353">
        <f t="shared" si="41"/>
        <v>32368.520871222943</v>
      </c>
      <c r="G353">
        <f t="shared" si="46"/>
        <v>34.700000000000223</v>
      </c>
      <c r="H353">
        <f t="shared" si="47"/>
        <v>347</v>
      </c>
      <c r="I353">
        <f t="shared" si="42"/>
        <v>110</v>
      </c>
      <c r="J353">
        <f t="shared" si="43"/>
        <v>29660.403604770749</v>
      </c>
      <c r="M353" t="str">
        <f t="shared" si="44"/>
        <v>73DC</v>
      </c>
    </row>
    <row r="354" spans="1:13" x14ac:dyDescent="0.35">
      <c r="A354">
        <v>348</v>
      </c>
      <c r="B354" s="1">
        <f t="shared" si="45"/>
        <v>2.1342187500000001</v>
      </c>
      <c r="C354" s="1">
        <f t="shared" si="40"/>
        <v>0.97224404078092541</v>
      </c>
      <c r="D354">
        <f t="shared" si="41"/>
        <v>32312.760242134289</v>
      </c>
      <c r="G354">
        <f t="shared" si="46"/>
        <v>34.800000000000225</v>
      </c>
      <c r="H354">
        <f t="shared" si="47"/>
        <v>348</v>
      </c>
      <c r="I354">
        <f t="shared" si="42"/>
        <v>111</v>
      </c>
      <c r="J354">
        <f t="shared" si="43"/>
        <v>29437.495680894921</v>
      </c>
      <c r="M354" t="str">
        <f t="shared" si="44"/>
        <v>72FD</v>
      </c>
    </row>
    <row r="355" spans="1:13" x14ac:dyDescent="0.35">
      <c r="A355">
        <v>349</v>
      </c>
      <c r="B355" s="1">
        <f t="shared" si="45"/>
        <v>2.1403515625000002</v>
      </c>
      <c r="C355" s="1">
        <f t="shared" si="40"/>
        <v>0.96296139919897106</v>
      </c>
      <c r="D355">
        <f t="shared" si="41"/>
        <v>32160.678083776344</v>
      </c>
      <c r="G355">
        <f t="shared" si="46"/>
        <v>34.900000000000226</v>
      </c>
      <c r="H355">
        <f t="shared" si="47"/>
        <v>349</v>
      </c>
      <c r="I355">
        <f t="shared" si="42"/>
        <v>111</v>
      </c>
      <c r="J355">
        <f t="shared" si="43"/>
        <v>29437.495680894921</v>
      </c>
      <c r="M355" t="str">
        <f t="shared" si="44"/>
        <v>72FD</v>
      </c>
    </row>
    <row r="356" spans="1:13" x14ac:dyDescent="0.35">
      <c r="A356">
        <v>350</v>
      </c>
      <c r="B356" s="1">
        <f t="shared" si="45"/>
        <v>2.146484375</v>
      </c>
      <c r="C356" s="1">
        <f t="shared" si="40"/>
        <v>0.94851618300639251</v>
      </c>
      <c r="D356">
        <f t="shared" si="41"/>
        <v>31924.014884285232</v>
      </c>
      <c r="G356">
        <f t="shared" si="46"/>
        <v>35.000000000000227</v>
      </c>
      <c r="H356">
        <f t="shared" si="47"/>
        <v>350</v>
      </c>
      <c r="I356">
        <f t="shared" si="42"/>
        <v>111</v>
      </c>
      <c r="J356">
        <f t="shared" si="43"/>
        <v>29437.495680894921</v>
      </c>
      <c r="M356" t="str">
        <f t="shared" si="44"/>
        <v>72FD</v>
      </c>
    </row>
    <row r="357" spans="1:13" x14ac:dyDescent="0.35">
      <c r="A357">
        <v>351</v>
      </c>
      <c r="B357" s="1">
        <f t="shared" si="45"/>
        <v>2.1526171875000002</v>
      </c>
      <c r="C357" s="1">
        <f t="shared" si="40"/>
        <v>0.92998621975117723</v>
      </c>
      <c r="D357">
        <f t="shared" si="41"/>
        <v>31620.429231293412</v>
      </c>
      <c r="G357">
        <f t="shared" si="46"/>
        <v>35.100000000000229</v>
      </c>
      <c r="H357">
        <f t="shared" si="47"/>
        <v>351</v>
      </c>
      <c r="I357">
        <f t="shared" si="42"/>
        <v>111</v>
      </c>
      <c r="J357">
        <f t="shared" si="43"/>
        <v>29437.495680894921</v>
      </c>
      <c r="M357" t="str">
        <f t="shared" si="44"/>
        <v>72FD</v>
      </c>
    </row>
    <row r="358" spans="1:13" x14ac:dyDescent="0.35">
      <c r="A358">
        <v>352</v>
      </c>
      <c r="B358" s="1">
        <f t="shared" si="45"/>
        <v>2.1587499999999999</v>
      </c>
      <c r="C358" s="1">
        <f t="shared" si="40"/>
        <v>0.90868436882916059</v>
      </c>
      <c r="D358">
        <f t="shared" si="41"/>
        <v>31271.430356712553</v>
      </c>
      <c r="G358">
        <f t="shared" si="46"/>
        <v>35.20000000000023</v>
      </c>
      <c r="H358">
        <f t="shared" si="47"/>
        <v>352</v>
      </c>
      <c r="I358">
        <f t="shared" si="42"/>
        <v>112</v>
      </c>
      <c r="J358">
        <f t="shared" si="43"/>
        <v>29206.580125904438</v>
      </c>
      <c r="M358" t="str">
        <f t="shared" si="44"/>
        <v>7216</v>
      </c>
    </row>
    <row r="359" spans="1:13" x14ac:dyDescent="0.35">
      <c r="A359">
        <v>353</v>
      </c>
      <c r="B359" s="1">
        <f t="shared" si="45"/>
        <v>2.1648828125000001</v>
      </c>
      <c r="C359" s="1">
        <f t="shared" si="40"/>
        <v>0.88598059439919452</v>
      </c>
      <c r="D359">
        <f t="shared" si="41"/>
        <v>30899.463068339202</v>
      </c>
      <c r="G359">
        <f t="shared" si="46"/>
        <v>35.300000000000232</v>
      </c>
      <c r="H359">
        <f t="shared" si="47"/>
        <v>353</v>
      </c>
      <c r="I359">
        <f t="shared" si="42"/>
        <v>112</v>
      </c>
      <c r="J359">
        <f t="shared" si="43"/>
        <v>29206.580125904438</v>
      </c>
      <c r="M359" t="str">
        <f t="shared" si="44"/>
        <v>7216</v>
      </c>
    </row>
    <row r="360" spans="1:13" x14ac:dyDescent="0.35">
      <c r="A360">
        <v>354</v>
      </c>
      <c r="B360" s="1">
        <f t="shared" si="45"/>
        <v>2.1710156249999999</v>
      </c>
      <c r="C360" s="1">
        <f t="shared" si="40"/>
        <v>0.86312031253469357</v>
      </c>
      <c r="D360">
        <f t="shared" si="41"/>
        <v>30524.931640412153</v>
      </c>
      <c r="G360">
        <f t="shared" si="46"/>
        <v>35.400000000000233</v>
      </c>
      <c r="H360">
        <f t="shared" si="47"/>
        <v>354</v>
      </c>
      <c r="I360">
        <f t="shared" si="42"/>
        <v>112</v>
      </c>
      <c r="J360">
        <f t="shared" si="43"/>
        <v>29206.580125904438</v>
      </c>
      <c r="M360" t="str">
        <f t="shared" si="44"/>
        <v>7216</v>
      </c>
    </row>
    <row r="361" spans="1:13" x14ac:dyDescent="0.35">
      <c r="A361">
        <v>355</v>
      </c>
      <c r="B361" s="1">
        <f t="shared" si="45"/>
        <v>2.1771484375000001</v>
      </c>
      <c r="C361" s="1">
        <f t="shared" si="40"/>
        <v>0.84108662417003899</v>
      </c>
      <c r="D361">
        <f t="shared" si="41"/>
        <v>30163.942707089835</v>
      </c>
      <c r="G361">
        <f t="shared" si="46"/>
        <v>35.500000000000234</v>
      </c>
      <c r="H361">
        <f t="shared" si="47"/>
        <v>355</v>
      </c>
      <c r="I361">
        <f t="shared" si="42"/>
        <v>113</v>
      </c>
      <c r="J361">
        <f t="shared" si="43"/>
        <v>28977.898206374062</v>
      </c>
      <c r="M361" t="str">
        <f t="shared" si="44"/>
        <v>7131</v>
      </c>
    </row>
    <row r="362" spans="1:13" x14ac:dyDescent="0.35">
      <c r="A362">
        <v>356</v>
      </c>
      <c r="B362" s="1">
        <f t="shared" si="45"/>
        <v>2.1832812500000003</v>
      </c>
      <c r="C362" s="1">
        <f t="shared" si="40"/>
        <v>0.82053564373219612</v>
      </c>
      <c r="D362">
        <f t="shared" si="41"/>
        <v>29827.245719086437</v>
      </c>
      <c r="G362">
        <f t="shared" si="46"/>
        <v>35.600000000000236</v>
      </c>
      <c r="H362">
        <f t="shared" si="47"/>
        <v>356</v>
      </c>
      <c r="I362">
        <f t="shared" si="42"/>
        <v>113</v>
      </c>
      <c r="J362">
        <f t="shared" si="43"/>
        <v>28977.898206374062</v>
      </c>
      <c r="M362" t="str">
        <f t="shared" si="44"/>
        <v>7131</v>
      </c>
    </row>
    <row r="363" spans="1:13" x14ac:dyDescent="0.35">
      <c r="A363">
        <v>357</v>
      </c>
      <c r="B363" s="1">
        <f t="shared" si="45"/>
        <v>2.1894140625</v>
      </c>
      <c r="C363" s="1">
        <f t="shared" si="40"/>
        <v>0.80180781466004081</v>
      </c>
      <c r="D363">
        <f t="shared" si="41"/>
        <v>29520.418331482779</v>
      </c>
      <c r="G363">
        <f t="shared" si="46"/>
        <v>35.700000000000237</v>
      </c>
      <c r="H363">
        <f t="shared" si="47"/>
        <v>357</v>
      </c>
      <c r="I363">
        <f t="shared" si="42"/>
        <v>113</v>
      </c>
      <c r="J363">
        <f t="shared" si="43"/>
        <v>28977.898206374062</v>
      </c>
      <c r="M363" t="str">
        <f t="shared" si="44"/>
        <v>7131</v>
      </c>
    </row>
    <row r="364" spans="1:13" x14ac:dyDescent="0.35">
      <c r="A364">
        <v>358</v>
      </c>
      <c r="B364" s="1">
        <f t="shared" si="45"/>
        <v>2.1955468750000002</v>
      </c>
      <c r="C364" s="1">
        <f t="shared" si="40"/>
        <v>0.78499606930617249</v>
      </c>
      <c r="D364">
        <f t="shared" si="41"/>
        <v>29244.983101477679</v>
      </c>
      <c r="G364">
        <f t="shared" si="46"/>
        <v>35.800000000000239</v>
      </c>
      <c r="H364">
        <f t="shared" si="47"/>
        <v>358</v>
      </c>
      <c r="I364">
        <f t="shared" si="42"/>
        <v>114</v>
      </c>
      <c r="J364">
        <f t="shared" si="43"/>
        <v>28760.427228219814</v>
      </c>
      <c r="M364" t="str">
        <f t="shared" si="44"/>
        <v>7058</v>
      </c>
    </row>
    <row r="365" spans="1:13" x14ac:dyDescent="0.35">
      <c r="A365">
        <v>359</v>
      </c>
      <c r="B365" s="1">
        <f t="shared" si="45"/>
        <v>2.2016796875</v>
      </c>
      <c r="C365" s="1">
        <f t="shared" si="40"/>
        <v>0.7700413635817307</v>
      </c>
      <c r="D365">
        <f t="shared" si="41"/>
        <v>28999.972680241284</v>
      </c>
      <c r="G365">
        <f t="shared" si="46"/>
        <v>35.90000000000024</v>
      </c>
      <c r="H365">
        <f t="shared" si="47"/>
        <v>359</v>
      </c>
      <c r="I365">
        <f t="shared" si="42"/>
        <v>114</v>
      </c>
      <c r="J365">
        <f t="shared" si="43"/>
        <v>28760.427228219814</v>
      </c>
      <c r="M365" t="str">
        <f t="shared" si="44"/>
        <v>7058</v>
      </c>
    </row>
    <row r="366" spans="1:13" x14ac:dyDescent="0.35">
      <c r="A366">
        <v>360</v>
      </c>
      <c r="B366" s="1">
        <f t="shared" si="45"/>
        <v>2.2078125000000002</v>
      </c>
      <c r="C366" s="1">
        <f t="shared" si="40"/>
        <v>0.75682770456693238</v>
      </c>
      <c r="D366">
        <f t="shared" si="41"/>
        <v>28783.486697772336</v>
      </c>
      <c r="G366">
        <f t="shared" si="46"/>
        <v>36.000000000000242</v>
      </c>
      <c r="H366">
        <f t="shared" si="47"/>
        <v>360</v>
      </c>
      <c r="I366">
        <f t="shared" si="42"/>
        <v>114</v>
      </c>
      <c r="J366">
        <f t="shared" si="43"/>
        <v>28760.427228219814</v>
      </c>
      <c r="M366" t="str">
        <f t="shared" si="44"/>
        <v>7058</v>
      </c>
    </row>
    <row r="367" spans="1:13" x14ac:dyDescent="0.35">
      <c r="A367">
        <v>361</v>
      </c>
      <c r="B367" s="1">
        <f t="shared" si="45"/>
        <v>2.2139453124999999</v>
      </c>
      <c r="C367" s="1">
        <f t="shared" si="40"/>
        <v>0.74525754163954594</v>
      </c>
      <c r="D367">
        <f t="shared" si="41"/>
        <v>28593.926933451501</v>
      </c>
      <c r="G367">
        <f t="shared" si="46"/>
        <v>36.100000000000243</v>
      </c>
      <c r="H367">
        <f t="shared" si="47"/>
        <v>361</v>
      </c>
      <c r="I367">
        <f t="shared" si="42"/>
        <v>115</v>
      </c>
      <c r="J367">
        <f t="shared" si="43"/>
        <v>28561.17176097857</v>
      </c>
      <c r="M367" t="str">
        <f t="shared" si="44"/>
        <v>6F91</v>
      </c>
    </row>
    <row r="368" spans="1:13" x14ac:dyDescent="0.35">
      <c r="A368">
        <v>362</v>
      </c>
      <c r="B368" s="1">
        <f t="shared" si="45"/>
        <v>2.2200781250000001</v>
      </c>
      <c r="C368" s="1">
        <f t="shared" si="40"/>
        <v>0.73529861714975353</v>
      </c>
      <c r="D368">
        <f t="shared" si="41"/>
        <v>28430.764894072985</v>
      </c>
      <c r="G368">
        <f t="shared" si="46"/>
        <v>36.200000000000244</v>
      </c>
      <c r="H368">
        <f t="shared" si="47"/>
        <v>362</v>
      </c>
      <c r="I368">
        <f t="shared" si="42"/>
        <v>115</v>
      </c>
      <c r="J368">
        <f t="shared" si="43"/>
        <v>28561.17176097857</v>
      </c>
      <c r="M368" t="str">
        <f t="shared" si="44"/>
        <v>6F91</v>
      </c>
    </row>
    <row r="369" spans="1:13" x14ac:dyDescent="0.35">
      <c r="A369">
        <v>363</v>
      </c>
      <c r="B369" s="1">
        <f t="shared" si="45"/>
        <v>2.2262109374999999</v>
      </c>
      <c r="C369" s="1">
        <f t="shared" si="40"/>
        <v>0.72700131977731319</v>
      </c>
      <c r="D369">
        <f t="shared" si="41"/>
        <v>28294.826122571612</v>
      </c>
      <c r="G369">
        <f t="shared" si="46"/>
        <v>36.300000000000246</v>
      </c>
      <c r="H369">
        <f t="shared" si="47"/>
        <v>363</v>
      </c>
      <c r="I369">
        <f t="shared" si="42"/>
        <v>115</v>
      </c>
      <c r="J369">
        <f t="shared" si="43"/>
        <v>28561.17176097857</v>
      </c>
      <c r="M369" t="str">
        <f t="shared" si="44"/>
        <v>6F91</v>
      </c>
    </row>
    <row r="370" spans="1:13" x14ac:dyDescent="0.35">
      <c r="A370">
        <v>364</v>
      </c>
      <c r="B370" s="1">
        <f t="shared" si="45"/>
        <v>2.2323437500000001</v>
      </c>
      <c r="C370" s="1">
        <f t="shared" si="40"/>
        <v>0.72049017912736613</v>
      </c>
      <c r="D370">
        <f t="shared" si="41"/>
        <v>28188.150849733203</v>
      </c>
      <c r="G370">
        <f t="shared" si="46"/>
        <v>36.400000000000247</v>
      </c>
      <c r="H370">
        <f t="shared" si="47"/>
        <v>364</v>
      </c>
      <c r="I370">
        <f t="shared" si="42"/>
        <v>116</v>
      </c>
      <c r="J370">
        <f t="shared" si="43"/>
        <v>28384.91300814951</v>
      </c>
      <c r="M370" t="str">
        <f t="shared" si="44"/>
        <v>6EE0</v>
      </c>
    </row>
    <row r="371" spans="1:13" x14ac:dyDescent="0.35">
      <c r="A371">
        <v>365</v>
      </c>
      <c r="B371" s="1">
        <f t="shared" si="45"/>
        <v>2.2384765625000003</v>
      </c>
      <c r="C371" s="1">
        <f t="shared" si="40"/>
        <v>0.71593520104006647</v>
      </c>
      <c r="D371">
        <f t="shared" si="41"/>
        <v>28113.52436623993</v>
      </c>
      <c r="G371">
        <f t="shared" si="46"/>
        <v>36.500000000000249</v>
      </c>
      <c r="H371">
        <f t="shared" si="47"/>
        <v>365</v>
      </c>
      <c r="I371">
        <f t="shared" si="42"/>
        <v>116</v>
      </c>
      <c r="J371">
        <f t="shared" si="43"/>
        <v>28384.91300814951</v>
      </c>
      <c r="M371" t="str">
        <f t="shared" si="44"/>
        <v>6EE0</v>
      </c>
    </row>
    <row r="372" spans="1:13" x14ac:dyDescent="0.35">
      <c r="A372">
        <v>366</v>
      </c>
      <c r="B372" s="1">
        <f t="shared" si="45"/>
        <v>2.244609375</v>
      </c>
      <c r="C372" s="1">
        <f t="shared" si="40"/>
        <v>0.71350972105680088</v>
      </c>
      <c r="D372">
        <f t="shared" si="41"/>
        <v>28073.786514934098</v>
      </c>
      <c r="G372">
        <f t="shared" si="46"/>
        <v>36.60000000000025</v>
      </c>
      <c r="H372">
        <f t="shared" si="47"/>
        <v>366</v>
      </c>
      <c r="I372">
        <f t="shared" si="42"/>
        <v>116</v>
      </c>
      <c r="J372">
        <f t="shared" si="43"/>
        <v>28384.91300814951</v>
      </c>
      <c r="M372" t="str">
        <f t="shared" si="44"/>
        <v>6EE0</v>
      </c>
    </row>
    <row r="373" spans="1:13" x14ac:dyDescent="0.35">
      <c r="A373">
        <v>367</v>
      </c>
      <c r="B373" s="1">
        <f t="shared" si="45"/>
        <v>2.2507421875000002</v>
      </c>
      <c r="C373" s="1">
        <f t="shared" si="40"/>
        <v>0.71334241864555858</v>
      </c>
      <c r="D373">
        <f t="shared" si="41"/>
        <v>28071.045515879508</v>
      </c>
      <c r="G373">
        <f t="shared" si="46"/>
        <v>36.700000000000252</v>
      </c>
      <c r="H373">
        <f t="shared" si="47"/>
        <v>367</v>
      </c>
      <c r="I373">
        <f t="shared" si="42"/>
        <v>117</v>
      </c>
      <c r="J373">
        <f t="shared" si="43"/>
        <v>28234.381203459332</v>
      </c>
      <c r="M373" t="str">
        <f t="shared" si="44"/>
        <v>6E4A</v>
      </c>
    </row>
    <row r="374" spans="1:13" x14ac:dyDescent="0.35">
      <c r="A374">
        <v>368</v>
      </c>
      <c r="B374" s="1">
        <f t="shared" si="45"/>
        <v>2.256875</v>
      </c>
      <c r="C374" s="1">
        <f t="shared" si="40"/>
        <v>0.71547225871900499</v>
      </c>
      <c r="D374">
        <f t="shared" si="41"/>
        <v>28105.93975072282</v>
      </c>
      <c r="G374">
        <f t="shared" si="46"/>
        <v>36.800000000000253</v>
      </c>
      <c r="H374">
        <f t="shared" si="47"/>
        <v>368</v>
      </c>
      <c r="I374">
        <f t="shared" si="42"/>
        <v>117</v>
      </c>
      <c r="J374">
        <f t="shared" si="43"/>
        <v>28234.381203459332</v>
      </c>
      <c r="M374" t="str">
        <f t="shared" si="44"/>
        <v>6E4A</v>
      </c>
    </row>
    <row r="375" spans="1:13" x14ac:dyDescent="0.35">
      <c r="A375">
        <v>369</v>
      </c>
      <c r="B375" s="1">
        <f t="shared" si="45"/>
        <v>2.2630078125000002</v>
      </c>
      <c r="C375" s="1">
        <f t="shared" si="40"/>
        <v>0.71981569098576792</v>
      </c>
      <c r="D375">
        <f t="shared" si="41"/>
        <v>28177.100373265326</v>
      </c>
      <c r="G375">
        <f t="shared" si="46"/>
        <v>36.900000000000254</v>
      </c>
      <c r="H375">
        <f t="shared" si="47"/>
        <v>369</v>
      </c>
      <c r="I375">
        <f t="shared" si="42"/>
        <v>117</v>
      </c>
      <c r="J375">
        <f t="shared" si="43"/>
        <v>28234.381203459332</v>
      </c>
      <c r="M375" t="str">
        <f t="shared" si="44"/>
        <v>6E4A</v>
      </c>
    </row>
    <row r="376" spans="1:13" x14ac:dyDescent="0.35">
      <c r="A376">
        <v>370</v>
      </c>
      <c r="B376" s="1">
        <f t="shared" si="45"/>
        <v>2.2691406249999999</v>
      </c>
      <c r="C376" s="1">
        <f t="shared" si="40"/>
        <v>0.72615431089218141</v>
      </c>
      <c r="D376">
        <f t="shared" si="41"/>
        <v>28280.949152502057</v>
      </c>
      <c r="G376">
        <f t="shared" si="46"/>
        <v>37.000000000000256</v>
      </c>
      <c r="H376">
        <f t="shared" si="47"/>
        <v>370</v>
      </c>
      <c r="I376">
        <f t="shared" si="42"/>
        <v>118</v>
      </c>
      <c r="J376">
        <f t="shared" si="43"/>
        <v>28110.744992001593</v>
      </c>
      <c r="M376" t="str">
        <f t="shared" si="44"/>
        <v>6DCE</v>
      </c>
    </row>
    <row r="377" spans="1:13" x14ac:dyDescent="0.35">
      <c r="A377">
        <v>371</v>
      </c>
      <c r="B377" s="1">
        <f t="shared" si="45"/>
        <v>2.2752734375000001</v>
      </c>
      <c r="C377" s="1">
        <f t="shared" si="40"/>
        <v>0.73414760242334676</v>
      </c>
      <c r="D377">
        <f t="shared" si="41"/>
        <v>28411.9072443029</v>
      </c>
      <c r="G377">
        <f t="shared" si="46"/>
        <v>37.100000000000257</v>
      </c>
      <c r="H377">
        <f t="shared" si="47"/>
        <v>371</v>
      </c>
      <c r="I377">
        <f t="shared" si="42"/>
        <v>118</v>
      </c>
      <c r="J377">
        <f t="shared" si="43"/>
        <v>28110.744992001593</v>
      </c>
      <c r="M377" t="str">
        <f t="shared" si="44"/>
        <v>6DCE</v>
      </c>
    </row>
    <row r="378" spans="1:13" x14ac:dyDescent="0.35">
      <c r="A378">
        <v>372</v>
      </c>
      <c r="B378" s="1">
        <f t="shared" si="45"/>
        <v>2.2814062500000003</v>
      </c>
      <c r="C378" s="1">
        <f t="shared" si="40"/>
        <v>0.74336965700121715</v>
      </c>
      <c r="D378">
        <f t="shared" si="41"/>
        <v>28562.996775479442</v>
      </c>
      <c r="G378">
        <f t="shared" si="46"/>
        <v>37.200000000000259</v>
      </c>
      <c r="H378">
        <f t="shared" si="47"/>
        <v>372</v>
      </c>
      <c r="I378">
        <f t="shared" si="42"/>
        <v>118</v>
      </c>
      <c r="J378">
        <f t="shared" si="43"/>
        <v>28110.744992001593</v>
      </c>
      <c r="M378" t="str">
        <f t="shared" si="44"/>
        <v>6DCE</v>
      </c>
    </row>
    <row r="379" spans="1:13" x14ac:dyDescent="0.35">
      <c r="A379">
        <v>373</v>
      </c>
      <c r="B379" s="1">
        <f t="shared" si="45"/>
        <v>2.2875390625000001</v>
      </c>
      <c r="C379" s="1">
        <f t="shared" si="40"/>
        <v>0.75336248010067952</v>
      </c>
      <c r="D379">
        <f t="shared" si="41"/>
        <v>28726.714192729483</v>
      </c>
      <c r="G379">
        <f t="shared" si="46"/>
        <v>37.30000000000026</v>
      </c>
      <c r="H379">
        <f t="shared" si="47"/>
        <v>373</v>
      </c>
      <c r="I379">
        <f t="shared" si="42"/>
        <v>118</v>
      </c>
      <c r="J379">
        <f t="shared" si="43"/>
        <v>28110.744992001593</v>
      </c>
      <c r="M379" t="str">
        <f t="shared" si="44"/>
        <v>6DCE</v>
      </c>
    </row>
    <row r="380" spans="1:13" x14ac:dyDescent="0.35">
      <c r="A380">
        <v>374</v>
      </c>
      <c r="B380" s="1">
        <f t="shared" si="45"/>
        <v>2.2936718750000002</v>
      </c>
      <c r="C380" s="1">
        <f t="shared" si="40"/>
        <v>0.76369392615380094</v>
      </c>
      <c r="D380">
        <f t="shared" si="41"/>
        <v>28895.9794391408</v>
      </c>
      <c r="G380">
        <f t="shared" si="46"/>
        <v>37.400000000000261</v>
      </c>
      <c r="H380">
        <f t="shared" si="47"/>
        <v>374</v>
      </c>
      <c r="I380">
        <f t="shared" si="42"/>
        <v>119</v>
      </c>
      <c r="J380">
        <f t="shared" si="43"/>
        <v>28014.279873610401</v>
      </c>
      <c r="M380" t="str">
        <f t="shared" si="44"/>
        <v>6D6E</v>
      </c>
    </row>
    <row r="381" spans="1:13" x14ac:dyDescent="0.35">
      <c r="A381">
        <v>375</v>
      </c>
      <c r="B381" s="1">
        <f t="shared" si="45"/>
        <v>2.2998046875</v>
      </c>
      <c r="C381" s="1">
        <f t="shared" si="40"/>
        <v>0.77400726006026133</v>
      </c>
      <c r="D381">
        <f t="shared" si="41"/>
        <v>29064.947945197291</v>
      </c>
      <c r="G381">
        <f t="shared" si="46"/>
        <v>37.500000000000263</v>
      </c>
      <c r="H381">
        <f t="shared" si="47"/>
        <v>375</v>
      </c>
      <c r="I381">
        <f t="shared" si="42"/>
        <v>119</v>
      </c>
      <c r="J381">
        <f t="shared" si="43"/>
        <v>28014.279873610401</v>
      </c>
      <c r="M381" t="str">
        <f t="shared" si="44"/>
        <v>6D6E</v>
      </c>
    </row>
    <row r="382" spans="1:13" x14ac:dyDescent="0.35">
      <c r="A382">
        <v>376</v>
      </c>
      <c r="B382" s="1">
        <f t="shared" si="45"/>
        <v>2.3059375000000002</v>
      </c>
      <c r="C382" s="1">
        <f t="shared" si="40"/>
        <v>0.78405220096814487</v>
      </c>
      <c r="D382">
        <f t="shared" si="41"/>
        <v>29229.519234561601</v>
      </c>
      <c r="G382">
        <f t="shared" si="46"/>
        <v>37.600000000000264</v>
      </c>
      <c r="H382">
        <f t="shared" si="47"/>
        <v>376</v>
      </c>
      <c r="I382">
        <f t="shared" si="42"/>
        <v>119</v>
      </c>
      <c r="J382">
        <f t="shared" si="43"/>
        <v>28014.279873610401</v>
      </c>
      <c r="M382" t="str">
        <f t="shared" si="44"/>
        <v>6D6E</v>
      </c>
    </row>
    <row r="383" spans="1:13" x14ac:dyDescent="0.35">
      <c r="A383">
        <v>377</v>
      </c>
      <c r="B383" s="1">
        <f t="shared" si="45"/>
        <v>2.3120703124999999</v>
      </c>
      <c r="C383" s="1">
        <f t="shared" si="40"/>
        <v>0.79369278690785983</v>
      </c>
      <c r="D383">
        <f t="shared" si="41"/>
        <v>29387.465774304921</v>
      </c>
      <c r="G383">
        <f t="shared" si="46"/>
        <v>37.700000000000266</v>
      </c>
      <c r="H383">
        <f t="shared" si="47"/>
        <v>377</v>
      </c>
      <c r="I383">
        <f t="shared" si="42"/>
        <v>120</v>
      </c>
      <c r="J383">
        <f t="shared" si="43"/>
        <v>27945.073684881769</v>
      </c>
      <c r="M383" t="str">
        <f t="shared" si="44"/>
        <v>6D29</v>
      </c>
    </row>
    <row r="384" spans="1:13" x14ac:dyDescent="0.35">
      <c r="A384">
        <v>378</v>
      </c>
      <c r="B384" s="1">
        <f t="shared" si="45"/>
        <v>2.3182031250000001</v>
      </c>
      <c r="C384" s="1">
        <f t="shared" si="40"/>
        <v>0.80289331104843964</v>
      </c>
      <c r="D384">
        <f t="shared" si="41"/>
        <v>29538.20256156211</v>
      </c>
      <c r="G384">
        <f t="shared" si="46"/>
        <v>37.800000000000267</v>
      </c>
      <c r="H384">
        <f t="shared" si="47"/>
        <v>378</v>
      </c>
      <c r="I384">
        <f t="shared" si="42"/>
        <v>120</v>
      </c>
      <c r="J384">
        <f t="shared" si="43"/>
        <v>27945.073684881769</v>
      </c>
      <c r="M384" t="str">
        <f t="shared" si="44"/>
        <v>6D29</v>
      </c>
    </row>
    <row r="385" spans="1:13" x14ac:dyDescent="0.35">
      <c r="A385">
        <v>379</v>
      </c>
      <c r="B385" s="1">
        <f t="shared" si="45"/>
        <v>2.3243359374999999</v>
      </c>
      <c r="C385" s="1">
        <f t="shared" si="40"/>
        <v>0.81168794353584584</v>
      </c>
      <c r="D385">
        <f t="shared" si="41"/>
        <v>29682.28942291953</v>
      </c>
      <c r="G385">
        <f t="shared" si="46"/>
        <v>37.900000000000269</v>
      </c>
      <c r="H385">
        <f t="shared" si="47"/>
        <v>379</v>
      </c>
      <c r="I385">
        <f t="shared" si="42"/>
        <v>120</v>
      </c>
      <c r="J385">
        <f t="shared" si="43"/>
        <v>27945.073684881769</v>
      </c>
      <c r="M385" t="str">
        <f t="shared" si="44"/>
        <v>6D29</v>
      </c>
    </row>
    <row r="386" spans="1:13" x14ac:dyDescent="0.35">
      <c r="A386">
        <v>380</v>
      </c>
      <c r="B386" s="1">
        <f t="shared" si="45"/>
        <v>2.3304687500000001</v>
      </c>
      <c r="C386" s="1">
        <f t="shared" si="40"/>
        <v>0.82014154833911501</v>
      </c>
      <c r="D386">
        <f t="shared" si="41"/>
        <v>29820.789057213893</v>
      </c>
      <c r="G386">
        <f t="shared" si="46"/>
        <v>38.00000000000027</v>
      </c>
      <c r="H386">
        <f t="shared" si="47"/>
        <v>380</v>
      </c>
      <c r="I386">
        <f t="shared" si="42"/>
        <v>121</v>
      </c>
      <c r="J386">
        <f t="shared" si="43"/>
        <v>27903.636584178661</v>
      </c>
      <c r="M386" t="str">
        <f t="shared" si="44"/>
        <v>6CFF</v>
      </c>
    </row>
    <row r="387" spans="1:13" x14ac:dyDescent="0.35">
      <c r="A387">
        <v>381</v>
      </c>
      <c r="B387" s="1">
        <f t="shared" si="45"/>
        <v>2.3366015625000003</v>
      </c>
      <c r="C387" s="1">
        <f t="shared" si="40"/>
        <v>0.82830891068152046</v>
      </c>
      <c r="D387">
        <f t="shared" si="41"/>
        <v>29954.599038150693</v>
      </c>
      <c r="G387">
        <f t="shared" si="46"/>
        <v>38.100000000000271</v>
      </c>
      <c r="H387">
        <f t="shared" si="47"/>
        <v>381</v>
      </c>
      <c r="I387">
        <f t="shared" si="42"/>
        <v>121</v>
      </c>
      <c r="J387">
        <f t="shared" si="43"/>
        <v>27903.636584178661</v>
      </c>
      <c r="M387" t="str">
        <f t="shared" si="44"/>
        <v>6CFF</v>
      </c>
    </row>
    <row r="388" spans="1:13" x14ac:dyDescent="0.35">
      <c r="A388">
        <v>382</v>
      </c>
      <c r="B388" s="1">
        <f t="shared" si="45"/>
        <v>2.342734375</v>
      </c>
      <c r="C388" s="1">
        <f t="shared" si="40"/>
        <v>0.83619811782224962</v>
      </c>
      <c r="D388">
        <f t="shared" si="41"/>
        <v>30083.851863340828</v>
      </c>
      <c r="G388">
        <f t="shared" si="46"/>
        <v>38.200000000000273</v>
      </c>
      <c r="H388">
        <f t="shared" si="47"/>
        <v>382</v>
      </c>
      <c r="I388">
        <f t="shared" si="42"/>
        <v>121</v>
      </c>
      <c r="J388">
        <f t="shared" si="43"/>
        <v>27903.636584178661</v>
      </c>
      <c r="M388" t="str">
        <f t="shared" si="44"/>
        <v>6CFF</v>
      </c>
    </row>
    <row r="389" spans="1:13" x14ac:dyDescent="0.35">
      <c r="A389">
        <v>383</v>
      </c>
      <c r="B389" s="1">
        <f t="shared" si="45"/>
        <v>2.3488671875000002</v>
      </c>
      <c r="C389" s="1">
        <f t="shared" si="40"/>
        <v>0.84374225968531913</v>
      </c>
      <c r="D389">
        <f t="shared" si="41"/>
        <v>30207.451311554425</v>
      </c>
      <c r="G389">
        <f t="shared" si="46"/>
        <v>38.300000000000274</v>
      </c>
      <c r="H389">
        <f t="shared" si="47"/>
        <v>383</v>
      </c>
      <c r="I389">
        <f t="shared" si="42"/>
        <v>122</v>
      </c>
      <c r="J389">
        <f t="shared" si="43"/>
        <v>27891.298266614584</v>
      </c>
      <c r="M389" t="str">
        <f t="shared" si="44"/>
        <v>6CF3</v>
      </c>
    </row>
    <row r="390" spans="1:13" x14ac:dyDescent="0.35">
      <c r="A390">
        <v>384</v>
      </c>
      <c r="B390" s="1">
        <f t="shared" si="45"/>
        <v>2.355</v>
      </c>
      <c r="C390" s="1">
        <f t="shared" si="40"/>
        <v>0.85078257569351279</v>
      </c>
      <c r="D390">
        <f t="shared" si="41"/>
        <v>30322.796328874669</v>
      </c>
      <c r="G390">
        <f t="shared" si="46"/>
        <v>38.400000000000276</v>
      </c>
      <c r="H390">
        <f t="shared" si="47"/>
        <v>384</v>
      </c>
      <c r="I390">
        <f t="shared" si="42"/>
        <v>122</v>
      </c>
      <c r="J390">
        <f t="shared" si="43"/>
        <v>27891.298266614584</v>
      </c>
      <c r="M390" t="str">
        <f t="shared" si="44"/>
        <v>6CF3</v>
      </c>
    </row>
    <row r="391" spans="1:13" x14ac:dyDescent="0.35">
      <c r="A391">
        <v>385</v>
      </c>
      <c r="B391" s="1">
        <f t="shared" si="45"/>
        <v>2.3611328125000002</v>
      </c>
      <c r="C391" s="1">
        <f t="shared" ref="C391:C454" si="48">(1/1.26)*((4/PI())*SIN(PI()*B391)+(4/PI())*(1/3)*SIN(3*PI()*B391)+(4/PI())*(1/5)*SIN(5*PI()*B391)+(4/PI())*(1/7)*SIN(7*PI()*B391+(4/PI())*(1/9)*SIN(9*PI()*B391)+(4/PI())*(1/11)*SIN(11*PI()*B391)+(4/PI())*(1/13)*SIN(13*PI()*B391)+(4/PI())*(1/15)*SIN(15*PI()*B391)))</f>
        <v>0.85706569012874256</v>
      </c>
      <c r="D391">
        <f t="shared" ref="D391:D454" si="49">(32767/2*C391+32768/2)</f>
        <v>30425.735734224254</v>
      </c>
      <c r="G391">
        <f t="shared" si="46"/>
        <v>38.500000000000277</v>
      </c>
      <c r="H391">
        <f t="shared" si="47"/>
        <v>385</v>
      </c>
      <c r="I391">
        <f t="shared" ref="I391:I454" si="50">TRUNC(MOD(H391*$F$1,1024))</f>
        <v>122</v>
      </c>
      <c r="J391">
        <f t="shared" ref="J391:J454" si="51">INDEX($D$6:$D$1029, I391+1)</f>
        <v>27891.298266614584</v>
      </c>
      <c r="M391" t="str">
        <f t="shared" ref="M391:M454" si="52">DEC2HEX(J391,4)</f>
        <v>6CF3</v>
      </c>
    </row>
    <row r="392" spans="1:13" x14ac:dyDescent="0.35">
      <c r="A392">
        <v>386</v>
      </c>
      <c r="B392" s="1">
        <f t="shared" ref="B392:B455" si="53">A392*3.14/512</f>
        <v>2.3672656249999999</v>
      </c>
      <c r="C392" s="1">
        <f t="shared" si="48"/>
        <v>0.86225715014282556</v>
      </c>
      <c r="D392">
        <f t="shared" si="49"/>
        <v>30510.790019364984</v>
      </c>
      <c r="G392">
        <f t="shared" ref="G392:G455" si="54">G391+0.1</f>
        <v>38.600000000000279</v>
      </c>
      <c r="H392">
        <f t="shared" ref="H392:H455" si="55">H391+1</f>
        <v>386</v>
      </c>
      <c r="I392">
        <f t="shared" si="50"/>
        <v>123</v>
      </c>
      <c r="J392">
        <f t="shared" si="51"/>
        <v>27910.298194233168</v>
      </c>
      <c r="M392" t="str">
        <f t="shared" si="52"/>
        <v>6D06</v>
      </c>
    </row>
    <row r="393" spans="1:13" x14ac:dyDescent="0.35">
      <c r="A393">
        <v>387</v>
      </c>
      <c r="B393" s="1">
        <f t="shared" si="53"/>
        <v>2.3733984375000001</v>
      </c>
      <c r="C393" s="1">
        <f t="shared" si="48"/>
        <v>0.86597237189295095</v>
      </c>
      <c r="D393">
        <f t="shared" si="49"/>
        <v>30571.658354908162</v>
      </c>
      <c r="G393">
        <f t="shared" si="54"/>
        <v>38.70000000000028</v>
      </c>
      <c r="H393">
        <f t="shared" si="55"/>
        <v>387</v>
      </c>
      <c r="I393">
        <f t="shared" si="50"/>
        <v>123</v>
      </c>
      <c r="J393">
        <f t="shared" si="51"/>
        <v>27910.298194233168</v>
      </c>
      <c r="M393" t="str">
        <f t="shared" si="52"/>
        <v>6D06</v>
      </c>
    </row>
    <row r="394" spans="1:13" x14ac:dyDescent="0.35">
      <c r="A394">
        <v>388</v>
      </c>
      <c r="B394" s="1">
        <f t="shared" si="53"/>
        <v>2.3795312499999999</v>
      </c>
      <c r="C394" s="1">
        <f t="shared" si="48"/>
        <v>0.86782372438029787</v>
      </c>
      <c r="D394">
        <f t="shared" si="49"/>
        <v>30601.989988384608</v>
      </c>
      <c r="G394">
        <f t="shared" si="54"/>
        <v>38.800000000000281</v>
      </c>
      <c r="H394">
        <f t="shared" si="55"/>
        <v>388</v>
      </c>
      <c r="I394">
        <f t="shared" si="50"/>
        <v>123</v>
      </c>
      <c r="J394">
        <f t="shared" si="51"/>
        <v>27910.298194233168</v>
      </c>
      <c r="M394" t="str">
        <f t="shared" si="52"/>
        <v>6D06</v>
      </c>
    </row>
    <row r="395" spans="1:13" x14ac:dyDescent="0.35">
      <c r="A395">
        <v>389</v>
      </c>
      <c r="B395" s="1">
        <f t="shared" si="53"/>
        <v>2.3856640625000001</v>
      </c>
      <c r="C395" s="1">
        <f t="shared" si="48"/>
        <v>0.86747880401758259</v>
      </c>
      <c r="D395">
        <f t="shared" si="49"/>
        <v>30596.338985622064</v>
      </c>
      <c r="G395">
        <f t="shared" si="54"/>
        <v>38.900000000000283</v>
      </c>
      <c r="H395">
        <f t="shared" si="55"/>
        <v>389</v>
      </c>
      <c r="I395">
        <f t="shared" si="50"/>
        <v>124</v>
      </c>
      <c r="J395">
        <f t="shared" si="51"/>
        <v>27963.514444303262</v>
      </c>
      <c r="M395" t="str">
        <f t="shared" si="52"/>
        <v>6D3B</v>
      </c>
    </row>
    <row r="396" spans="1:13" x14ac:dyDescent="0.35">
      <c r="A396">
        <v>390</v>
      </c>
      <c r="B396" s="1">
        <f t="shared" si="53"/>
        <v>2.3917968750000003</v>
      </c>
      <c r="C396" s="1">
        <f t="shared" si="48"/>
        <v>0.86472077489270383</v>
      </c>
      <c r="D396">
        <f t="shared" si="49"/>
        <v>30551.152815454614</v>
      </c>
      <c r="G396">
        <f t="shared" si="54"/>
        <v>39.000000000000284</v>
      </c>
      <c r="H396">
        <f t="shared" si="55"/>
        <v>390</v>
      </c>
      <c r="I396">
        <f t="shared" si="50"/>
        <v>124</v>
      </c>
      <c r="J396">
        <f t="shared" si="51"/>
        <v>27963.514444303262</v>
      </c>
      <c r="M396" t="str">
        <f t="shared" si="52"/>
        <v>6D3B</v>
      </c>
    </row>
    <row r="397" spans="1:13" x14ac:dyDescent="0.35">
      <c r="A397">
        <v>391</v>
      </c>
      <c r="B397" s="1">
        <f t="shared" si="53"/>
        <v>2.3979296875</v>
      </c>
      <c r="C397" s="1">
        <f t="shared" si="48"/>
        <v>0.85949854568972106</v>
      </c>
      <c r="D397">
        <f t="shared" si="49"/>
        <v>30465.594423307542</v>
      </c>
      <c r="G397">
        <f t="shared" si="54"/>
        <v>39.100000000000286</v>
      </c>
      <c r="H397">
        <f t="shared" si="55"/>
        <v>391</v>
      </c>
      <c r="I397">
        <f t="shared" si="50"/>
        <v>124</v>
      </c>
      <c r="J397">
        <f t="shared" si="51"/>
        <v>27963.514444303262</v>
      </c>
      <c r="M397" t="str">
        <f t="shared" si="52"/>
        <v>6D3B</v>
      </c>
    </row>
    <row r="398" spans="1:13" x14ac:dyDescent="0.35">
      <c r="A398">
        <v>392</v>
      </c>
      <c r="B398" s="1">
        <f t="shared" si="53"/>
        <v>2.4040625000000002</v>
      </c>
      <c r="C398" s="1">
        <f t="shared" si="48"/>
        <v>0.85195432808176408</v>
      </c>
      <c r="D398">
        <f t="shared" si="49"/>
        <v>30341.99373412758</v>
      </c>
      <c r="G398">
        <f t="shared" si="54"/>
        <v>39.200000000000287</v>
      </c>
      <c r="H398">
        <f t="shared" si="55"/>
        <v>392</v>
      </c>
      <c r="I398">
        <f t="shared" si="50"/>
        <v>125</v>
      </c>
      <c r="J398">
        <f t="shared" si="51"/>
        <v>28053.841341583084</v>
      </c>
      <c r="M398" t="str">
        <f t="shared" si="52"/>
        <v>6D95</v>
      </c>
    </row>
    <row r="399" spans="1:13" x14ac:dyDescent="0.35">
      <c r="A399">
        <v>393</v>
      </c>
      <c r="B399" s="1">
        <f t="shared" si="53"/>
        <v>2.4101953125</v>
      </c>
      <c r="C399" s="1">
        <f t="shared" si="48"/>
        <v>0.84241986921233314</v>
      </c>
      <c r="D399">
        <f t="shared" si="49"/>
        <v>30185.78592724026</v>
      </c>
      <c r="G399">
        <f t="shared" si="54"/>
        <v>39.300000000000288</v>
      </c>
      <c r="H399">
        <f t="shared" si="55"/>
        <v>393</v>
      </c>
      <c r="I399">
        <f t="shared" si="50"/>
        <v>125</v>
      </c>
      <c r="J399">
        <f t="shared" si="51"/>
        <v>28053.841341583084</v>
      </c>
      <c r="M399" t="str">
        <f t="shared" si="52"/>
        <v>6D95</v>
      </c>
    </row>
    <row r="400" spans="1:13" x14ac:dyDescent="0.35">
      <c r="A400">
        <v>394</v>
      </c>
      <c r="B400" s="1">
        <f t="shared" si="53"/>
        <v>2.4163281250000002</v>
      </c>
      <c r="C400" s="1">
        <f t="shared" si="48"/>
        <v>0.83137990227011205</v>
      </c>
      <c r="D400">
        <f t="shared" si="49"/>
        <v>30004.912628842379</v>
      </c>
      <c r="G400">
        <f t="shared" si="54"/>
        <v>39.40000000000029</v>
      </c>
      <c r="H400">
        <f t="shared" si="55"/>
        <v>394</v>
      </c>
      <c r="I400">
        <f t="shared" si="50"/>
        <v>125</v>
      </c>
      <c r="J400">
        <f t="shared" si="51"/>
        <v>28053.841341583084</v>
      </c>
      <c r="M400" t="str">
        <f t="shared" si="52"/>
        <v>6D95</v>
      </c>
    </row>
    <row r="401" spans="1:13" x14ac:dyDescent="0.35">
      <c r="A401">
        <v>395</v>
      </c>
      <c r="B401" s="1">
        <f t="shared" si="53"/>
        <v>2.4224609374999999</v>
      </c>
      <c r="C401" s="1">
        <f t="shared" si="48"/>
        <v>0.81940991482285164</v>
      </c>
      <c r="D401">
        <f t="shared" si="49"/>
        <v>29808.802339500187</v>
      </c>
      <c r="G401">
        <f t="shared" si="54"/>
        <v>39.500000000000291</v>
      </c>
      <c r="H401">
        <f t="shared" si="55"/>
        <v>395</v>
      </c>
      <c r="I401">
        <f t="shared" si="50"/>
        <v>126</v>
      </c>
      <c r="J401">
        <f t="shared" si="51"/>
        <v>28183.312499502041</v>
      </c>
      <c r="M401" t="str">
        <f t="shared" si="52"/>
        <v>6E17</v>
      </c>
    </row>
    <row r="402" spans="1:13" x14ac:dyDescent="0.35">
      <c r="A402">
        <v>396</v>
      </c>
      <c r="B402" s="1">
        <f t="shared" si="53"/>
        <v>2.4285937500000001</v>
      </c>
      <c r="C402" s="1">
        <f t="shared" si="48"/>
        <v>0.80710210492651624</v>
      </c>
      <c r="D402">
        <f t="shared" si="49"/>
        <v>29607.157336063581</v>
      </c>
      <c r="G402">
        <f t="shared" si="54"/>
        <v>39.600000000000293</v>
      </c>
      <c r="H402">
        <f t="shared" si="55"/>
        <v>396</v>
      </c>
      <c r="I402">
        <f t="shared" si="50"/>
        <v>126</v>
      </c>
      <c r="J402">
        <f t="shared" si="51"/>
        <v>28183.312499502041</v>
      </c>
      <c r="M402" t="str">
        <f t="shared" si="52"/>
        <v>6E17</v>
      </c>
    </row>
    <row r="403" spans="1:13" x14ac:dyDescent="0.35">
      <c r="A403">
        <v>397</v>
      </c>
      <c r="B403" s="1">
        <f t="shared" si="53"/>
        <v>2.4347265625000003</v>
      </c>
      <c r="C403" s="1">
        <f t="shared" si="48"/>
        <v>0.79499587576017383</v>
      </c>
      <c r="D403">
        <f t="shared" si="49"/>
        <v>29408.814930516808</v>
      </c>
      <c r="G403">
        <f t="shared" si="54"/>
        <v>39.700000000000294</v>
      </c>
      <c r="H403">
        <f t="shared" si="55"/>
        <v>397</v>
      </c>
      <c r="I403">
        <f t="shared" si="50"/>
        <v>126</v>
      </c>
      <c r="J403">
        <f t="shared" si="51"/>
        <v>28183.312499502041</v>
      </c>
      <c r="M403" t="str">
        <f t="shared" si="52"/>
        <v>6E17</v>
      </c>
    </row>
    <row r="404" spans="1:13" x14ac:dyDescent="0.35">
      <c r="A404">
        <v>398</v>
      </c>
      <c r="B404" s="1">
        <f t="shared" si="53"/>
        <v>2.4408593750000001</v>
      </c>
      <c r="C404" s="1">
        <f t="shared" si="48"/>
        <v>0.78352672455014427</v>
      </c>
      <c r="D404">
        <f t="shared" si="49"/>
        <v>29220.910091667291</v>
      </c>
      <c r="G404">
        <f t="shared" si="54"/>
        <v>39.800000000000296</v>
      </c>
      <c r="H404">
        <f t="shared" si="55"/>
        <v>398</v>
      </c>
      <c r="I404">
        <f t="shared" si="50"/>
        <v>126</v>
      </c>
      <c r="J404">
        <f t="shared" si="51"/>
        <v>28183.312499502041</v>
      </c>
      <c r="M404" t="str">
        <f t="shared" si="52"/>
        <v>6E17</v>
      </c>
    </row>
    <row r="405" spans="1:13" x14ac:dyDescent="0.35">
      <c r="A405">
        <v>399</v>
      </c>
      <c r="B405" s="1">
        <f t="shared" si="53"/>
        <v>2.4469921875000002</v>
      </c>
      <c r="C405" s="1">
        <f t="shared" si="48"/>
        <v>0.77300126688575121</v>
      </c>
      <c r="D405">
        <f t="shared" si="49"/>
        <v>29048.466256022704</v>
      </c>
      <c r="G405">
        <f t="shared" si="54"/>
        <v>39.900000000000297</v>
      </c>
      <c r="H405">
        <f t="shared" si="55"/>
        <v>399</v>
      </c>
      <c r="I405">
        <f t="shared" si="50"/>
        <v>127</v>
      </c>
      <c r="J405">
        <f t="shared" si="51"/>
        <v>28352.154096306287</v>
      </c>
      <c r="M405" t="str">
        <f t="shared" si="52"/>
        <v>6EC0</v>
      </c>
    </row>
    <row r="406" spans="1:13" x14ac:dyDescent="0.35">
      <c r="A406">
        <v>400</v>
      </c>
      <c r="B406" s="1">
        <f t="shared" si="53"/>
        <v>2.453125</v>
      </c>
      <c r="C406" s="1">
        <f t="shared" si="48"/>
        <v>0.76359894057018607</v>
      </c>
      <c r="D406">
        <f t="shared" si="49"/>
        <v>28894.423242831643</v>
      </c>
      <c r="G406">
        <f t="shared" si="54"/>
        <v>40.000000000000298</v>
      </c>
      <c r="H406">
        <f t="shared" si="55"/>
        <v>400</v>
      </c>
      <c r="I406">
        <f t="shared" si="50"/>
        <v>127</v>
      </c>
      <c r="J406">
        <f t="shared" si="51"/>
        <v>28352.154096306287</v>
      </c>
      <c r="M406" t="str">
        <f t="shared" si="52"/>
        <v>6EC0</v>
      </c>
    </row>
    <row r="407" spans="1:13" x14ac:dyDescent="0.35">
      <c r="A407">
        <v>401</v>
      </c>
      <c r="B407" s="1">
        <f t="shared" si="53"/>
        <v>2.4592578125000002</v>
      </c>
      <c r="C407" s="1">
        <f t="shared" si="48"/>
        <v>0.75539505621263958</v>
      </c>
      <c r="D407">
        <f t="shared" si="49"/>
        <v>28760.014903459778</v>
      </c>
      <c r="G407">
        <f t="shared" si="54"/>
        <v>40.1000000000003</v>
      </c>
      <c r="H407">
        <f t="shared" si="55"/>
        <v>401</v>
      </c>
      <c r="I407">
        <f t="shared" si="50"/>
        <v>127</v>
      </c>
      <c r="J407">
        <f t="shared" si="51"/>
        <v>28352.154096306287</v>
      </c>
      <c r="M407" t="str">
        <f t="shared" si="52"/>
        <v>6EC0</v>
      </c>
    </row>
    <row r="408" spans="1:13" x14ac:dyDescent="0.35">
      <c r="A408">
        <v>402</v>
      </c>
      <c r="B408" s="1">
        <f t="shared" si="53"/>
        <v>2.4653906249999999</v>
      </c>
      <c r="C408" s="1">
        <f t="shared" si="48"/>
        <v>0.74839660872745173</v>
      </c>
      <c r="D408">
        <f t="shared" si="49"/>
        <v>28645.355839086205</v>
      </c>
      <c r="G408">
        <f t="shared" si="54"/>
        <v>40.200000000000301</v>
      </c>
      <c r="H408">
        <f t="shared" si="55"/>
        <v>402</v>
      </c>
      <c r="I408">
        <f t="shared" si="50"/>
        <v>128</v>
      </c>
      <c r="J408">
        <f t="shared" si="51"/>
        <v>28558.008752116235</v>
      </c>
      <c r="M408" t="str">
        <f t="shared" si="52"/>
        <v>6F8E</v>
      </c>
    </row>
    <row r="409" spans="1:13" x14ac:dyDescent="0.35">
      <c r="A409">
        <v>403</v>
      </c>
      <c r="B409" s="1">
        <f t="shared" si="53"/>
        <v>2.4715234375000001</v>
      </c>
      <c r="C409" s="1">
        <f t="shared" si="48"/>
        <v>0.74258165152252043</v>
      </c>
      <c r="D409">
        <f t="shared" si="49"/>
        <v>28550.086487719214</v>
      </c>
      <c r="G409">
        <f t="shared" si="54"/>
        <v>40.300000000000303</v>
      </c>
      <c r="H409">
        <f t="shared" si="55"/>
        <v>403</v>
      </c>
      <c r="I409">
        <f t="shared" si="50"/>
        <v>128</v>
      </c>
      <c r="J409">
        <f t="shared" si="51"/>
        <v>28558.008752116235</v>
      </c>
      <c r="M409" t="str">
        <f t="shared" si="52"/>
        <v>6F8E</v>
      </c>
    </row>
    <row r="410" spans="1:13" x14ac:dyDescent="0.35">
      <c r="A410">
        <v>404</v>
      </c>
      <c r="B410" s="1">
        <f t="shared" si="53"/>
        <v>2.4776562499999999</v>
      </c>
      <c r="C410" s="1">
        <f t="shared" si="48"/>
        <v>0.73793424976898325</v>
      </c>
      <c r="D410">
        <f t="shared" si="49"/>
        <v>28473.945781090137</v>
      </c>
      <c r="G410">
        <f t="shared" si="54"/>
        <v>40.400000000000304</v>
      </c>
      <c r="H410">
        <f t="shared" si="55"/>
        <v>404</v>
      </c>
      <c r="I410">
        <f t="shared" si="50"/>
        <v>128</v>
      </c>
      <c r="J410">
        <f t="shared" si="51"/>
        <v>28558.008752116235</v>
      </c>
      <c r="M410" t="str">
        <f t="shared" si="52"/>
        <v>6F8E</v>
      </c>
    </row>
    <row r="411" spans="1:13" x14ac:dyDescent="0.35">
      <c r="A411">
        <v>405</v>
      </c>
      <c r="B411" s="1">
        <f t="shared" si="53"/>
        <v>2.4837890625000001</v>
      </c>
      <c r="C411" s="1">
        <f t="shared" si="48"/>
        <v>0.73446909387511838</v>
      </c>
      <c r="D411">
        <f t="shared" si="49"/>
        <v>28417.174399503005</v>
      </c>
      <c r="G411">
        <f t="shared" si="54"/>
        <v>40.500000000000306</v>
      </c>
      <c r="H411">
        <f t="shared" si="55"/>
        <v>405</v>
      </c>
      <c r="I411">
        <f t="shared" si="50"/>
        <v>129</v>
      </c>
      <c r="J411">
        <f t="shared" si="51"/>
        <v>28795.559647424088</v>
      </c>
      <c r="M411" t="str">
        <f t="shared" si="52"/>
        <v>707B</v>
      </c>
    </row>
    <row r="412" spans="1:13" x14ac:dyDescent="0.35">
      <c r="A412">
        <v>406</v>
      </c>
      <c r="B412" s="1">
        <f t="shared" si="53"/>
        <v>2.4899218750000003</v>
      </c>
      <c r="C412" s="1">
        <f t="shared" si="48"/>
        <v>0.73224211446921195</v>
      </c>
      <c r="D412">
        <f t="shared" si="49"/>
        <v>28380.688682406333</v>
      </c>
      <c r="G412">
        <f t="shared" si="54"/>
        <v>40.600000000000307</v>
      </c>
      <c r="H412">
        <f t="shared" si="55"/>
        <v>406</v>
      </c>
      <c r="I412">
        <f t="shared" si="50"/>
        <v>129</v>
      </c>
      <c r="J412">
        <f t="shared" si="51"/>
        <v>28795.559647424088</v>
      </c>
      <c r="M412" t="str">
        <f t="shared" si="52"/>
        <v>707B</v>
      </c>
    </row>
    <row r="413" spans="1:13" x14ac:dyDescent="0.35">
      <c r="A413">
        <v>407</v>
      </c>
      <c r="B413" s="1">
        <f t="shared" si="53"/>
        <v>2.4960546875</v>
      </c>
      <c r="C413" s="1">
        <f t="shared" si="48"/>
        <v>0.73134570135795918</v>
      </c>
      <c r="D413">
        <f t="shared" si="49"/>
        <v>28366.002298198124</v>
      </c>
      <c r="G413">
        <f t="shared" si="54"/>
        <v>40.700000000000308</v>
      </c>
      <c r="H413">
        <f t="shared" si="55"/>
        <v>407</v>
      </c>
      <c r="I413">
        <f t="shared" si="50"/>
        <v>129</v>
      </c>
      <c r="J413">
        <f t="shared" si="51"/>
        <v>28795.559647424088</v>
      </c>
      <c r="M413" t="str">
        <f t="shared" si="52"/>
        <v>707B</v>
      </c>
    </row>
    <row r="414" spans="1:13" x14ac:dyDescent="0.35">
      <c r="A414">
        <v>408</v>
      </c>
      <c r="B414" s="1">
        <f t="shared" si="53"/>
        <v>2.5021875000000002</v>
      </c>
      <c r="C414" s="1">
        <f t="shared" si="48"/>
        <v>0.73188949192707187</v>
      </c>
      <c r="D414">
        <f t="shared" si="49"/>
        <v>28374.911490987182</v>
      </c>
      <c r="G414">
        <f t="shared" si="54"/>
        <v>40.80000000000031</v>
      </c>
      <c r="H414">
        <f t="shared" si="55"/>
        <v>408</v>
      </c>
      <c r="I414">
        <f t="shared" si="50"/>
        <v>130</v>
      </c>
      <c r="J414">
        <f t="shared" si="51"/>
        <v>29056.695771150604</v>
      </c>
      <c r="M414" t="str">
        <f t="shared" si="52"/>
        <v>7180</v>
      </c>
    </row>
    <row r="415" spans="1:13" x14ac:dyDescent="0.35">
      <c r="A415">
        <v>409</v>
      </c>
      <c r="B415" s="1">
        <f t="shared" si="53"/>
        <v>2.5083203125</v>
      </c>
      <c r="C415" s="1">
        <f t="shared" si="48"/>
        <v>0.73397024043393555</v>
      </c>
      <c r="D415">
        <f t="shared" si="49"/>
        <v>28409.001434149381</v>
      </c>
      <c r="G415">
        <f t="shared" si="54"/>
        <v>40.900000000000311</v>
      </c>
      <c r="H415">
        <f t="shared" si="55"/>
        <v>409</v>
      </c>
      <c r="I415">
        <f t="shared" si="50"/>
        <v>130</v>
      </c>
      <c r="J415">
        <f t="shared" si="51"/>
        <v>29056.695771150604</v>
      </c>
      <c r="M415" t="str">
        <f t="shared" si="52"/>
        <v>7180</v>
      </c>
    </row>
    <row r="416" spans="1:13" x14ac:dyDescent="0.35">
      <c r="A416">
        <v>410</v>
      </c>
      <c r="B416" s="1">
        <f t="shared" si="53"/>
        <v>2.5144531250000002</v>
      </c>
      <c r="C416" s="1">
        <f t="shared" si="48"/>
        <v>0.73763678392791621</v>
      </c>
      <c r="D416">
        <f t="shared" si="49"/>
        <v>28469.072249483015</v>
      </c>
      <c r="G416">
        <f t="shared" si="54"/>
        <v>41.000000000000313</v>
      </c>
      <c r="H416">
        <f t="shared" si="55"/>
        <v>410</v>
      </c>
      <c r="I416">
        <f t="shared" si="50"/>
        <v>130</v>
      </c>
      <c r="J416">
        <f t="shared" si="51"/>
        <v>29056.695771150604</v>
      </c>
      <c r="M416" t="str">
        <f t="shared" si="52"/>
        <v>7180</v>
      </c>
    </row>
    <row r="417" spans="1:13" x14ac:dyDescent="0.35">
      <c r="A417">
        <v>411</v>
      </c>
      <c r="B417" s="1">
        <f t="shared" si="53"/>
        <v>2.5205859374999999</v>
      </c>
      <c r="C417" s="1">
        <f t="shared" si="48"/>
        <v>0.74285795626834505</v>
      </c>
      <c r="D417">
        <f t="shared" si="49"/>
        <v>28554.613326522431</v>
      </c>
      <c r="G417">
        <f t="shared" si="54"/>
        <v>41.100000000000314</v>
      </c>
      <c r="H417">
        <f t="shared" si="55"/>
        <v>411</v>
      </c>
      <c r="I417">
        <f t="shared" si="50"/>
        <v>131</v>
      </c>
      <c r="J417">
        <f t="shared" si="51"/>
        <v>29331.215859938184</v>
      </c>
      <c r="M417" t="str">
        <f t="shared" si="52"/>
        <v>7293</v>
      </c>
    </row>
    <row r="418" spans="1:13" x14ac:dyDescent="0.35">
      <c r="A418">
        <v>412</v>
      </c>
      <c r="B418" s="1">
        <f t="shared" si="53"/>
        <v>2.5267187500000001</v>
      </c>
      <c r="C418" s="1">
        <f t="shared" si="48"/>
        <v>0.74950162841885271</v>
      </c>
      <c r="D418">
        <f t="shared" si="49"/>
        <v>28663.459929200275</v>
      </c>
      <c r="G418">
        <f t="shared" si="54"/>
        <v>41.200000000000315</v>
      </c>
      <c r="H418">
        <f t="shared" si="55"/>
        <v>412</v>
      </c>
      <c r="I418">
        <f t="shared" si="50"/>
        <v>131</v>
      </c>
      <c r="J418">
        <f t="shared" si="51"/>
        <v>29331.215859938184</v>
      </c>
      <c r="M418" t="str">
        <f t="shared" si="52"/>
        <v>7293</v>
      </c>
    </row>
    <row r="419" spans="1:13" x14ac:dyDescent="0.35">
      <c r="A419">
        <v>413</v>
      </c>
      <c r="B419" s="1">
        <f t="shared" si="53"/>
        <v>2.5328515625000003</v>
      </c>
      <c r="C419" s="1">
        <f t="shared" si="48"/>
        <v>0.75733125149849534</v>
      </c>
      <c r="D419">
        <f t="shared" si="49"/>
        <v>28791.736558925601</v>
      </c>
      <c r="G419">
        <f t="shared" si="54"/>
        <v>41.300000000000317</v>
      </c>
      <c r="H419">
        <f t="shared" si="55"/>
        <v>413</v>
      </c>
      <c r="I419">
        <f t="shared" si="50"/>
        <v>131</v>
      </c>
      <c r="J419">
        <f t="shared" si="51"/>
        <v>29331.215859938184</v>
      </c>
      <c r="M419" t="str">
        <f t="shared" si="52"/>
        <v>7293</v>
      </c>
    </row>
    <row r="420" spans="1:13" x14ac:dyDescent="0.35">
      <c r="A420">
        <v>414</v>
      </c>
      <c r="B420" s="1">
        <f t="shared" si="53"/>
        <v>2.5389843750000001</v>
      </c>
      <c r="C420" s="1">
        <f t="shared" si="48"/>
        <v>0.76602242088809769</v>
      </c>
      <c r="D420">
        <f t="shared" si="49"/>
        <v>28934.128332620148</v>
      </c>
      <c r="G420">
        <f t="shared" si="54"/>
        <v>41.400000000000318</v>
      </c>
      <c r="H420">
        <f t="shared" si="55"/>
        <v>414</v>
      </c>
      <c r="I420">
        <f t="shared" si="50"/>
        <v>132</v>
      </c>
      <c r="J420">
        <f t="shared" si="51"/>
        <v>29607.922885771495</v>
      </c>
      <c r="M420" t="str">
        <f t="shared" si="52"/>
        <v>73A7</v>
      </c>
    </row>
    <row r="421" spans="1:13" x14ac:dyDescent="0.35">
      <c r="A421">
        <v>415</v>
      </c>
      <c r="B421" s="1">
        <f t="shared" si="53"/>
        <v>2.5451171875000003</v>
      </c>
      <c r="C421" s="1">
        <f t="shared" si="48"/>
        <v>0.77519702614011188</v>
      </c>
      <c r="D421">
        <f t="shared" si="49"/>
        <v>29084.440477766522</v>
      </c>
      <c r="G421">
        <f t="shared" si="54"/>
        <v>41.50000000000032</v>
      </c>
      <c r="H421">
        <f t="shared" si="55"/>
        <v>415</v>
      </c>
      <c r="I421">
        <f t="shared" si="50"/>
        <v>132</v>
      </c>
      <c r="J421">
        <f t="shared" si="51"/>
        <v>29607.922885771495</v>
      </c>
      <c r="M421" t="str">
        <f t="shared" si="52"/>
        <v>73A7</v>
      </c>
    </row>
    <row r="422" spans="1:13" x14ac:dyDescent="0.35">
      <c r="A422">
        <v>416</v>
      </c>
      <c r="B422" s="1">
        <f t="shared" si="53"/>
        <v>2.55125</v>
      </c>
      <c r="C422" s="1">
        <f t="shared" si="48"/>
        <v>0.78446807087327663</v>
      </c>
      <c r="D422">
        <f t="shared" si="49"/>
        <v>29236.33263915233</v>
      </c>
      <c r="G422">
        <f t="shared" si="54"/>
        <v>41.600000000000321</v>
      </c>
      <c r="H422">
        <f t="shared" si="55"/>
        <v>416</v>
      </c>
      <c r="I422">
        <f t="shared" si="50"/>
        <v>132</v>
      </c>
      <c r="J422">
        <f t="shared" si="51"/>
        <v>29607.922885771495</v>
      </c>
      <c r="M422" t="str">
        <f t="shared" si="52"/>
        <v>73A7</v>
      </c>
    </row>
    <row r="423" spans="1:13" x14ac:dyDescent="0.35">
      <c r="A423">
        <v>417</v>
      </c>
      <c r="B423" s="1">
        <f t="shared" si="53"/>
        <v>2.5573828125000002</v>
      </c>
      <c r="C423" s="1">
        <f t="shared" si="48"/>
        <v>0.7934857366705419</v>
      </c>
      <c r="D423">
        <f t="shared" si="49"/>
        <v>29384.073566741823</v>
      </c>
      <c r="G423">
        <f t="shared" si="54"/>
        <v>41.700000000000323</v>
      </c>
      <c r="H423">
        <f t="shared" si="55"/>
        <v>417</v>
      </c>
      <c r="I423">
        <f t="shared" si="50"/>
        <v>133</v>
      </c>
      <c r="J423">
        <f t="shared" si="51"/>
        <v>29875.868212988586</v>
      </c>
      <c r="M423" t="str">
        <f t="shared" si="52"/>
        <v>74B3</v>
      </c>
    </row>
    <row r="424" spans="1:13" x14ac:dyDescent="0.35">
      <c r="A424">
        <v>418</v>
      </c>
      <c r="B424" s="1">
        <f t="shared" si="53"/>
        <v>2.563515625</v>
      </c>
      <c r="C424" s="1">
        <f t="shared" si="48"/>
        <v>0.80197545120111668</v>
      </c>
      <c r="D424">
        <f t="shared" si="49"/>
        <v>29523.164804753495</v>
      </c>
      <c r="G424">
        <f t="shared" si="54"/>
        <v>41.800000000000324</v>
      </c>
      <c r="H424">
        <f t="shared" si="55"/>
        <v>418</v>
      </c>
      <c r="I424">
        <f t="shared" si="50"/>
        <v>133</v>
      </c>
      <c r="J424">
        <f t="shared" si="51"/>
        <v>29875.868212988586</v>
      </c>
      <c r="M424" t="str">
        <f t="shared" si="52"/>
        <v>74B3</v>
      </c>
    </row>
    <row r="425" spans="1:13" x14ac:dyDescent="0.35">
      <c r="A425">
        <v>419</v>
      </c>
      <c r="B425" s="1">
        <f t="shared" si="53"/>
        <v>2.5696484375000002</v>
      </c>
      <c r="C425" s="1">
        <f t="shared" si="48"/>
        <v>0.80976125687599509</v>
      </c>
      <c r="D425">
        <f t="shared" si="49"/>
        <v>29650.723552027866</v>
      </c>
      <c r="G425">
        <f t="shared" si="54"/>
        <v>41.900000000000325</v>
      </c>
      <c r="H425">
        <f t="shared" si="55"/>
        <v>419</v>
      </c>
      <c r="I425">
        <f t="shared" si="50"/>
        <v>133</v>
      </c>
      <c r="J425">
        <f t="shared" si="51"/>
        <v>29875.868212988586</v>
      </c>
      <c r="M425" t="str">
        <f t="shared" si="52"/>
        <v>74B3</v>
      </c>
    </row>
    <row r="426" spans="1:13" x14ac:dyDescent="0.35">
      <c r="A426">
        <v>420</v>
      </c>
      <c r="B426" s="1">
        <f t="shared" si="53"/>
        <v>2.5757812499999999</v>
      </c>
      <c r="C426" s="1">
        <f t="shared" si="48"/>
        <v>0.81677150746697358</v>
      </c>
      <c r="D426">
        <f t="shared" si="49"/>
        <v>29765.57599258516</v>
      </c>
      <c r="G426">
        <f t="shared" si="54"/>
        <v>42.000000000000327</v>
      </c>
      <c r="H426">
        <f t="shared" si="55"/>
        <v>420</v>
      </c>
      <c r="I426">
        <f t="shared" si="50"/>
        <v>133</v>
      </c>
      <c r="J426">
        <f t="shared" si="51"/>
        <v>29875.868212988586</v>
      </c>
      <c r="M426" t="str">
        <f t="shared" si="52"/>
        <v>74B3</v>
      </c>
    </row>
    <row r="427" spans="1:13" x14ac:dyDescent="0.35">
      <c r="A427">
        <v>421</v>
      </c>
      <c r="B427" s="1">
        <f t="shared" si="53"/>
        <v>2.5819140625000001</v>
      </c>
      <c r="C427" s="1">
        <f t="shared" si="48"/>
        <v>0.82302751240630811</v>
      </c>
      <c r="D427">
        <f t="shared" si="49"/>
        <v>29868.07124950875</v>
      </c>
      <c r="G427">
        <f t="shared" si="54"/>
        <v>42.100000000000328</v>
      </c>
      <c r="H427">
        <f t="shared" si="55"/>
        <v>421</v>
      </c>
      <c r="I427">
        <f t="shared" si="50"/>
        <v>134</v>
      </c>
      <c r="J427">
        <f t="shared" si="51"/>
        <v>30125.494319560683</v>
      </c>
      <c r="M427" t="str">
        <f t="shared" si="52"/>
        <v>75AD</v>
      </c>
    </row>
    <row r="428" spans="1:13" x14ac:dyDescent="0.35">
      <c r="A428">
        <v>422</v>
      </c>
      <c r="B428" s="1">
        <f t="shared" si="53"/>
        <v>2.5880468750000003</v>
      </c>
      <c r="C428" s="1">
        <f t="shared" si="48"/>
        <v>0.82861828961441286</v>
      </c>
      <c r="D428">
        <f t="shared" si="49"/>
        <v>29959.667747897733</v>
      </c>
      <c r="G428">
        <f t="shared" si="54"/>
        <v>42.20000000000033</v>
      </c>
      <c r="H428">
        <f t="shared" si="55"/>
        <v>422</v>
      </c>
      <c r="I428">
        <f t="shared" si="50"/>
        <v>134</v>
      </c>
      <c r="J428">
        <f t="shared" si="51"/>
        <v>30125.494319560683</v>
      </c>
      <c r="M428" t="str">
        <f t="shared" si="52"/>
        <v>75AD</v>
      </c>
    </row>
    <row r="429" spans="1:13" x14ac:dyDescent="0.35">
      <c r="A429">
        <v>423</v>
      </c>
      <c r="B429" s="1">
        <f t="shared" si="53"/>
        <v>2.5941796875000001</v>
      </c>
      <c r="C429" s="1">
        <f t="shared" si="48"/>
        <v>0.83366585520579717</v>
      </c>
      <c r="D429">
        <f t="shared" si="49"/>
        <v>30042.364538764177</v>
      </c>
      <c r="G429">
        <f t="shared" si="54"/>
        <v>42.300000000000331</v>
      </c>
      <c r="H429">
        <f t="shared" si="55"/>
        <v>423</v>
      </c>
      <c r="I429">
        <f t="shared" si="50"/>
        <v>134</v>
      </c>
      <c r="J429">
        <f t="shared" si="51"/>
        <v>30125.494319560683</v>
      </c>
      <c r="M429" t="str">
        <f t="shared" si="52"/>
        <v>75AD</v>
      </c>
    </row>
    <row r="430" spans="1:13" x14ac:dyDescent="0.35">
      <c r="A430">
        <v>424</v>
      </c>
      <c r="B430" s="1">
        <f t="shared" si="53"/>
        <v>2.6003125000000002</v>
      </c>
      <c r="C430" s="1">
        <f t="shared" si="48"/>
        <v>0.83828582559026121</v>
      </c>
      <c r="D430">
        <f t="shared" si="49"/>
        <v>30118.055823558047</v>
      </c>
      <c r="G430">
        <f t="shared" si="54"/>
        <v>42.400000000000333</v>
      </c>
      <c r="H430">
        <f t="shared" si="55"/>
        <v>424</v>
      </c>
      <c r="I430">
        <f t="shared" si="50"/>
        <v>135</v>
      </c>
      <c r="J430">
        <f t="shared" si="51"/>
        <v>30349.487905316357</v>
      </c>
      <c r="M430" t="str">
        <f t="shared" si="52"/>
        <v>768D</v>
      </c>
    </row>
    <row r="431" spans="1:13" x14ac:dyDescent="0.35">
      <c r="A431">
        <v>425</v>
      </c>
      <c r="B431" s="1">
        <f t="shared" si="53"/>
        <v>2.6064453125</v>
      </c>
      <c r="C431" s="1">
        <f t="shared" si="48"/>
        <v>0.84254812301858284</v>
      </c>
      <c r="D431">
        <f t="shared" si="49"/>
        <v>30187.887173474952</v>
      </c>
      <c r="G431">
        <f t="shared" si="54"/>
        <v>42.500000000000334</v>
      </c>
      <c r="H431">
        <f t="shared" si="55"/>
        <v>425</v>
      </c>
      <c r="I431">
        <f t="shared" si="50"/>
        <v>135</v>
      </c>
      <c r="J431">
        <f t="shared" si="51"/>
        <v>30349.487905316357</v>
      </c>
      <c r="M431" t="str">
        <f t="shared" si="52"/>
        <v>768D</v>
      </c>
    </row>
    <row r="432" spans="1:13" x14ac:dyDescent="0.35">
      <c r="A432">
        <v>426</v>
      </c>
      <c r="B432" s="1">
        <f t="shared" si="53"/>
        <v>2.6125781250000002</v>
      </c>
      <c r="C432" s="1">
        <f t="shared" si="48"/>
        <v>0.84644272161069845</v>
      </c>
      <c r="D432">
        <f t="shared" si="49"/>
        <v>30251.694329508879</v>
      </c>
      <c r="G432">
        <f t="shared" si="54"/>
        <v>42.600000000000335</v>
      </c>
      <c r="H432">
        <f t="shared" si="55"/>
        <v>426</v>
      </c>
      <c r="I432">
        <f t="shared" si="50"/>
        <v>135</v>
      </c>
      <c r="J432">
        <f t="shared" si="51"/>
        <v>30349.487905316357</v>
      </c>
      <c r="M432" t="str">
        <f t="shared" si="52"/>
        <v>768D</v>
      </c>
    </row>
    <row r="433" spans="1:13" x14ac:dyDescent="0.35">
      <c r="A433">
        <v>427</v>
      </c>
      <c r="B433" s="1">
        <f t="shared" si="53"/>
        <v>2.6187109374999999</v>
      </c>
      <c r="C433" s="1">
        <f t="shared" si="48"/>
        <v>0.84985573364821132</v>
      </c>
      <c r="D433">
        <f t="shared" si="49"/>
        <v>30307.611412225469</v>
      </c>
      <c r="G433">
        <f t="shared" si="54"/>
        <v>42.700000000000337</v>
      </c>
      <c r="H433">
        <f t="shared" si="55"/>
        <v>427</v>
      </c>
      <c r="I433">
        <f t="shared" si="50"/>
        <v>136</v>
      </c>
      <c r="J433">
        <f t="shared" si="51"/>
        <v>30543.253003593509</v>
      </c>
      <c r="M433" t="str">
        <f t="shared" si="52"/>
        <v>774F</v>
      </c>
    </row>
    <row r="434" spans="1:13" x14ac:dyDescent="0.35">
      <c r="A434">
        <v>428</v>
      </c>
      <c r="B434" s="1">
        <f t="shared" si="53"/>
        <v>2.6248437500000001</v>
      </c>
      <c r="C434" s="1">
        <f t="shared" si="48"/>
        <v>0.85256134130948624</v>
      </c>
      <c r="D434">
        <f t="shared" si="49"/>
        <v>30351.938735343967</v>
      </c>
      <c r="G434">
        <f t="shared" si="54"/>
        <v>42.800000000000338</v>
      </c>
      <c r="H434">
        <f t="shared" si="55"/>
        <v>428</v>
      </c>
      <c r="I434">
        <f t="shared" si="50"/>
        <v>136</v>
      </c>
      <c r="J434">
        <f t="shared" si="51"/>
        <v>30543.253003593509</v>
      </c>
      <c r="M434" t="str">
        <f t="shared" si="52"/>
        <v>774F</v>
      </c>
    </row>
    <row r="435" spans="1:13" x14ac:dyDescent="0.35">
      <c r="A435">
        <v>429</v>
      </c>
      <c r="B435" s="1">
        <f t="shared" si="53"/>
        <v>2.6309765624999999</v>
      </c>
      <c r="C435" s="1">
        <f t="shared" si="48"/>
        <v>0.85423439361456777</v>
      </c>
      <c r="D435">
        <f t="shared" si="49"/>
        <v>30379.349187784272</v>
      </c>
      <c r="G435">
        <f t="shared" si="54"/>
        <v>42.90000000000034</v>
      </c>
      <c r="H435">
        <f t="shared" si="55"/>
        <v>429</v>
      </c>
      <c r="I435">
        <f t="shared" si="50"/>
        <v>136</v>
      </c>
      <c r="J435">
        <f t="shared" si="51"/>
        <v>30543.253003593509</v>
      </c>
      <c r="M435" t="str">
        <f t="shared" si="52"/>
        <v>774F</v>
      </c>
    </row>
    <row r="436" spans="1:13" x14ac:dyDescent="0.35">
      <c r="A436">
        <v>430</v>
      </c>
      <c r="B436" s="1">
        <f t="shared" si="53"/>
        <v>2.6371093750000001</v>
      </c>
      <c r="C436" s="1">
        <f t="shared" si="48"/>
        <v>0.85448612659993861</v>
      </c>
      <c r="D436">
        <f t="shared" si="49"/>
        <v>30383.473455150095</v>
      </c>
      <c r="G436">
        <f t="shared" si="54"/>
        <v>43.000000000000341</v>
      </c>
      <c r="H436">
        <f t="shared" si="55"/>
        <v>430</v>
      </c>
      <c r="I436">
        <f t="shared" si="50"/>
        <v>137</v>
      </c>
      <c r="J436">
        <f t="shared" si="51"/>
        <v>30705.002582044159</v>
      </c>
      <c r="M436" t="str">
        <f t="shared" si="52"/>
        <v>77F1</v>
      </c>
    </row>
    <row r="437" spans="1:13" x14ac:dyDescent="0.35">
      <c r="A437">
        <v>431</v>
      </c>
      <c r="B437" s="1">
        <f t="shared" si="53"/>
        <v>2.6432421875000003</v>
      </c>
      <c r="C437" s="1">
        <f t="shared" si="48"/>
        <v>0.85292107688572905</v>
      </c>
      <c r="D437">
        <f t="shared" si="49"/>
        <v>30357.832463157341</v>
      </c>
      <c r="G437">
        <f t="shared" si="54"/>
        <v>43.100000000000342</v>
      </c>
      <c r="H437">
        <f t="shared" si="55"/>
        <v>431</v>
      </c>
      <c r="I437">
        <f t="shared" si="50"/>
        <v>137</v>
      </c>
      <c r="J437">
        <f t="shared" si="51"/>
        <v>30705.002582044159</v>
      </c>
      <c r="M437" t="str">
        <f t="shared" si="52"/>
        <v>77F1</v>
      </c>
    </row>
    <row r="438" spans="1:13" x14ac:dyDescent="0.35">
      <c r="A438">
        <v>432</v>
      </c>
      <c r="B438" s="1">
        <f t="shared" si="53"/>
        <v>2.649375</v>
      </c>
      <c r="C438" s="1">
        <f t="shared" si="48"/>
        <v>0.84920743496978057</v>
      </c>
      <c r="D438">
        <f t="shared" si="49"/>
        <v>30296.990010827401</v>
      </c>
      <c r="G438">
        <f t="shared" si="54"/>
        <v>43.200000000000344</v>
      </c>
      <c r="H438">
        <f t="shared" si="55"/>
        <v>432</v>
      </c>
      <c r="I438">
        <f t="shared" si="50"/>
        <v>137</v>
      </c>
      <c r="J438">
        <f t="shared" si="51"/>
        <v>30705.002582044159</v>
      </c>
      <c r="M438" t="str">
        <f t="shared" si="52"/>
        <v>77F1</v>
      </c>
    </row>
    <row r="439" spans="1:13" x14ac:dyDescent="0.35">
      <c r="A439">
        <v>433</v>
      </c>
      <c r="B439" s="1">
        <f t="shared" si="53"/>
        <v>2.6555078125000002</v>
      </c>
      <c r="C439" s="1">
        <f t="shared" si="48"/>
        <v>0.84314754805394043</v>
      </c>
      <c r="D439">
        <f t="shared" si="49"/>
        <v>30197.707853541731</v>
      </c>
      <c r="G439">
        <f t="shared" si="54"/>
        <v>43.300000000000345</v>
      </c>
      <c r="H439">
        <f t="shared" si="55"/>
        <v>433</v>
      </c>
      <c r="I439">
        <f t="shared" si="50"/>
        <v>138</v>
      </c>
      <c r="J439">
        <f t="shared" si="51"/>
        <v>30835.518034234581</v>
      </c>
      <c r="M439" t="str">
        <f t="shared" si="52"/>
        <v>7873</v>
      </c>
    </row>
    <row r="440" spans="1:13" x14ac:dyDescent="0.35">
      <c r="A440">
        <v>434</v>
      </c>
      <c r="B440" s="1">
        <f t="shared" si="53"/>
        <v>2.661640625</v>
      </c>
      <c r="C440" s="1">
        <f t="shared" si="48"/>
        <v>0.83473244079143005</v>
      </c>
      <c r="D440">
        <f t="shared" si="49"/>
        <v>30059.838943706396</v>
      </c>
      <c r="G440">
        <f t="shared" si="54"/>
        <v>43.400000000000347</v>
      </c>
      <c r="H440">
        <f t="shared" si="55"/>
        <v>434</v>
      </c>
      <c r="I440">
        <f t="shared" si="50"/>
        <v>138</v>
      </c>
      <c r="J440">
        <f t="shared" si="51"/>
        <v>30835.518034234581</v>
      </c>
      <c r="M440" t="str">
        <f t="shared" si="52"/>
        <v>7873</v>
      </c>
    </row>
    <row r="441" spans="1:13" x14ac:dyDescent="0.35">
      <c r="A441">
        <v>435</v>
      </c>
      <c r="B441" s="1">
        <f t="shared" si="53"/>
        <v>2.6677734375000002</v>
      </c>
      <c r="C441" s="1">
        <f t="shared" si="48"/>
        <v>0.82416605874413851</v>
      </c>
      <c r="D441">
        <f t="shared" si="49"/>
        <v>29886.724623434595</v>
      </c>
      <c r="G441">
        <f t="shared" si="54"/>
        <v>43.500000000000348</v>
      </c>
      <c r="H441">
        <f t="shared" si="55"/>
        <v>435</v>
      </c>
      <c r="I441">
        <f t="shared" si="50"/>
        <v>138</v>
      </c>
      <c r="J441">
        <f t="shared" si="51"/>
        <v>30835.518034234581</v>
      </c>
      <c r="M441" t="str">
        <f t="shared" si="52"/>
        <v>7873</v>
      </c>
    </row>
    <row r="442" spans="1:13" x14ac:dyDescent="0.35">
      <c r="A442">
        <v>436</v>
      </c>
      <c r="B442" s="1">
        <f t="shared" si="53"/>
        <v>2.6739062499999999</v>
      </c>
      <c r="C442" s="1">
        <f t="shared" si="48"/>
        <v>0.81185175003521093</v>
      </c>
      <c r="D442">
        <f t="shared" si="49"/>
        <v>29684.973146701879</v>
      </c>
      <c r="G442">
        <f t="shared" si="54"/>
        <v>43.60000000000035</v>
      </c>
      <c r="H442">
        <f t="shared" si="55"/>
        <v>436</v>
      </c>
      <c r="I442">
        <f t="shared" si="50"/>
        <v>139</v>
      </c>
      <c r="J442">
        <f t="shared" si="51"/>
        <v>30937.631813617245</v>
      </c>
      <c r="M442" t="str">
        <f t="shared" si="52"/>
        <v>78D9</v>
      </c>
    </row>
    <row r="443" spans="1:13" x14ac:dyDescent="0.35">
      <c r="A443">
        <v>437</v>
      </c>
      <c r="B443" s="1">
        <f t="shared" si="53"/>
        <v>2.6800390625000001</v>
      </c>
      <c r="C443" s="1">
        <f t="shared" si="48"/>
        <v>0.79834332793037854</v>
      </c>
      <c r="D443">
        <f t="shared" si="49"/>
        <v>29463.657913147355</v>
      </c>
      <c r="G443">
        <f t="shared" si="54"/>
        <v>43.700000000000351</v>
      </c>
      <c r="H443">
        <f t="shared" si="55"/>
        <v>437</v>
      </c>
      <c r="I443">
        <f t="shared" si="50"/>
        <v>139</v>
      </c>
      <c r="J443">
        <f t="shared" si="51"/>
        <v>30937.631813617245</v>
      </c>
      <c r="M443" t="str">
        <f t="shared" si="52"/>
        <v>78D9</v>
      </c>
    </row>
    <row r="444" spans="1:13" x14ac:dyDescent="0.35">
      <c r="A444">
        <v>438</v>
      </c>
      <c r="B444" s="1">
        <f t="shared" si="53"/>
        <v>2.6861718750000003</v>
      </c>
      <c r="C444" s="1">
        <f t="shared" si="48"/>
        <v>0.78427238202286942</v>
      </c>
      <c r="D444">
        <f t="shared" si="49"/>
        <v>29233.126570871682</v>
      </c>
      <c r="G444">
        <f t="shared" si="54"/>
        <v>43.800000000000352</v>
      </c>
      <c r="H444">
        <f t="shared" si="55"/>
        <v>438</v>
      </c>
      <c r="I444">
        <f t="shared" si="50"/>
        <v>139</v>
      </c>
      <c r="J444">
        <f t="shared" si="51"/>
        <v>30937.631813617245</v>
      </c>
      <c r="M444" t="str">
        <f t="shared" si="52"/>
        <v>78D9</v>
      </c>
    </row>
    <row r="445" spans="1:13" x14ac:dyDescent="0.35">
      <c r="A445">
        <v>439</v>
      </c>
      <c r="B445" s="1">
        <f t="shared" si="53"/>
        <v>2.6923046875000001</v>
      </c>
      <c r="C445" s="1">
        <f t="shared" si="48"/>
        <v>0.77026893708871758</v>
      </c>
      <c r="D445">
        <f t="shared" si="49"/>
        <v>29003.701130793004</v>
      </c>
      <c r="G445">
        <f t="shared" si="54"/>
        <v>43.900000000000354</v>
      </c>
      <c r="H445">
        <f t="shared" si="55"/>
        <v>439</v>
      </c>
      <c r="I445">
        <f t="shared" si="50"/>
        <v>140</v>
      </c>
      <c r="J445">
        <f t="shared" si="51"/>
        <v>31015.460116514012</v>
      </c>
      <c r="M445" t="str">
        <f t="shared" si="52"/>
        <v>7927</v>
      </c>
    </row>
    <row r="446" spans="1:13" x14ac:dyDescent="0.35">
      <c r="A446">
        <v>440</v>
      </c>
      <c r="B446" s="1">
        <f t="shared" si="53"/>
        <v>2.6984375000000003</v>
      </c>
      <c r="C446" s="1">
        <f t="shared" si="48"/>
        <v>0.7568924931297909</v>
      </c>
      <c r="D446">
        <f t="shared" si="49"/>
        <v>28784.548161191931</v>
      </c>
      <c r="G446">
        <f t="shared" si="54"/>
        <v>44.000000000000355</v>
      </c>
      <c r="H446">
        <f t="shared" si="55"/>
        <v>440</v>
      </c>
      <c r="I446">
        <f t="shared" si="50"/>
        <v>140</v>
      </c>
      <c r="J446">
        <f t="shared" si="51"/>
        <v>31015.460116514012</v>
      </c>
      <c r="M446" t="str">
        <f t="shared" si="52"/>
        <v>7927</v>
      </c>
    </row>
    <row r="447" spans="1:13" x14ac:dyDescent="0.35">
      <c r="A447">
        <v>441</v>
      </c>
      <c r="B447" s="1">
        <f t="shared" si="53"/>
        <v>2.7045703125</v>
      </c>
      <c r="C447" s="1">
        <f t="shared" si="48"/>
        <v>0.74458569902355332</v>
      </c>
      <c r="D447">
        <f t="shared" si="49"/>
        <v>28582.919799952386</v>
      </c>
      <c r="G447">
        <f t="shared" si="54"/>
        <v>44.100000000000357</v>
      </c>
      <c r="H447">
        <f t="shared" si="55"/>
        <v>441</v>
      </c>
      <c r="I447">
        <f t="shared" si="50"/>
        <v>140</v>
      </c>
      <c r="J447">
        <f t="shared" si="51"/>
        <v>31015.460116514012</v>
      </c>
      <c r="M447" t="str">
        <f t="shared" si="52"/>
        <v>7927</v>
      </c>
    </row>
    <row r="448" spans="1:13" x14ac:dyDescent="0.35">
      <c r="A448">
        <v>442</v>
      </c>
      <c r="B448" s="1">
        <f t="shared" si="53"/>
        <v>2.7107031250000002</v>
      </c>
      <c r="C448" s="1">
        <f t="shared" si="48"/>
        <v>0.73365585099509878</v>
      </c>
      <c r="D448">
        <f t="shared" si="49"/>
        <v>28403.850634778202</v>
      </c>
      <c r="G448">
        <f t="shared" si="54"/>
        <v>44.200000000000358</v>
      </c>
      <c r="H448">
        <f t="shared" si="55"/>
        <v>442</v>
      </c>
      <c r="I448">
        <f t="shared" si="50"/>
        <v>140</v>
      </c>
      <c r="J448">
        <f t="shared" si="51"/>
        <v>31015.460116514012</v>
      </c>
      <c r="M448" t="str">
        <f t="shared" si="52"/>
        <v>7927</v>
      </c>
    </row>
    <row r="449" spans="1:13" x14ac:dyDescent="0.35">
      <c r="A449">
        <v>443</v>
      </c>
      <c r="B449" s="1">
        <f t="shared" si="53"/>
        <v>2.7168359375</v>
      </c>
      <c r="C449" s="1">
        <f t="shared" si="48"/>
        <v>0.7242827243236919</v>
      </c>
      <c r="D449">
        <f t="shared" si="49"/>
        <v>28250.286013957208</v>
      </c>
      <c r="G449">
        <f t="shared" si="54"/>
        <v>44.30000000000036</v>
      </c>
      <c r="H449">
        <f t="shared" si="55"/>
        <v>443</v>
      </c>
      <c r="I449">
        <f t="shared" si="50"/>
        <v>141</v>
      </c>
      <c r="J449">
        <f t="shared" si="51"/>
        <v>31073.372331820414</v>
      </c>
      <c r="M449" t="str">
        <f t="shared" si="52"/>
        <v>7961</v>
      </c>
    </row>
    <row r="450" spans="1:13" x14ac:dyDescent="0.35">
      <c r="A450">
        <v>444</v>
      </c>
      <c r="B450" s="1">
        <f t="shared" si="53"/>
        <v>2.7229687500000002</v>
      </c>
      <c r="C450" s="1">
        <f t="shared" si="48"/>
        <v>0.71654663460158829</v>
      </c>
      <c r="D450">
        <f t="shared" si="49"/>
        <v>28123.54178799512</v>
      </c>
      <c r="G450">
        <f t="shared" si="54"/>
        <v>44.400000000000361</v>
      </c>
      <c r="H450">
        <f t="shared" si="55"/>
        <v>444</v>
      </c>
      <c r="I450">
        <f t="shared" si="50"/>
        <v>141</v>
      </c>
      <c r="J450">
        <f t="shared" si="51"/>
        <v>31073.372331820414</v>
      </c>
      <c r="M450" t="str">
        <f t="shared" si="52"/>
        <v>7961</v>
      </c>
    </row>
    <row r="451" spans="1:13" x14ac:dyDescent="0.35">
      <c r="A451">
        <v>445</v>
      </c>
      <c r="B451" s="1">
        <f t="shared" si="53"/>
        <v>2.7291015624999999</v>
      </c>
      <c r="C451" s="1">
        <f t="shared" si="48"/>
        <v>0.71046842996864501</v>
      </c>
      <c r="D451">
        <f t="shared" si="49"/>
        <v>28023.959522391295</v>
      </c>
      <c r="G451">
        <f t="shared" si="54"/>
        <v>44.500000000000362</v>
      </c>
      <c r="H451">
        <f t="shared" si="55"/>
        <v>445</v>
      </c>
      <c r="I451">
        <f t="shared" si="50"/>
        <v>141</v>
      </c>
      <c r="J451">
        <f t="shared" si="51"/>
        <v>31073.372331820414</v>
      </c>
      <c r="M451" t="str">
        <f t="shared" si="52"/>
        <v>7961</v>
      </c>
    </row>
    <row r="452" spans="1:13" x14ac:dyDescent="0.35">
      <c r="A452">
        <v>446</v>
      </c>
      <c r="B452" s="1">
        <f t="shared" si="53"/>
        <v>2.7352343750000001</v>
      </c>
      <c r="C452" s="1">
        <f t="shared" si="48"/>
        <v>0.7060527177801571</v>
      </c>
      <c r="D452">
        <f t="shared" si="49"/>
        <v>27951.614701751205</v>
      </c>
      <c r="G452">
        <f t="shared" si="54"/>
        <v>44.600000000000364</v>
      </c>
      <c r="H452">
        <f t="shared" si="55"/>
        <v>446</v>
      </c>
      <c r="I452">
        <f t="shared" si="50"/>
        <v>142</v>
      </c>
      <c r="J452">
        <f t="shared" si="51"/>
        <v>31114.662504325097</v>
      </c>
      <c r="M452" t="str">
        <f t="shared" si="52"/>
        <v>798A</v>
      </c>
    </row>
    <row r="453" spans="1:13" x14ac:dyDescent="0.35">
      <c r="A453">
        <v>447</v>
      </c>
      <c r="B453" s="1">
        <f t="shared" si="53"/>
        <v>2.7413671875000003</v>
      </c>
      <c r="C453" s="1">
        <f t="shared" si="48"/>
        <v>0.70332614811819194</v>
      </c>
      <c r="D453">
        <f t="shared" si="49"/>
        <v>27906.943947694395</v>
      </c>
      <c r="G453">
        <f t="shared" si="54"/>
        <v>44.700000000000365</v>
      </c>
      <c r="H453">
        <f t="shared" si="55"/>
        <v>447</v>
      </c>
      <c r="I453">
        <f t="shared" si="50"/>
        <v>142</v>
      </c>
      <c r="J453">
        <f t="shared" si="51"/>
        <v>31114.662504325097</v>
      </c>
      <c r="M453" t="str">
        <f t="shared" si="52"/>
        <v>798A</v>
      </c>
    </row>
    <row r="454" spans="1:13" x14ac:dyDescent="0.35">
      <c r="A454">
        <v>448</v>
      </c>
      <c r="B454" s="1">
        <f t="shared" si="53"/>
        <v>2.7475000000000001</v>
      </c>
      <c r="C454" s="1">
        <f t="shared" si="48"/>
        <v>0.70236347260785914</v>
      </c>
      <c r="D454">
        <f t="shared" si="49"/>
        <v>27891.171953470861</v>
      </c>
      <c r="G454">
        <f t="shared" si="54"/>
        <v>44.800000000000367</v>
      </c>
      <c r="H454">
        <f t="shared" si="55"/>
        <v>448</v>
      </c>
      <c r="I454">
        <f t="shared" si="50"/>
        <v>142</v>
      </c>
      <c r="J454">
        <f t="shared" si="51"/>
        <v>31114.662504325097</v>
      </c>
      <c r="M454" t="str">
        <f t="shared" si="52"/>
        <v>798A</v>
      </c>
    </row>
    <row r="455" spans="1:13" x14ac:dyDescent="0.35">
      <c r="A455">
        <v>449</v>
      </c>
      <c r="B455" s="1">
        <f t="shared" si="53"/>
        <v>2.7536328125000002</v>
      </c>
      <c r="C455" s="1">
        <f t="shared" ref="C455:C518" si="56">(1/1.26)*((4/PI())*SIN(PI()*B455)+(4/PI())*(1/3)*SIN(3*PI()*B455)+(4/PI())*(1/5)*SIN(5*PI()*B455)+(4/PI())*(1/7)*SIN(7*PI()*B455+(4/PI())*(1/9)*SIN(9*PI()*B455)+(4/PI())*(1/11)*SIN(11*PI()*B455)+(4/PI())*(1/13)*SIN(13*PI()*B455)+(4/PI())*(1/15)*SIN(15*PI()*B455)))</f>
        <v>0.70329542669424328</v>
      </c>
      <c r="D455">
        <f t="shared" ref="D455:D518" si="57">(32767/2*C455+32768/2)</f>
        <v>27906.440623245137</v>
      </c>
      <c r="G455">
        <f t="shared" si="54"/>
        <v>44.900000000000368</v>
      </c>
      <c r="H455">
        <f t="shared" si="55"/>
        <v>449</v>
      </c>
      <c r="I455">
        <f t="shared" ref="I455:I518" si="58">TRUNC(MOD(H455*$F$1,1024))</f>
        <v>143</v>
      </c>
      <c r="J455">
        <f t="shared" ref="J455:J518" si="59">INDEX($D$6:$D$1029, I455+1)</f>
        <v>31139.921922833597</v>
      </c>
      <c r="M455" t="str">
        <f t="shared" ref="M455:M518" si="60">DEC2HEX(J455,4)</f>
        <v>79A3</v>
      </c>
    </row>
    <row r="456" spans="1:13" x14ac:dyDescent="0.35">
      <c r="A456">
        <v>450</v>
      </c>
      <c r="B456" s="1">
        <f t="shared" ref="B456:B519" si="61">A456*3.14/512</f>
        <v>2.759765625</v>
      </c>
      <c r="C456" s="1">
        <f t="shared" si="56"/>
        <v>0.70629476536437275</v>
      </c>
      <c r="D456">
        <f t="shared" si="57"/>
        <v>27955.580288347199</v>
      </c>
      <c r="G456">
        <f t="shared" ref="G456:G519" si="62">G455+0.1</f>
        <v>45.000000000000369</v>
      </c>
      <c r="H456">
        <f t="shared" ref="H456:H519" si="63">H455+1</f>
        <v>450</v>
      </c>
      <c r="I456">
        <f t="shared" si="58"/>
        <v>143</v>
      </c>
      <c r="J456">
        <f t="shared" si="59"/>
        <v>31139.921922833597</v>
      </c>
      <c r="M456" t="str">
        <f t="shared" si="60"/>
        <v>79A3</v>
      </c>
    </row>
    <row r="457" spans="1:13" x14ac:dyDescent="0.35">
      <c r="A457">
        <v>451</v>
      </c>
      <c r="B457" s="1">
        <f t="shared" si="61"/>
        <v>2.7658984375000002</v>
      </c>
      <c r="C457" s="1">
        <f t="shared" si="56"/>
        <v>0.71154054121810939</v>
      </c>
      <c r="D457">
        <f t="shared" si="57"/>
        <v>28041.524457046893</v>
      </c>
      <c r="G457">
        <f t="shared" si="62"/>
        <v>45.100000000000371</v>
      </c>
      <c r="H457">
        <f t="shared" si="63"/>
        <v>451</v>
      </c>
      <c r="I457">
        <f t="shared" si="58"/>
        <v>143</v>
      </c>
      <c r="J457">
        <f t="shared" si="59"/>
        <v>31139.921922833597</v>
      </c>
      <c r="M457" t="str">
        <f t="shared" si="60"/>
        <v>79A3</v>
      </c>
    </row>
    <row r="458" spans="1:13" x14ac:dyDescent="0.35">
      <c r="A458">
        <v>452</v>
      </c>
      <c r="B458" s="1">
        <f t="shared" si="61"/>
        <v>2.7720312499999999</v>
      </c>
      <c r="C458" s="1">
        <f t="shared" si="56"/>
        <v>0.71916587916622743</v>
      </c>
      <c r="D458">
        <f t="shared" si="57"/>
        <v>28166.454181319888</v>
      </c>
      <c r="G458">
        <f t="shared" si="62"/>
        <v>45.200000000000372</v>
      </c>
      <c r="H458">
        <f t="shared" si="63"/>
        <v>452</v>
      </c>
      <c r="I458">
        <f t="shared" si="58"/>
        <v>144</v>
      </c>
      <c r="J458">
        <f t="shared" si="59"/>
        <v>31145.234246256514</v>
      </c>
      <c r="M458" t="str">
        <f t="shared" si="60"/>
        <v>79A9</v>
      </c>
    </row>
    <row r="459" spans="1:13" x14ac:dyDescent="0.35">
      <c r="A459">
        <v>453</v>
      </c>
      <c r="B459" s="1">
        <f t="shared" si="61"/>
        <v>2.7781640625000001</v>
      </c>
      <c r="C459" s="1">
        <f t="shared" si="56"/>
        <v>0.72919996913296514</v>
      </c>
      <c r="D459">
        <f t="shared" si="57"/>
        <v>28330.847694289936</v>
      </c>
      <c r="G459">
        <f t="shared" si="62"/>
        <v>45.300000000000374</v>
      </c>
      <c r="H459">
        <f t="shared" si="63"/>
        <v>453</v>
      </c>
      <c r="I459">
        <f t="shared" si="58"/>
        <v>144</v>
      </c>
      <c r="J459">
        <f t="shared" si="59"/>
        <v>31145.234246256514</v>
      </c>
      <c r="M459" t="str">
        <f t="shared" si="60"/>
        <v>79A9</v>
      </c>
    </row>
    <row r="460" spans="1:13" x14ac:dyDescent="0.35">
      <c r="A460">
        <v>454</v>
      </c>
      <c r="B460" s="1">
        <f t="shared" si="61"/>
        <v>2.7842968749999999</v>
      </c>
      <c r="C460" s="1">
        <f t="shared" si="56"/>
        <v>0.74151873301389748</v>
      </c>
      <c r="D460">
        <f t="shared" si="57"/>
        <v>28532.67216233319</v>
      </c>
      <c r="G460">
        <f t="shared" si="62"/>
        <v>45.400000000000375</v>
      </c>
      <c r="H460">
        <f t="shared" si="63"/>
        <v>454</v>
      </c>
      <c r="I460">
        <f t="shared" si="58"/>
        <v>144</v>
      </c>
      <c r="J460">
        <f t="shared" si="59"/>
        <v>31145.234246256514</v>
      </c>
      <c r="M460" t="str">
        <f t="shared" si="60"/>
        <v>79A9</v>
      </c>
    </row>
    <row r="461" spans="1:13" x14ac:dyDescent="0.35">
      <c r="A461">
        <v>455</v>
      </c>
      <c r="B461" s="1">
        <f t="shared" si="61"/>
        <v>2.7904296875000001</v>
      </c>
      <c r="C461" s="1">
        <f t="shared" si="56"/>
        <v>0.75581850352322355</v>
      </c>
      <c r="D461">
        <f t="shared" si="57"/>
        <v>28766.952452472731</v>
      </c>
      <c r="G461">
        <f t="shared" si="62"/>
        <v>45.500000000000377</v>
      </c>
      <c r="H461">
        <f t="shared" si="63"/>
        <v>455</v>
      </c>
      <c r="I461">
        <f t="shared" si="58"/>
        <v>145</v>
      </c>
      <c r="J461">
        <f t="shared" si="59"/>
        <v>31120.530230217308</v>
      </c>
      <c r="M461" t="str">
        <f t="shared" si="60"/>
        <v>7990</v>
      </c>
    </row>
    <row r="462" spans="1:13" x14ac:dyDescent="0.35">
      <c r="A462">
        <v>456</v>
      </c>
      <c r="B462" s="1">
        <f t="shared" si="61"/>
        <v>2.7965625000000003</v>
      </c>
      <c r="C462" s="1">
        <f t="shared" si="56"/>
        <v>0.77162215108972498</v>
      </c>
      <c r="D462">
        <f t="shared" si="57"/>
        <v>29025.871512378508</v>
      </c>
      <c r="G462">
        <f t="shared" si="62"/>
        <v>45.600000000000378</v>
      </c>
      <c r="H462">
        <f t="shared" si="63"/>
        <v>456</v>
      </c>
      <c r="I462">
        <f t="shared" si="58"/>
        <v>145</v>
      </c>
      <c r="J462">
        <f t="shared" si="59"/>
        <v>31120.530230217308</v>
      </c>
      <c r="M462" t="str">
        <f t="shared" si="60"/>
        <v>7990</v>
      </c>
    </row>
    <row r="463" spans="1:13" x14ac:dyDescent="0.35">
      <c r="A463">
        <v>457</v>
      </c>
      <c r="B463" s="1">
        <f t="shared" si="61"/>
        <v>2.8026953125</v>
      </c>
      <c r="C463" s="1">
        <f t="shared" si="56"/>
        <v>0.78831858939322974</v>
      </c>
      <c r="D463">
        <f t="shared" si="57"/>
        <v>29299.41760932398</v>
      </c>
      <c r="G463">
        <f t="shared" si="62"/>
        <v>45.700000000000379</v>
      </c>
      <c r="H463">
        <f t="shared" si="63"/>
        <v>457</v>
      </c>
      <c r="I463">
        <f t="shared" si="58"/>
        <v>145</v>
      </c>
      <c r="J463">
        <f t="shared" si="59"/>
        <v>31120.530230217308</v>
      </c>
      <c r="M463" t="str">
        <f t="shared" si="60"/>
        <v>7990</v>
      </c>
    </row>
    <row r="464" spans="1:13" x14ac:dyDescent="0.35">
      <c r="A464">
        <v>458</v>
      </c>
      <c r="B464" s="1">
        <f t="shared" si="61"/>
        <v>2.8088281250000002</v>
      </c>
      <c r="C464" s="1">
        <f t="shared" si="56"/>
        <v>0.80522752827384958</v>
      </c>
      <c r="D464">
        <f t="shared" si="57"/>
        <v>29576.445209474616</v>
      </c>
      <c r="G464">
        <f t="shared" si="62"/>
        <v>45.800000000000381</v>
      </c>
      <c r="H464">
        <f t="shared" si="63"/>
        <v>458</v>
      </c>
      <c r="I464">
        <f t="shared" si="58"/>
        <v>146</v>
      </c>
      <c r="J464">
        <f t="shared" si="59"/>
        <v>31048.689073077017</v>
      </c>
      <c r="M464" t="str">
        <f t="shared" si="60"/>
        <v>7948</v>
      </c>
    </row>
    <row r="465" spans="1:13" x14ac:dyDescent="0.35">
      <c r="A465">
        <v>459</v>
      </c>
      <c r="B465" s="1">
        <f t="shared" si="61"/>
        <v>2.8149609375</v>
      </c>
      <c r="C465" s="1">
        <f t="shared" si="56"/>
        <v>0.82167517811401891</v>
      </c>
      <c r="D465">
        <f t="shared" si="57"/>
        <v>29845.91528063103</v>
      </c>
      <c r="G465">
        <f t="shared" si="62"/>
        <v>45.900000000000382</v>
      </c>
      <c r="H465">
        <f t="shared" si="63"/>
        <v>459</v>
      </c>
      <c r="I465">
        <f t="shared" si="58"/>
        <v>146</v>
      </c>
      <c r="J465">
        <f t="shared" si="59"/>
        <v>31048.689073077017</v>
      </c>
      <c r="M465" t="str">
        <f t="shared" si="60"/>
        <v>7948</v>
      </c>
    </row>
    <row r="466" spans="1:13" x14ac:dyDescent="0.35">
      <c r="A466">
        <v>460</v>
      </c>
      <c r="B466" s="1">
        <f t="shared" si="61"/>
        <v>2.8210937500000002</v>
      </c>
      <c r="C466" s="1">
        <f t="shared" si="56"/>
        <v>0.8370653928912648</v>
      </c>
      <c r="D466">
        <f t="shared" si="57"/>
        <v>30098.060864434039</v>
      </c>
      <c r="G466">
        <f t="shared" si="62"/>
        <v>46.000000000000384</v>
      </c>
      <c r="H466">
        <f t="shared" si="63"/>
        <v>460</v>
      </c>
      <c r="I466">
        <f t="shared" si="58"/>
        <v>146</v>
      </c>
      <c r="J466">
        <f t="shared" si="59"/>
        <v>31048.689073077017</v>
      </c>
      <c r="M466" t="str">
        <f t="shared" si="60"/>
        <v>7948</v>
      </c>
    </row>
    <row r="467" spans="1:13" x14ac:dyDescent="0.35">
      <c r="A467">
        <v>461</v>
      </c>
      <c r="B467" s="1">
        <f t="shared" si="61"/>
        <v>2.8272265624999999</v>
      </c>
      <c r="C467" s="1">
        <f t="shared" si="56"/>
        <v>0.85093416488617246</v>
      </c>
      <c r="D467">
        <f t="shared" si="57"/>
        <v>30325.279890412607</v>
      </c>
      <c r="G467">
        <f t="shared" si="62"/>
        <v>46.100000000000385</v>
      </c>
      <c r="H467">
        <f t="shared" si="63"/>
        <v>461</v>
      </c>
      <c r="I467">
        <f t="shared" si="58"/>
        <v>147</v>
      </c>
      <c r="J467">
        <f t="shared" si="59"/>
        <v>30906.113503403416</v>
      </c>
      <c r="M467" t="str">
        <f t="shared" si="60"/>
        <v>78BA</v>
      </c>
    </row>
    <row r="468" spans="1:13" x14ac:dyDescent="0.35">
      <c r="A468">
        <v>462</v>
      </c>
      <c r="B468" s="1">
        <f t="shared" si="61"/>
        <v>2.8333593750000001</v>
      </c>
      <c r="C468" s="1">
        <f t="shared" si="56"/>
        <v>0.86298125181270791</v>
      </c>
      <c r="D468">
        <f t="shared" si="57"/>
        <v>30522.653339073499</v>
      </c>
      <c r="G468">
        <f t="shared" si="62"/>
        <v>46.200000000000387</v>
      </c>
      <c r="H468">
        <f t="shared" si="63"/>
        <v>462</v>
      </c>
      <c r="I468">
        <f t="shared" si="58"/>
        <v>147</v>
      </c>
      <c r="J468">
        <f t="shared" si="59"/>
        <v>30906.113503403416</v>
      </c>
      <c r="M468" t="str">
        <f t="shared" si="60"/>
        <v>78BA</v>
      </c>
    </row>
    <row r="469" spans="1:13" x14ac:dyDescent="0.35">
      <c r="A469">
        <v>463</v>
      </c>
      <c r="B469" s="1">
        <f t="shared" si="61"/>
        <v>2.8394921875000003</v>
      </c>
      <c r="C469" s="1">
        <f t="shared" si="56"/>
        <v>0.87307831803638003</v>
      </c>
      <c r="D469">
        <f t="shared" si="57"/>
        <v>30688.07862354903</v>
      </c>
      <c r="G469">
        <f t="shared" si="62"/>
        <v>46.300000000000388</v>
      </c>
      <c r="H469">
        <f t="shared" si="63"/>
        <v>463</v>
      </c>
      <c r="I469">
        <f t="shared" si="58"/>
        <v>147</v>
      </c>
      <c r="J469">
        <f t="shared" si="59"/>
        <v>30906.113503403416</v>
      </c>
      <c r="M469" t="str">
        <f t="shared" si="60"/>
        <v>78BA</v>
      </c>
    </row>
    <row r="470" spans="1:13" x14ac:dyDescent="0.35">
      <c r="A470">
        <v>464</v>
      </c>
      <c r="B470" s="1">
        <f t="shared" si="61"/>
        <v>2.8456250000000001</v>
      </c>
      <c r="C470" s="1">
        <f t="shared" si="56"/>
        <v>0.88125639171312975</v>
      </c>
      <c r="D470">
        <f t="shared" si="57"/>
        <v>30822.064093632063</v>
      </c>
      <c r="G470">
        <f t="shared" si="62"/>
        <v>46.400000000000389</v>
      </c>
      <c r="H470">
        <f t="shared" si="63"/>
        <v>464</v>
      </c>
      <c r="I470">
        <f t="shared" si="58"/>
        <v>148</v>
      </c>
      <c r="J470">
        <f t="shared" si="59"/>
        <v>30665.34364807549</v>
      </c>
      <c r="M470" t="str">
        <f t="shared" si="60"/>
        <v>77C9</v>
      </c>
    </row>
    <row r="471" spans="1:13" x14ac:dyDescent="0.35">
      <c r="A471">
        <v>465</v>
      </c>
      <c r="B471" s="1">
        <f t="shared" si="61"/>
        <v>2.8517578125000003</v>
      </c>
      <c r="C471" s="1">
        <f t="shared" si="56"/>
        <v>0.88767609522434554</v>
      </c>
      <c r="D471">
        <f t="shared" si="57"/>
        <v>30927.241306108066</v>
      </c>
      <c r="G471">
        <f t="shared" si="62"/>
        <v>46.500000000000391</v>
      </c>
      <c r="H471">
        <f t="shared" si="63"/>
        <v>465</v>
      </c>
      <c r="I471">
        <f t="shared" si="58"/>
        <v>148</v>
      </c>
      <c r="J471">
        <f t="shared" si="59"/>
        <v>30665.34364807549</v>
      </c>
      <c r="M471" t="str">
        <f t="shared" si="60"/>
        <v>77C9</v>
      </c>
    </row>
    <row r="472" spans="1:13" x14ac:dyDescent="0.35">
      <c r="A472">
        <v>466</v>
      </c>
      <c r="B472" s="1">
        <f t="shared" si="61"/>
        <v>2.857890625</v>
      </c>
      <c r="C472" s="1">
        <f t="shared" si="56"/>
        <v>0.89258255675209075</v>
      </c>
      <c r="D472">
        <f t="shared" si="57"/>
        <v>31007.626318547878</v>
      </c>
      <c r="G472">
        <f t="shared" si="62"/>
        <v>46.600000000000392</v>
      </c>
      <c r="H472">
        <f t="shared" si="63"/>
        <v>466</v>
      </c>
      <c r="I472">
        <f t="shared" si="58"/>
        <v>148</v>
      </c>
      <c r="J472">
        <f t="shared" si="59"/>
        <v>30665.34364807549</v>
      </c>
      <c r="M472" t="str">
        <f t="shared" si="60"/>
        <v>77C9</v>
      </c>
    </row>
    <row r="473" spans="1:13" x14ac:dyDescent="0.35">
      <c r="A473">
        <v>467</v>
      </c>
      <c r="B473" s="1">
        <f t="shared" si="61"/>
        <v>2.8640234375000002</v>
      </c>
      <c r="C473" s="1">
        <f t="shared" si="56"/>
        <v>0.89624445480694337</v>
      </c>
      <c r="D473">
        <f t="shared" si="57"/>
        <v>31067.621025329558</v>
      </c>
      <c r="G473">
        <f t="shared" si="62"/>
        <v>46.700000000000394</v>
      </c>
      <c r="H473">
        <f t="shared" si="63"/>
        <v>467</v>
      </c>
      <c r="I473">
        <f t="shared" si="58"/>
        <v>148</v>
      </c>
      <c r="J473">
        <f t="shared" si="59"/>
        <v>30665.34364807549</v>
      </c>
      <c r="M473" t="str">
        <f t="shared" si="60"/>
        <v>77C9</v>
      </c>
    </row>
    <row r="474" spans="1:13" x14ac:dyDescent="0.35">
      <c r="A474">
        <v>468</v>
      </c>
      <c r="B474" s="1">
        <f t="shared" si="61"/>
        <v>2.87015625</v>
      </c>
      <c r="C474" s="1">
        <f t="shared" si="56"/>
        <v>0.8988750971878251</v>
      </c>
      <c r="D474">
        <f t="shared" si="57"/>
        <v>31110.720154776733</v>
      </c>
      <c r="G474">
        <f t="shared" si="62"/>
        <v>46.800000000000395</v>
      </c>
      <c r="H474">
        <f t="shared" si="63"/>
        <v>468</v>
      </c>
      <c r="I474">
        <f t="shared" si="58"/>
        <v>149</v>
      </c>
      <c r="J474">
        <f t="shared" si="59"/>
        <v>30299.692160266211</v>
      </c>
      <c r="M474" t="str">
        <f t="shared" si="60"/>
        <v>765B</v>
      </c>
    </row>
    <row r="475" spans="1:13" x14ac:dyDescent="0.35">
      <c r="A475">
        <v>469</v>
      </c>
      <c r="B475" s="1">
        <f t="shared" si="61"/>
        <v>2.8762890625000002</v>
      </c>
      <c r="C475" s="1">
        <f t="shared" si="56"/>
        <v>0.90053499950916205</v>
      </c>
      <c r="D475">
        <f t="shared" si="57"/>
        <v>31137.915164458354</v>
      </c>
      <c r="G475">
        <f t="shared" si="62"/>
        <v>46.900000000000396</v>
      </c>
      <c r="H475">
        <f t="shared" si="63"/>
        <v>469</v>
      </c>
      <c r="I475">
        <f t="shared" si="58"/>
        <v>149</v>
      </c>
      <c r="J475">
        <f t="shared" si="59"/>
        <v>30299.692160266211</v>
      </c>
      <c r="M475" t="str">
        <f t="shared" si="60"/>
        <v>765B</v>
      </c>
    </row>
    <row r="476" spans="1:13" x14ac:dyDescent="0.35">
      <c r="A476">
        <v>470</v>
      </c>
      <c r="B476" s="1">
        <f t="shared" si="61"/>
        <v>2.8824218749999999</v>
      </c>
      <c r="C476" s="1">
        <f t="shared" si="56"/>
        <v>0.9010222083743995</v>
      </c>
      <c r="D476">
        <f t="shared" si="57"/>
        <v>31145.897350901974</v>
      </c>
      <c r="G476">
        <f t="shared" si="62"/>
        <v>47.000000000000398</v>
      </c>
      <c r="H476">
        <f t="shared" si="63"/>
        <v>470</v>
      </c>
      <c r="I476">
        <f t="shared" si="58"/>
        <v>149</v>
      </c>
      <c r="J476">
        <f t="shared" si="59"/>
        <v>30299.692160266211</v>
      </c>
      <c r="M476" t="str">
        <f t="shared" si="60"/>
        <v>765B</v>
      </c>
    </row>
    <row r="477" spans="1:13" x14ac:dyDescent="0.35">
      <c r="A477">
        <v>471</v>
      </c>
      <c r="B477" s="1">
        <f t="shared" si="61"/>
        <v>2.8885546875000001</v>
      </c>
      <c r="C477" s="1">
        <f t="shared" si="56"/>
        <v>0.89976921375717034</v>
      </c>
      <c r="D477">
        <f t="shared" si="57"/>
        <v>31125.368913590602</v>
      </c>
      <c r="G477">
        <f t="shared" si="62"/>
        <v>47.100000000000399</v>
      </c>
      <c r="H477">
        <f t="shared" si="63"/>
        <v>471</v>
      </c>
      <c r="I477">
        <f t="shared" si="58"/>
        <v>150</v>
      </c>
      <c r="J477">
        <f t="shared" si="59"/>
        <v>29788.996399657342</v>
      </c>
      <c r="M477" t="str">
        <f t="shared" si="60"/>
        <v>745C</v>
      </c>
    </row>
    <row r="478" spans="1:13" x14ac:dyDescent="0.35">
      <c r="A478">
        <v>472</v>
      </c>
      <c r="B478" s="1">
        <f t="shared" si="61"/>
        <v>2.8946875000000003</v>
      </c>
      <c r="C478" s="1">
        <f t="shared" si="56"/>
        <v>0.89578066188708672</v>
      </c>
      <c r="D478">
        <f t="shared" si="57"/>
        <v>31060.022474027086</v>
      </c>
      <c r="G478">
        <f t="shared" si="62"/>
        <v>47.200000000000401</v>
      </c>
      <c r="H478">
        <f t="shared" si="63"/>
        <v>472</v>
      </c>
      <c r="I478">
        <f t="shared" si="58"/>
        <v>150</v>
      </c>
      <c r="J478">
        <f t="shared" si="59"/>
        <v>29788.996399657342</v>
      </c>
      <c r="M478" t="str">
        <f t="shared" si="60"/>
        <v>745C</v>
      </c>
    </row>
    <row r="479" spans="1:13" x14ac:dyDescent="0.35">
      <c r="A479">
        <v>473</v>
      </c>
      <c r="B479" s="1">
        <f t="shared" si="61"/>
        <v>2.9008203125000001</v>
      </c>
      <c r="C479" s="1">
        <f t="shared" si="56"/>
        <v>0.88765598741203067</v>
      </c>
      <c r="D479">
        <f t="shared" si="57"/>
        <v>30926.911869765005</v>
      </c>
      <c r="G479">
        <f t="shared" si="62"/>
        <v>47.300000000000402</v>
      </c>
      <c r="H479">
        <f t="shared" si="63"/>
        <v>473</v>
      </c>
      <c r="I479">
        <f t="shared" si="58"/>
        <v>150</v>
      </c>
      <c r="J479">
        <f t="shared" si="59"/>
        <v>29788.996399657342</v>
      </c>
      <c r="M479" t="str">
        <f t="shared" si="60"/>
        <v>745C</v>
      </c>
    </row>
    <row r="480" spans="1:13" x14ac:dyDescent="0.35">
      <c r="A480">
        <v>474</v>
      </c>
      <c r="B480" s="1">
        <f t="shared" si="61"/>
        <v>2.9069531250000002</v>
      </c>
      <c r="C480" s="1">
        <f t="shared" si="56"/>
        <v>0.87373384685366562</v>
      </c>
      <c r="D480">
        <f t="shared" si="57"/>
        <v>30698.818479927031</v>
      </c>
      <c r="G480">
        <f t="shared" si="62"/>
        <v>47.400000000000404</v>
      </c>
      <c r="H480">
        <f t="shared" si="63"/>
        <v>474</v>
      </c>
      <c r="I480">
        <f t="shared" si="58"/>
        <v>151</v>
      </c>
      <c r="J480">
        <f t="shared" si="59"/>
        <v>29124.802086816399</v>
      </c>
      <c r="M480" t="str">
        <f t="shared" si="60"/>
        <v>71C4</v>
      </c>
    </row>
    <row r="481" spans="1:13" x14ac:dyDescent="0.35">
      <c r="A481">
        <v>475</v>
      </c>
      <c r="B481" s="1">
        <f t="shared" si="61"/>
        <v>2.9130859375</v>
      </c>
      <c r="C481" s="1">
        <f t="shared" si="56"/>
        <v>0.85236260431970545</v>
      </c>
      <c r="D481">
        <f t="shared" si="57"/>
        <v>30348.682727871892</v>
      </c>
      <c r="G481">
        <f t="shared" si="62"/>
        <v>47.500000000000405</v>
      </c>
      <c r="H481">
        <f t="shared" si="63"/>
        <v>475</v>
      </c>
      <c r="I481">
        <f t="shared" si="58"/>
        <v>151</v>
      </c>
      <c r="J481">
        <f t="shared" si="59"/>
        <v>29124.802086816399</v>
      </c>
      <c r="M481" t="str">
        <f t="shared" si="60"/>
        <v>71C4</v>
      </c>
    </row>
    <row r="482" spans="1:13" x14ac:dyDescent="0.35">
      <c r="A482">
        <v>476</v>
      </c>
      <c r="B482" s="1">
        <f t="shared" si="61"/>
        <v>2.9192187500000002</v>
      </c>
      <c r="C482" s="1">
        <f t="shared" si="56"/>
        <v>0.82224816174731941</v>
      </c>
      <c r="D482">
        <f t="shared" si="57"/>
        <v>29855.302757987207</v>
      </c>
      <c r="G482">
        <f t="shared" si="62"/>
        <v>47.600000000000406</v>
      </c>
      <c r="H482">
        <f t="shared" si="63"/>
        <v>476</v>
      </c>
      <c r="I482">
        <f t="shared" si="58"/>
        <v>151</v>
      </c>
      <c r="J482">
        <f t="shared" si="59"/>
        <v>29124.802086816399</v>
      </c>
      <c r="M482" t="str">
        <f t="shared" si="60"/>
        <v>71C4</v>
      </c>
    </row>
    <row r="483" spans="1:13" x14ac:dyDescent="0.35">
      <c r="A483">
        <v>477</v>
      </c>
      <c r="B483" s="1">
        <f t="shared" si="61"/>
        <v>2.9253515624999999</v>
      </c>
      <c r="C483" s="1">
        <f t="shared" si="56"/>
        <v>0.78278032906036898</v>
      </c>
      <c r="D483">
        <f t="shared" si="57"/>
        <v>29208.681521160557</v>
      </c>
      <c r="G483">
        <f t="shared" si="62"/>
        <v>47.700000000000408</v>
      </c>
      <c r="H483">
        <f t="shared" si="63"/>
        <v>477</v>
      </c>
      <c r="I483">
        <f t="shared" si="58"/>
        <v>152</v>
      </c>
      <c r="J483">
        <f t="shared" si="59"/>
        <v>28313.138329617675</v>
      </c>
      <c r="M483" t="str">
        <f t="shared" si="60"/>
        <v>6E99</v>
      </c>
    </row>
    <row r="484" spans="1:13" x14ac:dyDescent="0.35">
      <c r="A484">
        <v>478</v>
      </c>
      <c r="B484" s="1">
        <f t="shared" si="61"/>
        <v>2.9314843750000001</v>
      </c>
      <c r="C484" s="1">
        <f t="shared" si="56"/>
        <v>0.73422379116278069</v>
      </c>
      <c r="D484">
        <f t="shared" si="57"/>
        <v>28413.155482515416</v>
      </c>
      <c r="G484">
        <f t="shared" si="62"/>
        <v>47.800000000000409</v>
      </c>
      <c r="H484">
        <f t="shared" si="63"/>
        <v>478</v>
      </c>
      <c r="I484">
        <f t="shared" si="58"/>
        <v>152</v>
      </c>
      <c r="J484">
        <f t="shared" si="59"/>
        <v>28313.138329617675</v>
      </c>
      <c r="M484" t="str">
        <f t="shared" si="60"/>
        <v>6E99</v>
      </c>
    </row>
    <row r="485" spans="1:13" x14ac:dyDescent="0.35">
      <c r="A485">
        <v>479</v>
      </c>
      <c r="B485" s="1">
        <f t="shared" si="61"/>
        <v>2.9376171875000003</v>
      </c>
      <c r="C485" s="1">
        <f t="shared" si="56"/>
        <v>0.67769839543754784</v>
      </c>
      <c r="D485">
        <f t="shared" si="57"/>
        <v>27487.071661651065</v>
      </c>
      <c r="G485">
        <f t="shared" si="62"/>
        <v>47.900000000000411</v>
      </c>
      <c r="H485">
        <f t="shared" si="63"/>
        <v>479</v>
      </c>
      <c r="I485">
        <f t="shared" si="58"/>
        <v>152</v>
      </c>
      <c r="J485">
        <f t="shared" si="59"/>
        <v>28313.138329617675</v>
      </c>
      <c r="M485" t="str">
        <f t="shared" si="60"/>
        <v>6E99</v>
      </c>
    </row>
    <row r="486" spans="1:13" x14ac:dyDescent="0.35">
      <c r="A486">
        <v>480</v>
      </c>
      <c r="B486" s="1">
        <f t="shared" si="61"/>
        <v>2.9437500000000001</v>
      </c>
      <c r="C486" s="1">
        <f t="shared" si="56"/>
        <v>0.61495274954941381</v>
      </c>
      <c r="D486">
        <f t="shared" si="57"/>
        <v>26459.07837224282</v>
      </c>
      <c r="G486">
        <f t="shared" si="62"/>
        <v>48.000000000000412</v>
      </c>
      <c r="H486">
        <f t="shared" si="63"/>
        <v>480</v>
      </c>
      <c r="I486">
        <f t="shared" si="58"/>
        <v>153</v>
      </c>
      <c r="J486">
        <f t="shared" si="59"/>
        <v>27373.775716033088</v>
      </c>
      <c r="M486" t="str">
        <f t="shared" si="60"/>
        <v>6AED</v>
      </c>
    </row>
    <row r="487" spans="1:13" x14ac:dyDescent="0.35">
      <c r="A487">
        <v>481</v>
      </c>
      <c r="B487" s="1">
        <f t="shared" si="61"/>
        <v>2.9498828125000003</v>
      </c>
      <c r="C487" s="1">
        <f t="shared" si="56"/>
        <v>0.54801363030958061</v>
      </c>
      <c r="D487">
        <f t="shared" si="57"/>
        <v>25362.381312177014</v>
      </c>
      <c r="G487">
        <f t="shared" si="62"/>
        <v>48.100000000000414</v>
      </c>
      <c r="H487">
        <f t="shared" si="63"/>
        <v>481</v>
      </c>
      <c r="I487">
        <f t="shared" si="58"/>
        <v>153</v>
      </c>
      <c r="J487">
        <f t="shared" si="59"/>
        <v>27373.775716033088</v>
      </c>
      <c r="M487" t="str">
        <f t="shared" si="60"/>
        <v>6AED</v>
      </c>
    </row>
    <row r="488" spans="1:13" x14ac:dyDescent="0.35">
      <c r="A488">
        <v>482</v>
      </c>
      <c r="B488" s="1">
        <f t="shared" si="61"/>
        <v>2.956015625</v>
      </c>
      <c r="C488" s="1">
        <f t="shared" si="56"/>
        <v>0.47882958296426609</v>
      </c>
      <c r="D488">
        <f t="shared" si="57"/>
        <v>24228.904472495055</v>
      </c>
      <c r="G488">
        <f t="shared" si="62"/>
        <v>48.200000000000415</v>
      </c>
      <c r="H488">
        <f t="shared" si="63"/>
        <v>482</v>
      </c>
      <c r="I488">
        <f t="shared" si="58"/>
        <v>153</v>
      </c>
      <c r="J488">
        <f t="shared" si="59"/>
        <v>27373.775716033088</v>
      </c>
      <c r="M488" t="str">
        <f t="shared" si="60"/>
        <v>6AED</v>
      </c>
    </row>
    <row r="489" spans="1:13" x14ac:dyDescent="0.35">
      <c r="A489">
        <v>483</v>
      </c>
      <c r="B489" s="1">
        <f t="shared" si="61"/>
        <v>2.9621484375000002</v>
      </c>
      <c r="C489" s="1">
        <f t="shared" si="56"/>
        <v>0.40900683633501561</v>
      </c>
      <c r="D489">
        <f t="shared" si="57"/>
        <v>23084.963503094728</v>
      </c>
      <c r="G489">
        <f t="shared" si="62"/>
        <v>48.300000000000416</v>
      </c>
      <c r="H489">
        <f t="shared" si="63"/>
        <v>483</v>
      </c>
      <c r="I489">
        <f t="shared" si="58"/>
        <v>154</v>
      </c>
      <c r="J489">
        <f t="shared" si="59"/>
        <v>26336.195945793457</v>
      </c>
      <c r="M489" t="str">
        <f t="shared" si="60"/>
        <v>66E0</v>
      </c>
    </row>
    <row r="490" spans="1:13" x14ac:dyDescent="0.35">
      <c r="A490">
        <v>484</v>
      </c>
      <c r="B490" s="1">
        <f t="shared" si="61"/>
        <v>2.96828125</v>
      </c>
      <c r="C490" s="1">
        <f t="shared" si="56"/>
        <v>0.33967987069851863</v>
      </c>
      <c r="D490">
        <f t="shared" si="57"/>
        <v>21949.145161589178</v>
      </c>
      <c r="G490">
        <f t="shared" si="62"/>
        <v>48.400000000000418</v>
      </c>
      <c r="H490">
        <f t="shared" si="63"/>
        <v>484</v>
      </c>
      <c r="I490">
        <f t="shared" si="58"/>
        <v>154</v>
      </c>
      <c r="J490">
        <f t="shared" si="59"/>
        <v>26336.195945793457</v>
      </c>
      <c r="M490" t="str">
        <f t="shared" si="60"/>
        <v>66E0</v>
      </c>
    </row>
    <row r="491" spans="1:13" x14ac:dyDescent="0.35">
      <c r="A491">
        <v>485</v>
      </c>
      <c r="B491" s="1">
        <f t="shared" si="61"/>
        <v>2.9744140625000002</v>
      </c>
      <c r="C491" s="1">
        <f t="shared" si="56"/>
        <v>0.27150294395448638</v>
      </c>
      <c r="D491">
        <f t="shared" si="57"/>
        <v>20832.168482278328</v>
      </c>
      <c r="G491">
        <f t="shared" si="62"/>
        <v>48.500000000000419</v>
      </c>
      <c r="H491">
        <f t="shared" si="63"/>
        <v>485</v>
      </c>
      <c r="I491">
        <f t="shared" si="58"/>
        <v>154</v>
      </c>
      <c r="J491">
        <f t="shared" si="59"/>
        <v>26336.195945793457</v>
      </c>
      <c r="M491" t="str">
        <f t="shared" si="60"/>
        <v>66E0</v>
      </c>
    </row>
    <row r="492" spans="1:13" x14ac:dyDescent="0.35">
      <c r="A492">
        <v>486</v>
      </c>
      <c r="B492" s="1">
        <f t="shared" si="61"/>
        <v>2.9805468749999999</v>
      </c>
      <c r="C492" s="1">
        <f t="shared" si="56"/>
        <v>0.2047177946978801</v>
      </c>
      <c r="D492">
        <f t="shared" si="57"/>
        <v>19737.993989432718</v>
      </c>
      <c r="G492">
        <f t="shared" si="62"/>
        <v>48.600000000000421</v>
      </c>
      <c r="H492">
        <f t="shared" si="63"/>
        <v>486</v>
      </c>
      <c r="I492">
        <f t="shared" si="58"/>
        <v>155</v>
      </c>
      <c r="J492">
        <f t="shared" si="59"/>
        <v>25233.737050425494</v>
      </c>
      <c r="M492" t="str">
        <f t="shared" si="60"/>
        <v>6291</v>
      </c>
    </row>
    <row r="493" spans="1:13" x14ac:dyDescent="0.35">
      <c r="A493">
        <v>487</v>
      </c>
      <c r="B493" s="1">
        <f t="shared" si="61"/>
        <v>2.9866796875000001</v>
      </c>
      <c r="C493" s="1">
        <f t="shared" si="56"/>
        <v>0.13925072570192054</v>
      </c>
      <c r="D493">
        <f t="shared" si="57"/>
        <v>18665.414264537416</v>
      </c>
      <c r="G493">
        <f t="shared" si="62"/>
        <v>48.700000000000422</v>
      </c>
      <c r="H493">
        <f t="shared" si="63"/>
        <v>487</v>
      </c>
      <c r="I493">
        <f t="shared" si="58"/>
        <v>155</v>
      </c>
      <c r="J493">
        <f t="shared" si="59"/>
        <v>25233.737050425494</v>
      </c>
      <c r="M493" t="str">
        <f t="shared" si="60"/>
        <v>6291</v>
      </c>
    </row>
    <row r="494" spans="1:13" x14ac:dyDescent="0.35">
      <c r="A494">
        <v>488</v>
      </c>
      <c r="B494" s="1">
        <f t="shared" si="61"/>
        <v>2.9928125000000003</v>
      </c>
      <c r="C494" s="1">
        <f t="shared" si="56"/>
        <v>7.480799279341796E-2</v>
      </c>
      <c r="D494">
        <f t="shared" si="57"/>
        <v>17609.616749930963</v>
      </c>
      <c r="G494">
        <f t="shared" si="62"/>
        <v>48.800000000000423</v>
      </c>
      <c r="H494">
        <f t="shared" si="63"/>
        <v>488</v>
      </c>
      <c r="I494">
        <f t="shared" si="58"/>
        <v>155</v>
      </c>
      <c r="J494">
        <f t="shared" si="59"/>
        <v>25233.737050425494</v>
      </c>
      <c r="M494" t="str">
        <f t="shared" si="60"/>
        <v>6291</v>
      </c>
    </row>
    <row r="495" spans="1:13" x14ac:dyDescent="0.35">
      <c r="A495">
        <v>489</v>
      </c>
      <c r="B495" s="1">
        <f t="shared" si="61"/>
        <v>2.9989453125000001</v>
      </c>
      <c r="C495" s="1">
        <f t="shared" si="56"/>
        <v>1.0957255679526573E-2</v>
      </c>
      <c r="D495">
        <f t="shared" si="57"/>
        <v>16563.518198425525</v>
      </c>
      <c r="G495">
        <f t="shared" si="62"/>
        <v>48.900000000000425</v>
      </c>
      <c r="H495">
        <f t="shared" si="63"/>
        <v>489</v>
      </c>
      <c r="I495">
        <f t="shared" si="58"/>
        <v>155</v>
      </c>
      <c r="J495">
        <f t="shared" si="59"/>
        <v>25233.737050425494</v>
      </c>
      <c r="M495" t="str">
        <f t="shared" si="60"/>
        <v>6291</v>
      </c>
    </row>
    <row r="496" spans="1:13" x14ac:dyDescent="0.35">
      <c r="A496">
        <v>490</v>
      </c>
      <c r="B496" s="1">
        <f t="shared" si="61"/>
        <v>3.0050781250000003</v>
      </c>
      <c r="C496" s="1">
        <f t="shared" si="56"/>
        <v>-5.2804354393485083E-2</v>
      </c>
      <c r="D496">
        <f t="shared" si="57"/>
        <v>15518.879859794337</v>
      </c>
      <c r="G496">
        <f t="shared" si="62"/>
        <v>49.000000000000426</v>
      </c>
      <c r="H496">
        <f t="shared" si="63"/>
        <v>490</v>
      </c>
      <c r="I496">
        <f t="shared" si="58"/>
        <v>156</v>
      </c>
      <c r="J496">
        <f t="shared" si="59"/>
        <v>24097.860278865559</v>
      </c>
      <c r="M496" t="str">
        <f t="shared" si="60"/>
        <v>5E21</v>
      </c>
    </row>
    <row r="497" spans="1:13" x14ac:dyDescent="0.35">
      <c r="A497">
        <v>491</v>
      </c>
      <c r="B497" s="1">
        <f t="shared" si="61"/>
        <v>3.0112109375</v>
      </c>
      <c r="C497" s="1">
        <f t="shared" si="56"/>
        <v>-0.11698980712079188</v>
      </c>
      <c r="D497">
        <f t="shared" si="57"/>
        <v>14467.297495036506</v>
      </c>
      <c r="G497">
        <f t="shared" si="62"/>
        <v>49.100000000000428</v>
      </c>
      <c r="H497">
        <f t="shared" si="63"/>
        <v>491</v>
      </c>
      <c r="I497">
        <f t="shared" si="58"/>
        <v>156</v>
      </c>
      <c r="J497">
        <f t="shared" si="59"/>
        <v>24097.860278865559</v>
      </c>
      <c r="M497" t="str">
        <f t="shared" si="60"/>
        <v>5E21</v>
      </c>
    </row>
    <row r="498" spans="1:13" x14ac:dyDescent="0.35">
      <c r="A498">
        <v>492</v>
      </c>
      <c r="B498" s="1">
        <f t="shared" si="61"/>
        <v>3.0173437500000002</v>
      </c>
      <c r="C498" s="1">
        <f t="shared" si="56"/>
        <v>-0.18206285655884105</v>
      </c>
      <c r="D498">
        <f t="shared" si="57"/>
        <v>13401.173189568228</v>
      </c>
      <c r="G498">
        <f t="shared" si="62"/>
        <v>49.200000000000429</v>
      </c>
      <c r="H498">
        <f t="shared" si="63"/>
        <v>492</v>
      </c>
      <c r="I498">
        <f t="shared" si="58"/>
        <v>156</v>
      </c>
      <c r="J498">
        <f t="shared" si="59"/>
        <v>24097.860278865559</v>
      </c>
      <c r="M498" t="str">
        <f t="shared" si="60"/>
        <v>5E21</v>
      </c>
    </row>
    <row r="499" spans="1:13" x14ac:dyDescent="0.35">
      <c r="A499">
        <v>493</v>
      </c>
      <c r="B499" s="1">
        <f t="shared" si="61"/>
        <v>3.0234765625</v>
      </c>
      <c r="C499" s="1">
        <f t="shared" si="56"/>
        <v>-0.24837333863019878</v>
      </c>
      <c r="D499">
        <f t="shared" si="57"/>
        <v>12314.775406552139</v>
      </c>
      <c r="G499">
        <f t="shared" si="62"/>
        <v>49.300000000000431</v>
      </c>
      <c r="H499">
        <f t="shared" si="63"/>
        <v>493</v>
      </c>
      <c r="I499">
        <f t="shared" si="58"/>
        <v>157</v>
      </c>
      <c r="J499">
        <f t="shared" si="59"/>
        <v>22954.060580452231</v>
      </c>
      <c r="M499" t="str">
        <f t="shared" si="60"/>
        <v>59AA</v>
      </c>
    </row>
    <row r="500" spans="1:13" x14ac:dyDescent="0.35">
      <c r="A500">
        <v>494</v>
      </c>
      <c r="B500" s="1">
        <f t="shared" si="61"/>
        <v>3.0296093750000002</v>
      </c>
      <c r="C500" s="1">
        <f t="shared" si="56"/>
        <v>-0.31608078776646997</v>
      </c>
      <c r="D500">
        <f t="shared" si="57"/>
        <v>11205.490413628038</v>
      </c>
      <c r="G500">
        <f t="shared" si="62"/>
        <v>49.400000000000432</v>
      </c>
      <c r="H500">
        <f t="shared" si="63"/>
        <v>494</v>
      </c>
      <c r="I500">
        <f t="shared" si="58"/>
        <v>157</v>
      </c>
      <c r="J500">
        <f t="shared" si="59"/>
        <v>22954.060580452231</v>
      </c>
      <c r="M500" t="str">
        <f t="shared" si="60"/>
        <v>59AA</v>
      </c>
    </row>
    <row r="501" spans="1:13" x14ac:dyDescent="0.35">
      <c r="A501">
        <v>495</v>
      </c>
      <c r="B501" s="1">
        <f t="shared" si="61"/>
        <v>3.0357421874999999</v>
      </c>
      <c r="C501" s="1">
        <f t="shared" si="56"/>
        <v>-0.38506327945444146</v>
      </c>
      <c r="D501">
        <f t="shared" si="57"/>
        <v>10075.315761058158</v>
      </c>
      <c r="G501">
        <f t="shared" si="62"/>
        <v>49.500000000000433</v>
      </c>
      <c r="H501">
        <f t="shared" si="63"/>
        <v>495</v>
      </c>
      <c r="I501">
        <f t="shared" si="58"/>
        <v>157</v>
      </c>
      <c r="J501">
        <f t="shared" si="59"/>
        <v>22954.060580452231</v>
      </c>
      <c r="M501" t="str">
        <f t="shared" si="60"/>
        <v>59AA</v>
      </c>
    </row>
    <row r="502" spans="1:13" x14ac:dyDescent="0.35">
      <c r="A502">
        <v>496</v>
      </c>
      <c r="B502" s="1">
        <f t="shared" si="61"/>
        <v>3.0418750000000001</v>
      </c>
      <c r="C502" s="1">
        <f t="shared" si="56"/>
        <v>-0.45481843431794494</v>
      </c>
      <c r="D502">
        <f t="shared" si="57"/>
        <v>8932.4821813519484</v>
      </c>
      <c r="G502">
        <f t="shared" si="62"/>
        <v>49.600000000000435</v>
      </c>
      <c r="H502">
        <f t="shared" si="63"/>
        <v>496</v>
      </c>
      <c r="I502">
        <f t="shared" si="58"/>
        <v>158</v>
      </c>
      <c r="J502">
        <f t="shared" si="59"/>
        <v>21819.998771363531</v>
      </c>
      <c r="M502" t="str">
        <f t="shared" si="60"/>
        <v>553B</v>
      </c>
    </row>
    <row r="503" spans="1:13" x14ac:dyDescent="0.35">
      <c r="A503">
        <v>497</v>
      </c>
      <c r="B503" s="1">
        <f t="shared" si="61"/>
        <v>3.0480078125000003</v>
      </c>
      <c r="C503" s="1">
        <f t="shared" si="56"/>
        <v>-0.52438090703773155</v>
      </c>
      <c r="D503">
        <f t="shared" si="57"/>
        <v>7792.8054095473253</v>
      </c>
      <c r="G503">
        <f t="shared" si="62"/>
        <v>49.700000000000436</v>
      </c>
      <c r="H503">
        <f t="shared" si="63"/>
        <v>497</v>
      </c>
      <c r="I503">
        <f t="shared" si="58"/>
        <v>158</v>
      </c>
      <c r="J503">
        <f t="shared" si="59"/>
        <v>21819.998771363531</v>
      </c>
      <c r="M503" t="str">
        <f t="shared" si="60"/>
        <v>553B</v>
      </c>
    </row>
    <row r="504" spans="1:13" x14ac:dyDescent="0.35">
      <c r="A504">
        <v>498</v>
      </c>
      <c r="B504" s="1">
        <f t="shared" si="61"/>
        <v>3.0541406250000001</v>
      </c>
      <c r="C504" s="1">
        <f t="shared" si="56"/>
        <v>-0.59229896543057448</v>
      </c>
      <c r="D504">
        <f t="shared" si="57"/>
        <v>6680.0698998681837</v>
      </c>
      <c r="G504">
        <f t="shared" si="62"/>
        <v>49.800000000000438</v>
      </c>
      <c r="H504">
        <f t="shared" si="63"/>
        <v>498</v>
      </c>
      <c r="I504">
        <f t="shared" si="58"/>
        <v>158</v>
      </c>
      <c r="J504">
        <f t="shared" si="59"/>
        <v>21819.998771363531</v>
      </c>
      <c r="M504" t="str">
        <f t="shared" si="60"/>
        <v>553B</v>
      </c>
    </row>
    <row r="505" spans="1:13" x14ac:dyDescent="0.35">
      <c r="A505">
        <v>499</v>
      </c>
      <c r="B505" s="1">
        <f t="shared" si="61"/>
        <v>3.0602734375000002</v>
      </c>
      <c r="C505" s="1">
        <f t="shared" si="56"/>
        <v>-0.6567185479937877</v>
      </c>
      <c r="D505">
        <f t="shared" si="57"/>
        <v>5624.6516689437794</v>
      </c>
      <c r="G505">
        <f t="shared" si="62"/>
        <v>49.900000000000439</v>
      </c>
      <c r="H505">
        <f t="shared" si="63"/>
        <v>499</v>
      </c>
      <c r="I505">
        <f t="shared" si="58"/>
        <v>159</v>
      </c>
      <c r="J505">
        <f t="shared" si="59"/>
        <v>20705.547487828917</v>
      </c>
      <c r="M505" t="str">
        <f t="shared" si="60"/>
        <v>50E1</v>
      </c>
    </row>
    <row r="506" spans="1:13" x14ac:dyDescent="0.35">
      <c r="A506">
        <v>500</v>
      </c>
      <c r="B506" s="1">
        <f t="shared" si="61"/>
        <v>3.06640625</v>
      </c>
      <c r="C506" s="1">
        <f t="shared" si="56"/>
        <v>-0.71560265269193513</v>
      </c>
      <c r="D506">
        <f t="shared" si="57"/>
        <v>4659.9239396216817</v>
      </c>
      <c r="G506">
        <f t="shared" si="62"/>
        <v>50.000000000000441</v>
      </c>
      <c r="H506">
        <f t="shared" si="63"/>
        <v>500</v>
      </c>
      <c r="I506">
        <f t="shared" si="58"/>
        <v>159</v>
      </c>
      <c r="J506">
        <f t="shared" si="59"/>
        <v>20705.547487828917</v>
      </c>
      <c r="M506" t="str">
        <f t="shared" si="60"/>
        <v>50E1</v>
      </c>
    </row>
    <row r="507" spans="1:13" x14ac:dyDescent="0.35">
      <c r="A507">
        <v>501</v>
      </c>
      <c r="B507" s="1">
        <f t="shared" si="61"/>
        <v>3.0725390625000002</v>
      </c>
      <c r="C507" s="1">
        <f t="shared" si="56"/>
        <v>-0.76706464021705323</v>
      </c>
      <c r="D507">
        <f t="shared" si="57"/>
        <v>3816.7964670039091</v>
      </c>
      <c r="G507">
        <f t="shared" si="62"/>
        <v>50.100000000000442</v>
      </c>
      <c r="H507">
        <f t="shared" si="63"/>
        <v>501</v>
      </c>
      <c r="I507">
        <f t="shared" si="58"/>
        <v>159</v>
      </c>
      <c r="J507">
        <f t="shared" si="59"/>
        <v>20705.547487828917</v>
      </c>
      <c r="M507" t="str">
        <f t="shared" si="60"/>
        <v>50E1</v>
      </c>
    </row>
    <row r="508" spans="1:13" x14ac:dyDescent="0.35">
      <c r="A508">
        <v>502</v>
      </c>
      <c r="B508" s="1">
        <f t="shared" si="61"/>
        <v>3.0786718749999999</v>
      </c>
      <c r="C508" s="1">
        <f t="shared" si="56"/>
        <v>-0.80973425357932438</v>
      </c>
      <c r="D508">
        <f t="shared" si="57"/>
        <v>3117.7188564831395</v>
      </c>
      <c r="G508">
        <f t="shared" si="62"/>
        <v>50.200000000000443</v>
      </c>
      <c r="H508">
        <f t="shared" si="63"/>
        <v>502</v>
      </c>
      <c r="I508">
        <f t="shared" si="58"/>
        <v>160</v>
      </c>
      <c r="J508">
        <f t="shared" si="59"/>
        <v>19613.991262927819</v>
      </c>
      <c r="M508" t="str">
        <f t="shared" si="60"/>
        <v>4C9D</v>
      </c>
    </row>
    <row r="509" spans="1:13" x14ac:dyDescent="0.35">
      <c r="A509">
        <v>503</v>
      </c>
      <c r="B509" s="1">
        <f t="shared" si="61"/>
        <v>3.0848046875000001</v>
      </c>
      <c r="C509" s="1">
        <f t="shared" si="56"/>
        <v>-0.84303904528379392</v>
      </c>
      <c r="D509">
        <f t="shared" si="57"/>
        <v>2572.0698015929629</v>
      </c>
      <c r="G509">
        <f t="shared" si="62"/>
        <v>50.300000000000445</v>
      </c>
      <c r="H509">
        <f t="shared" si="63"/>
        <v>503</v>
      </c>
      <c r="I509">
        <f t="shared" si="58"/>
        <v>160</v>
      </c>
      <c r="J509">
        <f t="shared" si="59"/>
        <v>19613.991262927819</v>
      </c>
      <c r="M509" t="str">
        <f t="shared" si="60"/>
        <v>4C9D</v>
      </c>
    </row>
    <row r="510" spans="1:13" x14ac:dyDescent="0.35">
      <c r="A510">
        <v>504</v>
      </c>
      <c r="B510" s="1">
        <f t="shared" si="61"/>
        <v>3.0909375000000003</v>
      </c>
      <c r="C510" s="1">
        <f t="shared" si="56"/>
        <v>-0.86730009603381453</v>
      </c>
      <c r="D510">
        <f t="shared" si="57"/>
        <v>2174.5888766299995</v>
      </c>
      <c r="G510">
        <f t="shared" si="62"/>
        <v>50.400000000000446</v>
      </c>
      <c r="H510">
        <f t="shared" si="63"/>
        <v>504</v>
      </c>
      <c r="I510">
        <f t="shared" si="58"/>
        <v>160</v>
      </c>
      <c r="J510">
        <f t="shared" si="59"/>
        <v>19613.991262927819</v>
      </c>
      <c r="M510" t="str">
        <f t="shared" si="60"/>
        <v>4C9D</v>
      </c>
    </row>
    <row r="511" spans="1:13" x14ac:dyDescent="0.35">
      <c r="A511">
        <v>505</v>
      </c>
      <c r="B511" s="1">
        <f t="shared" si="61"/>
        <v>3.0970703125000001</v>
      </c>
      <c r="C511" s="1">
        <f t="shared" si="56"/>
        <v>-0.88360849924172347</v>
      </c>
      <c r="D511">
        <f t="shared" si="57"/>
        <v>1907.4001526732227</v>
      </c>
      <c r="G511">
        <f t="shared" si="62"/>
        <v>50.500000000000448</v>
      </c>
      <c r="H511">
        <f t="shared" si="63"/>
        <v>505</v>
      </c>
      <c r="I511">
        <f t="shared" si="58"/>
        <v>161</v>
      </c>
      <c r="J511">
        <f t="shared" si="59"/>
        <v>18543.63358977572</v>
      </c>
      <c r="M511" t="str">
        <f t="shared" si="60"/>
        <v>486F</v>
      </c>
    </row>
    <row r="512" spans="1:13" x14ac:dyDescent="0.35">
      <c r="A512">
        <v>506</v>
      </c>
      <c r="B512" s="1">
        <f t="shared" si="61"/>
        <v>3.1032031250000003</v>
      </c>
      <c r="C512" s="1">
        <f t="shared" si="56"/>
        <v>-0.89353350617151561</v>
      </c>
      <c r="D512">
        <f t="shared" si="57"/>
        <v>1744.7938016389744</v>
      </c>
      <c r="G512">
        <f t="shared" si="62"/>
        <v>50.600000000000449</v>
      </c>
      <c r="H512">
        <f t="shared" si="63"/>
        <v>506</v>
      </c>
      <c r="I512">
        <f t="shared" si="58"/>
        <v>161</v>
      </c>
      <c r="J512">
        <f t="shared" si="59"/>
        <v>18543.63358977572</v>
      </c>
      <c r="M512" t="str">
        <f t="shared" si="60"/>
        <v>486F</v>
      </c>
    </row>
    <row r="513" spans="1:13" x14ac:dyDescent="0.35">
      <c r="A513">
        <v>507</v>
      </c>
      <c r="B513" s="1">
        <f t="shared" si="61"/>
        <v>3.1093359375</v>
      </c>
      <c r="C513" s="1">
        <f t="shared" si="56"/>
        <v>-0.89876913755098653</v>
      </c>
      <c r="D513">
        <f t="shared" si="57"/>
        <v>1659.0158349334124</v>
      </c>
      <c r="G513">
        <f t="shared" si="62"/>
        <v>50.70000000000045</v>
      </c>
      <c r="H513">
        <f t="shared" si="63"/>
        <v>507</v>
      </c>
      <c r="I513">
        <f t="shared" si="58"/>
        <v>161</v>
      </c>
      <c r="J513">
        <f t="shared" si="59"/>
        <v>18543.63358977572</v>
      </c>
      <c r="M513" t="str">
        <f t="shared" si="60"/>
        <v>486F</v>
      </c>
    </row>
    <row r="514" spans="1:13" x14ac:dyDescent="0.35">
      <c r="A514">
        <v>508</v>
      </c>
      <c r="B514" s="1">
        <f t="shared" si="61"/>
        <v>3.1154687500000002</v>
      </c>
      <c r="C514" s="1">
        <f t="shared" si="56"/>
        <v>-0.9008286935559684</v>
      </c>
      <c r="D514">
        <f t="shared" si="57"/>
        <v>1625.2730991257922</v>
      </c>
      <c r="G514">
        <f t="shared" si="62"/>
        <v>50.800000000000452</v>
      </c>
      <c r="H514">
        <f t="shared" si="63"/>
        <v>508</v>
      </c>
      <c r="I514">
        <f t="shared" si="58"/>
        <v>162</v>
      </c>
      <c r="J514">
        <f t="shared" si="59"/>
        <v>17489.338586178234</v>
      </c>
      <c r="M514" t="str">
        <f t="shared" si="60"/>
        <v>4451</v>
      </c>
    </row>
    <row r="515" spans="1:13" x14ac:dyDescent="0.35">
      <c r="A515">
        <v>509</v>
      </c>
      <c r="B515" s="1">
        <f t="shared" si="61"/>
        <v>3.1216015625</v>
      </c>
      <c r="C515" s="1">
        <f t="shared" si="56"/>
        <v>-0.90085504132125949</v>
      </c>
      <c r="D515">
        <f t="shared" si="57"/>
        <v>1624.8414305131446</v>
      </c>
      <c r="G515">
        <f t="shared" si="62"/>
        <v>50.900000000000453</v>
      </c>
      <c r="H515">
        <f t="shared" si="63"/>
        <v>509</v>
      </c>
      <c r="I515">
        <f t="shared" si="58"/>
        <v>162</v>
      </c>
      <c r="J515">
        <f t="shared" si="59"/>
        <v>17489.338586178234</v>
      </c>
      <c r="M515" t="str">
        <f t="shared" si="60"/>
        <v>4451</v>
      </c>
    </row>
    <row r="516" spans="1:13" x14ac:dyDescent="0.35">
      <c r="A516">
        <v>510</v>
      </c>
      <c r="B516" s="1">
        <f t="shared" si="61"/>
        <v>3.1277343750000002</v>
      </c>
      <c r="C516" s="1">
        <f t="shared" si="56"/>
        <v>-0.89955916044164952</v>
      </c>
      <c r="D516">
        <f t="shared" si="57"/>
        <v>1646.072494904236</v>
      </c>
      <c r="G516">
        <f t="shared" si="62"/>
        <v>51.000000000000455</v>
      </c>
      <c r="H516">
        <f t="shared" si="63"/>
        <v>510</v>
      </c>
      <c r="I516">
        <f t="shared" si="58"/>
        <v>162</v>
      </c>
      <c r="J516">
        <f t="shared" si="59"/>
        <v>17489.338586178234</v>
      </c>
      <c r="M516" t="str">
        <f t="shared" si="60"/>
        <v>4451</v>
      </c>
    </row>
    <row r="517" spans="1:13" x14ac:dyDescent="0.35">
      <c r="A517">
        <v>511</v>
      </c>
      <c r="B517" s="1">
        <f t="shared" si="61"/>
        <v>3.1338671874999999</v>
      </c>
      <c r="C517" s="1">
        <f t="shared" si="56"/>
        <v>-0.89725830886246349</v>
      </c>
      <c r="D517">
        <f t="shared" si="57"/>
        <v>1683.7684967518289</v>
      </c>
      <c r="G517">
        <f t="shared" si="62"/>
        <v>51.100000000000456</v>
      </c>
      <c r="H517">
        <f t="shared" si="63"/>
        <v>511</v>
      </c>
      <c r="I517">
        <f t="shared" si="58"/>
        <v>163</v>
      </c>
      <c r="J517">
        <f t="shared" si="59"/>
        <v>16443.837246193179</v>
      </c>
      <c r="M517" t="str">
        <f t="shared" si="60"/>
        <v>403B</v>
      </c>
    </row>
    <row r="518" spans="1:13" x14ac:dyDescent="0.35">
      <c r="A518">
        <v>512</v>
      </c>
      <c r="B518" s="1">
        <f t="shared" si="61"/>
        <v>3.14</v>
      </c>
      <c r="C518" s="1">
        <f t="shared" si="56"/>
        <v>-0.89396966078174389</v>
      </c>
      <c r="D518">
        <f t="shared" si="57"/>
        <v>1737.6480625822987</v>
      </c>
      <c r="G518">
        <f t="shared" si="62"/>
        <v>51.200000000000458</v>
      </c>
      <c r="H518">
        <f t="shared" si="63"/>
        <v>512</v>
      </c>
      <c r="I518">
        <f t="shared" si="58"/>
        <v>163</v>
      </c>
      <c r="J518">
        <f t="shared" si="59"/>
        <v>16443.837246193179</v>
      </c>
      <c r="M518" t="str">
        <f t="shared" si="60"/>
        <v>403B</v>
      </c>
    </row>
    <row r="519" spans="1:13" x14ac:dyDescent="0.35">
      <c r="A519">
        <v>513</v>
      </c>
      <c r="B519" s="1">
        <f t="shared" si="61"/>
        <v>3.1461328125000003</v>
      </c>
      <c r="C519" s="1">
        <f t="shared" ref="C519:C582" si="64">(1/1.26)*((4/PI())*SIN(PI()*B519)+(4/PI())*(1/3)*SIN(3*PI()*B519)+(4/PI())*(1/5)*SIN(5*PI()*B519)+(4/PI())*(1/7)*SIN(7*PI()*B519+(4/PI())*(1/9)*SIN(9*PI()*B519)+(4/PI())*(1/11)*SIN(11*PI()*B519)+(4/PI())*(1/13)*SIN(13*PI()*B519)+(4/PI())*(1/15)*SIN(15*PI()*B519)))</f>
        <v>-0.88952061940196825</v>
      </c>
      <c r="D519">
        <f t="shared" ref="D519:D582" si="65">(32767/2*C519+32768/2)</f>
        <v>1810.5389320278537</v>
      </c>
      <c r="G519">
        <f t="shared" si="62"/>
        <v>51.300000000000459</v>
      </c>
      <c r="H519">
        <f t="shared" si="63"/>
        <v>513</v>
      </c>
      <c r="I519">
        <f t="shared" ref="I519:I582" si="66">TRUNC(MOD(H519*$F$1,1024))</f>
        <v>163</v>
      </c>
      <c r="J519">
        <f t="shared" ref="J519:J582" si="67">INDEX($D$6:$D$1029, I519+1)</f>
        <v>16443.837246193179</v>
      </c>
      <c r="M519" t="str">
        <f t="shared" ref="M519:M582" si="68">DEC2HEX(J519,4)</f>
        <v>403B</v>
      </c>
    </row>
    <row r="520" spans="1:13" x14ac:dyDescent="0.35">
      <c r="A520">
        <v>514</v>
      </c>
      <c r="B520" s="1">
        <f t="shared" ref="B520:B583" si="69">A520*3.14/512</f>
        <v>3.1522656250000001</v>
      </c>
      <c r="C520" s="1">
        <f t="shared" si="64"/>
        <v>-0.88365168255489646</v>
      </c>
      <c r="D520">
        <f t="shared" si="65"/>
        <v>1906.6926588618535</v>
      </c>
      <c r="G520">
        <f t="shared" ref="G520:G583" si="70">G519+0.1</f>
        <v>51.40000000000046</v>
      </c>
      <c r="H520">
        <f t="shared" ref="H520:H583" si="71">H519+1</f>
        <v>514</v>
      </c>
      <c r="I520">
        <f t="shared" si="66"/>
        <v>163</v>
      </c>
      <c r="J520">
        <f t="shared" si="67"/>
        <v>16443.837246193179</v>
      </c>
      <c r="M520" t="str">
        <f t="shared" si="68"/>
        <v>403B</v>
      </c>
    </row>
    <row r="521" spans="1:13" x14ac:dyDescent="0.35">
      <c r="A521">
        <v>515</v>
      </c>
      <c r="B521" s="1">
        <f t="shared" si="69"/>
        <v>3.1583984375000003</v>
      </c>
      <c r="C521" s="1">
        <f t="shared" si="64"/>
        <v>-0.87610188363408248</v>
      </c>
      <c r="D521">
        <f t="shared" si="65"/>
        <v>2030.3847894810096</v>
      </c>
      <c r="G521">
        <f t="shared" si="70"/>
        <v>51.500000000000462</v>
      </c>
      <c r="H521">
        <f t="shared" si="71"/>
        <v>515</v>
      </c>
      <c r="I521">
        <f t="shared" si="66"/>
        <v>164</v>
      </c>
      <c r="J521">
        <f t="shared" si="67"/>
        <v>15398.822883270614</v>
      </c>
      <c r="M521" t="str">
        <f t="shared" si="68"/>
        <v>3C26</v>
      </c>
    </row>
    <row r="522" spans="1:13" x14ac:dyDescent="0.35">
      <c r="A522">
        <v>516</v>
      </c>
      <c r="B522" s="1">
        <f t="shared" si="69"/>
        <v>3.16453125</v>
      </c>
      <c r="C522" s="1">
        <f t="shared" si="64"/>
        <v>-0.86667568043835574</v>
      </c>
      <c r="D522">
        <f t="shared" si="65"/>
        <v>2184.8189895381984</v>
      </c>
      <c r="G522">
        <f t="shared" si="70"/>
        <v>51.600000000000463</v>
      </c>
      <c r="H522">
        <f t="shared" si="71"/>
        <v>516</v>
      </c>
      <c r="I522">
        <f t="shared" si="66"/>
        <v>164</v>
      </c>
      <c r="J522">
        <f t="shared" si="67"/>
        <v>15398.822883270614</v>
      </c>
      <c r="M522" t="str">
        <f t="shared" si="68"/>
        <v>3C26</v>
      </c>
    </row>
    <row r="523" spans="1:13" x14ac:dyDescent="0.35">
      <c r="A523">
        <v>517</v>
      </c>
      <c r="B523" s="1">
        <f t="shared" si="69"/>
        <v>3.1706640625000002</v>
      </c>
      <c r="C523" s="1">
        <f t="shared" si="64"/>
        <v>-0.85529332155997739</v>
      </c>
      <c r="D523">
        <f t="shared" si="65"/>
        <v>2371.3018662221111</v>
      </c>
      <c r="G523">
        <f t="shared" si="70"/>
        <v>51.700000000000465</v>
      </c>
      <c r="H523">
        <f t="shared" si="71"/>
        <v>517</v>
      </c>
      <c r="I523">
        <f t="shared" si="66"/>
        <v>164</v>
      </c>
      <c r="J523">
        <f t="shared" si="67"/>
        <v>15398.822883270614</v>
      </c>
      <c r="M523" t="str">
        <f t="shared" si="68"/>
        <v>3C26</v>
      </c>
    </row>
    <row r="524" spans="1:13" x14ac:dyDescent="0.35">
      <c r="A524">
        <v>518</v>
      </c>
      <c r="B524" s="1">
        <f t="shared" si="69"/>
        <v>3.176796875</v>
      </c>
      <c r="C524" s="1">
        <f t="shared" si="64"/>
        <v>-0.84202597921081279</v>
      </c>
      <c r="D524">
        <f t="shared" si="65"/>
        <v>2588.6673695996487</v>
      </c>
      <c r="G524">
        <f t="shared" si="70"/>
        <v>51.800000000000466</v>
      </c>
      <c r="H524">
        <f t="shared" si="71"/>
        <v>518</v>
      </c>
      <c r="I524">
        <f t="shared" si="66"/>
        <v>165</v>
      </c>
      <c r="J524">
        <f t="shared" si="67"/>
        <v>14345.933674243692</v>
      </c>
      <c r="M524" t="str">
        <f t="shared" si="68"/>
        <v>3809</v>
      </c>
    </row>
    <row r="525" spans="1:13" x14ac:dyDescent="0.35">
      <c r="A525">
        <v>519</v>
      </c>
      <c r="B525" s="1">
        <f t="shared" si="69"/>
        <v>3.1829296875000002</v>
      </c>
      <c r="C525" s="1">
        <f t="shared" si="64"/>
        <v>-0.82711456484146761</v>
      </c>
      <c r="D525">
        <f t="shared" si="65"/>
        <v>2832.9685269198162</v>
      </c>
      <c r="G525">
        <f t="shared" si="70"/>
        <v>51.900000000000468</v>
      </c>
      <c r="H525">
        <f t="shared" si="71"/>
        <v>519</v>
      </c>
      <c r="I525">
        <f t="shared" si="66"/>
        <v>165</v>
      </c>
      <c r="J525">
        <f t="shared" si="67"/>
        <v>14345.933674243692</v>
      </c>
      <c r="M525" t="str">
        <f t="shared" si="68"/>
        <v>3809</v>
      </c>
    </row>
    <row r="526" spans="1:13" x14ac:dyDescent="0.35">
      <c r="A526">
        <v>520</v>
      </c>
      <c r="B526" s="1">
        <f t="shared" si="69"/>
        <v>3.1890624999999999</v>
      </c>
      <c r="C526" s="1">
        <f t="shared" si="64"/>
        <v>-0.81096910787453869</v>
      </c>
      <c r="D526">
        <f t="shared" si="65"/>
        <v>3097.4876211374958</v>
      </c>
      <c r="G526">
        <f t="shared" si="70"/>
        <v>52.000000000000469</v>
      </c>
      <c r="H526">
        <f t="shared" si="71"/>
        <v>520</v>
      </c>
      <c r="I526">
        <f t="shared" si="66"/>
        <v>165</v>
      </c>
      <c r="J526">
        <f t="shared" si="67"/>
        <v>14345.933674243692</v>
      </c>
      <c r="M526" t="str">
        <f t="shared" si="68"/>
        <v>3809</v>
      </c>
    </row>
    <row r="527" spans="1:13" x14ac:dyDescent="0.35">
      <c r="A527">
        <v>521</v>
      </c>
      <c r="B527" s="1">
        <f t="shared" si="69"/>
        <v>3.1951953125000001</v>
      </c>
      <c r="C527" s="1">
        <f t="shared" si="64"/>
        <v>-0.79414536687683568</v>
      </c>
      <c r="D527">
        <f t="shared" si="65"/>
        <v>3373.119381773362</v>
      </c>
      <c r="G527">
        <f t="shared" si="70"/>
        <v>52.10000000000047</v>
      </c>
      <c r="H527">
        <f t="shared" si="71"/>
        <v>521</v>
      </c>
      <c r="I527">
        <f t="shared" si="66"/>
        <v>166</v>
      </c>
      <c r="J527">
        <f t="shared" si="67"/>
        <v>13277.729138578481</v>
      </c>
      <c r="M527" t="str">
        <f t="shared" si="68"/>
        <v>33DD</v>
      </c>
    </row>
    <row r="528" spans="1:13" x14ac:dyDescent="0.35">
      <c r="A528">
        <v>522</v>
      </c>
      <c r="B528" s="1">
        <f t="shared" si="69"/>
        <v>3.2013281250000003</v>
      </c>
      <c r="C528" s="1">
        <f t="shared" si="64"/>
        <v>-0.777297811325253</v>
      </c>
      <c r="D528">
        <f t="shared" si="65"/>
        <v>3649.1413081527171</v>
      </c>
      <c r="G528">
        <f t="shared" si="70"/>
        <v>52.200000000000472</v>
      </c>
      <c r="H528">
        <f t="shared" si="71"/>
        <v>522</v>
      </c>
      <c r="I528">
        <f t="shared" si="66"/>
        <v>166</v>
      </c>
      <c r="J528">
        <f t="shared" si="67"/>
        <v>13277.729138578481</v>
      </c>
      <c r="M528" t="str">
        <f t="shared" si="68"/>
        <v>33DD</v>
      </c>
    </row>
    <row r="529" spans="1:13" x14ac:dyDescent="0.35">
      <c r="A529">
        <v>523</v>
      </c>
      <c r="B529" s="1">
        <f t="shared" si="69"/>
        <v>3.2074609375000001</v>
      </c>
      <c r="C529" s="1">
        <f t="shared" si="64"/>
        <v>-0.76111311411784432</v>
      </c>
      <c r="D529">
        <f t="shared" si="65"/>
        <v>3914.3032948502969</v>
      </c>
      <c r="G529">
        <f t="shared" si="70"/>
        <v>52.300000000000473</v>
      </c>
      <c r="H529">
        <f t="shared" si="71"/>
        <v>523</v>
      </c>
      <c r="I529">
        <f t="shared" si="66"/>
        <v>166</v>
      </c>
      <c r="J529">
        <f t="shared" si="67"/>
        <v>13277.729138578481</v>
      </c>
      <c r="M529" t="str">
        <f t="shared" si="68"/>
        <v>33DD</v>
      </c>
    </row>
    <row r="530" spans="1:13" x14ac:dyDescent="0.35">
      <c r="A530">
        <v>524</v>
      </c>
      <c r="B530" s="1">
        <f t="shared" si="69"/>
        <v>3.2135937500000002</v>
      </c>
      <c r="C530" s="1">
        <f t="shared" si="64"/>
        <v>-0.74623435763879598</v>
      </c>
      <c r="D530">
        <f t="shared" si="65"/>
        <v>4158.0694016247853</v>
      </c>
      <c r="G530">
        <f t="shared" si="70"/>
        <v>52.400000000000475</v>
      </c>
      <c r="H530">
        <f t="shared" si="71"/>
        <v>524</v>
      </c>
      <c r="I530">
        <f t="shared" si="66"/>
        <v>167</v>
      </c>
      <c r="J530">
        <f t="shared" si="67"/>
        <v>12188.767193910793</v>
      </c>
      <c r="M530" t="str">
        <f t="shared" si="68"/>
        <v>2F9C</v>
      </c>
    </row>
    <row r="531" spans="1:13" x14ac:dyDescent="0.35">
      <c r="A531">
        <v>525</v>
      </c>
      <c r="B531" s="1">
        <f t="shared" si="69"/>
        <v>3.2197265625</v>
      </c>
      <c r="C531" s="1">
        <f t="shared" si="64"/>
        <v>-0.73319072853140788</v>
      </c>
      <c r="D531">
        <f t="shared" si="65"/>
        <v>4371.7696991056782</v>
      </c>
      <c r="G531">
        <f t="shared" si="70"/>
        <v>52.500000000000476</v>
      </c>
      <c r="H531">
        <f t="shared" si="71"/>
        <v>525</v>
      </c>
      <c r="I531">
        <f t="shared" si="66"/>
        <v>167</v>
      </c>
      <c r="J531">
        <f t="shared" si="67"/>
        <v>12188.767193910793</v>
      </c>
      <c r="M531" t="str">
        <f t="shared" si="68"/>
        <v>2F9C</v>
      </c>
    </row>
    <row r="532" spans="1:13" x14ac:dyDescent="0.35">
      <c r="A532">
        <v>526</v>
      </c>
      <c r="B532" s="1">
        <f t="shared" si="69"/>
        <v>3.2258593750000002</v>
      </c>
      <c r="C532" s="1">
        <f t="shared" si="64"/>
        <v>-0.72234800926706433</v>
      </c>
      <c r="D532">
        <f t="shared" si="65"/>
        <v>4549.4113901730507</v>
      </c>
      <c r="G532">
        <f t="shared" si="70"/>
        <v>52.600000000000477</v>
      </c>
      <c r="H532">
        <f t="shared" si="71"/>
        <v>526</v>
      </c>
      <c r="I532">
        <f t="shared" si="66"/>
        <v>167</v>
      </c>
      <c r="J532">
        <f t="shared" si="67"/>
        <v>12188.767193910793</v>
      </c>
      <c r="M532" t="str">
        <f t="shared" si="68"/>
        <v>2F9C</v>
      </c>
    </row>
    <row r="533" spans="1:13" x14ac:dyDescent="0.35">
      <c r="A533">
        <v>527</v>
      </c>
      <c r="B533" s="1">
        <f t="shared" si="69"/>
        <v>3.2319921874999999</v>
      </c>
      <c r="C533" s="1">
        <f t="shared" si="64"/>
        <v>-0.7138905931876407</v>
      </c>
      <c r="D533">
        <f t="shared" si="65"/>
        <v>4687.9734665102878</v>
      </c>
      <c r="G533">
        <f t="shared" si="70"/>
        <v>52.700000000000479</v>
      </c>
      <c r="H533">
        <f t="shared" si="71"/>
        <v>527</v>
      </c>
      <c r="I533">
        <f t="shared" si="66"/>
        <v>168</v>
      </c>
      <c r="J533">
        <f t="shared" si="67"/>
        <v>11076.882674660188</v>
      </c>
      <c r="M533" t="str">
        <f t="shared" si="68"/>
        <v>2B44</v>
      </c>
    </row>
    <row r="534" spans="1:13" x14ac:dyDescent="0.35">
      <c r="A534">
        <v>528</v>
      </c>
      <c r="B534" s="1">
        <f t="shared" si="69"/>
        <v>3.2381250000000001</v>
      </c>
      <c r="C534" s="1">
        <f t="shared" si="64"/>
        <v>-0.707837331445203</v>
      </c>
      <c r="D534">
        <f t="shared" si="65"/>
        <v>4787.1470802675158</v>
      </c>
      <c r="G534">
        <f t="shared" si="70"/>
        <v>52.80000000000048</v>
      </c>
      <c r="H534">
        <f t="shared" si="71"/>
        <v>528</v>
      </c>
      <c r="I534">
        <f t="shared" si="66"/>
        <v>168</v>
      </c>
      <c r="J534">
        <f t="shared" si="67"/>
        <v>11076.882674660188</v>
      </c>
      <c r="M534" t="str">
        <f t="shared" si="68"/>
        <v>2B44</v>
      </c>
    </row>
    <row r="535" spans="1:13" x14ac:dyDescent="0.35">
      <c r="A535">
        <v>529</v>
      </c>
      <c r="B535" s="1">
        <f t="shared" si="69"/>
        <v>3.2442578125000003</v>
      </c>
      <c r="C535" s="1">
        <f t="shared" si="64"/>
        <v>-0.704084419544871</v>
      </c>
      <c r="D535">
        <f t="shared" si="65"/>
        <v>4848.6329123866053</v>
      </c>
      <c r="G535">
        <f t="shared" si="70"/>
        <v>52.900000000000482</v>
      </c>
      <c r="H535">
        <f t="shared" si="71"/>
        <v>529</v>
      </c>
      <c r="I535">
        <f t="shared" si="66"/>
        <v>168</v>
      </c>
      <c r="J535">
        <f t="shared" si="67"/>
        <v>11076.882674660188</v>
      </c>
      <c r="M535" t="str">
        <f t="shared" si="68"/>
        <v>2B44</v>
      </c>
    </row>
    <row r="536" spans="1:13" x14ac:dyDescent="0.35">
      <c r="A536">
        <v>530</v>
      </c>
      <c r="B536" s="1">
        <f t="shared" si="69"/>
        <v>3.2503906250000001</v>
      </c>
      <c r="C536" s="1">
        <f t="shared" si="64"/>
        <v>-0.702462143775203</v>
      </c>
      <c r="D536">
        <f t="shared" si="65"/>
        <v>4875.2114674589611</v>
      </c>
      <c r="G536">
        <f t="shared" si="70"/>
        <v>53.000000000000483</v>
      </c>
      <c r="H536">
        <f t="shared" si="71"/>
        <v>530</v>
      </c>
      <c r="I536">
        <f t="shared" si="66"/>
        <v>169</v>
      </c>
      <c r="J536">
        <f t="shared" si="67"/>
        <v>9944.7057586478877</v>
      </c>
      <c r="M536" t="str">
        <f t="shared" si="68"/>
        <v>26D8</v>
      </c>
    </row>
    <row r="537" spans="1:13" x14ac:dyDescent="0.35">
      <c r="A537">
        <v>531</v>
      </c>
      <c r="B537" s="1">
        <f t="shared" si="69"/>
        <v>3.2565234375000003</v>
      </c>
      <c r="C537" s="1">
        <f t="shared" si="64"/>
        <v>-0.70279055282759972</v>
      </c>
      <c r="D537">
        <f t="shared" si="65"/>
        <v>4869.8309777490194</v>
      </c>
      <c r="G537">
        <f t="shared" si="70"/>
        <v>53.100000000000485</v>
      </c>
      <c r="H537">
        <f t="shared" si="71"/>
        <v>531</v>
      </c>
      <c r="I537">
        <f t="shared" si="66"/>
        <v>169</v>
      </c>
      <c r="J537">
        <f t="shared" si="67"/>
        <v>9944.7057586478877</v>
      </c>
      <c r="M537" t="str">
        <f t="shared" si="68"/>
        <v>26D8</v>
      </c>
    </row>
    <row r="538" spans="1:13" x14ac:dyDescent="0.35">
      <c r="A538">
        <v>532</v>
      </c>
      <c r="B538" s="1">
        <f t="shared" si="69"/>
        <v>3.26265625</v>
      </c>
      <c r="C538" s="1">
        <f t="shared" si="64"/>
        <v>-0.70492173583709572</v>
      </c>
      <c r="D538">
        <f t="shared" si="65"/>
        <v>4834.9147409129419</v>
      </c>
      <c r="G538">
        <f t="shared" si="70"/>
        <v>53.200000000000486</v>
      </c>
      <c r="H538">
        <f t="shared" si="71"/>
        <v>532</v>
      </c>
      <c r="I538">
        <f t="shared" si="66"/>
        <v>169</v>
      </c>
      <c r="J538">
        <f t="shared" si="67"/>
        <v>9944.7057586478877</v>
      </c>
      <c r="M538" t="str">
        <f t="shared" si="68"/>
        <v>26D8</v>
      </c>
    </row>
    <row r="539" spans="1:13" x14ac:dyDescent="0.35">
      <c r="A539">
        <v>533</v>
      </c>
      <c r="B539" s="1">
        <f t="shared" si="69"/>
        <v>3.2687890625000002</v>
      </c>
      <c r="C539" s="1">
        <f t="shared" si="64"/>
        <v>-0.70876151774253493</v>
      </c>
      <c r="D539">
        <f t="shared" si="65"/>
        <v>4772.0056740651798</v>
      </c>
      <c r="G539">
        <f t="shared" si="70"/>
        <v>53.300000000000487</v>
      </c>
      <c r="H539">
        <f t="shared" si="71"/>
        <v>533</v>
      </c>
      <c r="I539">
        <f t="shared" si="66"/>
        <v>170</v>
      </c>
      <c r="J539">
        <f t="shared" si="67"/>
        <v>8801.2793041759869</v>
      </c>
      <c r="M539" t="str">
        <f t="shared" si="68"/>
        <v>2261</v>
      </c>
    </row>
    <row r="540" spans="1:13" x14ac:dyDescent="0.35">
      <c r="A540">
        <v>534</v>
      </c>
      <c r="B540" s="1">
        <f t="shared" si="69"/>
        <v>3.274921875</v>
      </c>
      <c r="C540" s="1">
        <f t="shared" si="64"/>
        <v>-0.71426883299014354</v>
      </c>
      <c r="D540">
        <f t="shared" si="65"/>
        <v>4681.7765747059839</v>
      </c>
      <c r="G540">
        <f t="shared" si="70"/>
        <v>53.400000000000489</v>
      </c>
      <c r="H540">
        <f t="shared" si="71"/>
        <v>534</v>
      </c>
      <c r="I540">
        <f t="shared" si="66"/>
        <v>170</v>
      </c>
      <c r="J540">
        <f t="shared" si="67"/>
        <v>8801.2793041759869</v>
      </c>
      <c r="M540" t="str">
        <f t="shared" si="68"/>
        <v>2261</v>
      </c>
    </row>
    <row r="541" spans="1:13" x14ac:dyDescent="0.35">
      <c r="A541">
        <v>535</v>
      </c>
      <c r="B541" s="1">
        <f t="shared" si="69"/>
        <v>3.2810546875000002</v>
      </c>
      <c r="C541" s="1">
        <f t="shared" si="64"/>
        <v>-0.72143533607386434</v>
      </c>
      <c r="D541">
        <f t="shared" si="65"/>
        <v>4564.3641714338428</v>
      </c>
      <c r="G541">
        <f t="shared" si="70"/>
        <v>53.50000000000049</v>
      </c>
      <c r="H541">
        <f t="shared" si="71"/>
        <v>535</v>
      </c>
      <c r="I541">
        <f t="shared" si="66"/>
        <v>170</v>
      </c>
      <c r="J541">
        <f t="shared" si="67"/>
        <v>8801.2793041759869</v>
      </c>
      <c r="M541" t="str">
        <f t="shared" si="68"/>
        <v>2261</v>
      </c>
    </row>
    <row r="542" spans="1:13" x14ac:dyDescent="0.35">
      <c r="A542">
        <v>536</v>
      </c>
      <c r="B542" s="1">
        <f t="shared" si="69"/>
        <v>3.2871874999999999</v>
      </c>
      <c r="C542" s="1">
        <f t="shared" si="64"/>
        <v>-0.73025055552186768</v>
      </c>
      <c r="D542">
        <f t="shared" si="65"/>
        <v>4419.9400236074816</v>
      </c>
      <c r="G542">
        <f t="shared" si="70"/>
        <v>53.600000000000492</v>
      </c>
      <c r="H542">
        <f t="shared" si="71"/>
        <v>536</v>
      </c>
      <c r="I542">
        <f t="shared" si="66"/>
        <v>170</v>
      </c>
      <c r="J542">
        <f t="shared" si="67"/>
        <v>8801.2793041759869</v>
      </c>
      <c r="M542" t="str">
        <f t="shared" si="68"/>
        <v>2261</v>
      </c>
    </row>
    <row r="543" spans="1:13" x14ac:dyDescent="0.35">
      <c r="A543">
        <v>537</v>
      </c>
      <c r="B543" s="1">
        <f t="shared" si="69"/>
        <v>3.2933203125000001</v>
      </c>
      <c r="C543" s="1">
        <f t="shared" si="64"/>
        <v>-0.7406594843060218</v>
      </c>
      <c r="D543">
        <f t="shared" si="65"/>
        <v>4249.4053388722914</v>
      </c>
      <c r="G543">
        <f t="shared" si="70"/>
        <v>53.700000000000493</v>
      </c>
      <c r="H543">
        <f t="shared" si="71"/>
        <v>537</v>
      </c>
      <c r="I543">
        <f t="shared" si="66"/>
        <v>171</v>
      </c>
      <c r="J543">
        <f t="shared" si="67"/>
        <v>7663.3396835607164</v>
      </c>
      <c r="M543" t="str">
        <f t="shared" si="68"/>
        <v>1DEF</v>
      </c>
    </row>
    <row r="544" spans="1:13" x14ac:dyDescent="0.35">
      <c r="A544">
        <v>538</v>
      </c>
      <c r="B544" s="1">
        <f t="shared" si="69"/>
        <v>3.2994531250000003</v>
      </c>
      <c r="C544" s="1">
        <f t="shared" si="64"/>
        <v>-0.75252050867364173</v>
      </c>
      <c r="D544">
        <f t="shared" si="65"/>
        <v>4055.0802461453914</v>
      </c>
      <c r="G544">
        <f t="shared" si="70"/>
        <v>53.800000000000495</v>
      </c>
      <c r="H544">
        <f t="shared" si="71"/>
        <v>538</v>
      </c>
      <c r="I544">
        <f t="shared" si="66"/>
        <v>171</v>
      </c>
      <c r="J544">
        <f t="shared" si="67"/>
        <v>7663.3396835607164</v>
      </c>
      <c r="M544" t="str">
        <f t="shared" si="68"/>
        <v>1DEF</v>
      </c>
    </row>
    <row r="545" spans="1:13" x14ac:dyDescent="0.35">
      <c r="A545">
        <v>539</v>
      </c>
      <c r="B545" s="1">
        <f t="shared" si="69"/>
        <v>3.3055859375000001</v>
      </c>
      <c r="C545" s="1">
        <f t="shared" si="64"/>
        <v>-0.76557225825385367</v>
      </c>
      <c r="D545">
        <f t="shared" si="65"/>
        <v>3841.2469068979881</v>
      </c>
      <c r="G545">
        <f t="shared" si="70"/>
        <v>53.900000000000496</v>
      </c>
      <c r="H545">
        <f t="shared" si="71"/>
        <v>539</v>
      </c>
      <c r="I545">
        <f t="shared" si="66"/>
        <v>171</v>
      </c>
      <c r="J545">
        <f t="shared" si="67"/>
        <v>7663.3396835607164</v>
      </c>
      <c r="M545" t="str">
        <f t="shared" si="68"/>
        <v>1DEF</v>
      </c>
    </row>
    <row r="546" spans="1:13" x14ac:dyDescent="0.35">
      <c r="A546">
        <v>540</v>
      </c>
      <c r="B546" s="1">
        <f t="shared" si="69"/>
        <v>3.3117187500000003</v>
      </c>
      <c r="C546" s="1">
        <f t="shared" si="64"/>
        <v>-0.7794179695294351</v>
      </c>
      <c r="D546">
        <f t="shared" si="65"/>
        <v>3614.4056962145005</v>
      </c>
      <c r="G546">
        <f t="shared" si="70"/>
        <v>54.000000000000497</v>
      </c>
      <c r="H546">
        <f t="shared" si="71"/>
        <v>540</v>
      </c>
      <c r="I546">
        <f t="shared" si="66"/>
        <v>172</v>
      </c>
      <c r="J546">
        <f t="shared" si="67"/>
        <v>6555.536998163645</v>
      </c>
      <c r="M546" t="str">
        <f t="shared" si="68"/>
        <v>199B</v>
      </c>
    </row>
    <row r="547" spans="1:13" x14ac:dyDescent="0.35">
      <c r="A547">
        <v>541</v>
      </c>
      <c r="B547" s="1">
        <f t="shared" si="69"/>
        <v>3.3178515625</v>
      </c>
      <c r="C547" s="1">
        <f t="shared" si="64"/>
        <v>-0.79353447632822915</v>
      </c>
      <c r="D547">
        <f t="shared" si="65"/>
        <v>3383.1279070764576</v>
      </c>
      <c r="G547">
        <f t="shared" si="70"/>
        <v>54.100000000000499</v>
      </c>
      <c r="H547">
        <f t="shared" si="71"/>
        <v>541</v>
      </c>
      <c r="I547">
        <f t="shared" si="66"/>
        <v>172</v>
      </c>
      <c r="J547">
        <f t="shared" si="67"/>
        <v>6555.536998163645</v>
      </c>
      <c r="M547" t="str">
        <f t="shared" si="68"/>
        <v>199B</v>
      </c>
    </row>
    <row r="548" spans="1:13" x14ac:dyDescent="0.35">
      <c r="A548">
        <v>542</v>
      </c>
      <c r="B548" s="1">
        <f t="shared" si="69"/>
        <v>3.3239843750000002</v>
      </c>
      <c r="C548" s="1">
        <f t="shared" si="64"/>
        <v>-0.80730918340450109</v>
      </c>
      <c r="D548">
        <f t="shared" si="65"/>
        <v>3157.4499936923567</v>
      </c>
      <c r="G548">
        <f t="shared" si="70"/>
        <v>54.2000000000005</v>
      </c>
      <c r="H548">
        <f t="shared" si="71"/>
        <v>542</v>
      </c>
      <c r="I548">
        <f t="shared" si="66"/>
        <v>172</v>
      </c>
      <c r="J548">
        <f t="shared" si="67"/>
        <v>6555.536998163645</v>
      </c>
      <c r="M548" t="str">
        <f t="shared" si="68"/>
        <v>199B</v>
      </c>
    </row>
    <row r="549" spans="1:13" x14ac:dyDescent="0.35">
      <c r="A549">
        <v>543</v>
      </c>
      <c r="B549" s="1">
        <f t="shared" si="69"/>
        <v>3.3301171875</v>
      </c>
      <c r="C549" s="1">
        <f t="shared" si="64"/>
        <v>-0.82010228657136852</v>
      </c>
      <c r="D549">
        <f t="shared" si="65"/>
        <v>2947.8541879579843</v>
      </c>
      <c r="G549">
        <f t="shared" si="70"/>
        <v>54.300000000000502</v>
      </c>
      <c r="H549">
        <f t="shared" si="71"/>
        <v>543</v>
      </c>
      <c r="I549">
        <f t="shared" si="66"/>
        <v>173</v>
      </c>
      <c r="J549">
        <f t="shared" si="67"/>
        <v>5508.8153893033214</v>
      </c>
      <c r="M549" t="str">
        <f t="shared" si="68"/>
        <v>1584</v>
      </c>
    </row>
    <row r="550" spans="1:13" x14ac:dyDescent="0.35">
      <c r="A550">
        <v>544</v>
      </c>
      <c r="B550" s="1">
        <f t="shared" si="69"/>
        <v>3.3362500000000002</v>
      </c>
      <c r="C550" s="1">
        <f t="shared" si="64"/>
        <v>-0.83132430259892753</v>
      </c>
      <c r="D550">
        <f t="shared" si="65"/>
        <v>2763.9982883704706</v>
      </c>
      <c r="G550">
        <f t="shared" si="70"/>
        <v>54.400000000000503</v>
      </c>
      <c r="H550">
        <f t="shared" si="71"/>
        <v>544</v>
      </c>
      <c r="I550">
        <f t="shared" si="66"/>
        <v>173</v>
      </c>
      <c r="J550">
        <f t="shared" si="67"/>
        <v>5508.8153893033214</v>
      </c>
      <c r="M550" t="str">
        <f t="shared" si="68"/>
        <v>1584</v>
      </c>
    </row>
    <row r="551" spans="1:13" x14ac:dyDescent="0.35">
      <c r="A551">
        <v>545</v>
      </c>
      <c r="B551" s="1">
        <f t="shared" si="69"/>
        <v>3.3423828124999999</v>
      </c>
      <c r="C551" s="1">
        <f t="shared" si="64"/>
        <v>-0.84051308929214108</v>
      </c>
      <c r="D551">
        <f t="shared" si="65"/>
        <v>2613.4538015822072</v>
      </c>
      <c r="G551">
        <f t="shared" si="70"/>
        <v>54.500000000000504</v>
      </c>
      <c r="H551">
        <f t="shared" si="71"/>
        <v>545</v>
      </c>
      <c r="I551">
        <f t="shared" si="66"/>
        <v>173</v>
      </c>
      <c r="J551">
        <f t="shared" si="67"/>
        <v>5508.8153893033214</v>
      </c>
      <c r="M551" t="str">
        <f t="shared" si="68"/>
        <v>1584</v>
      </c>
    </row>
    <row r="552" spans="1:13" x14ac:dyDescent="0.35">
      <c r="A552">
        <v>546</v>
      </c>
      <c r="B552" s="1">
        <f t="shared" si="69"/>
        <v>3.3485156250000001</v>
      </c>
      <c r="C552" s="1">
        <f t="shared" si="64"/>
        <v>-0.84739265064832647</v>
      </c>
      <c r="D552">
        <f t="shared" si="65"/>
        <v>2500.7425081031433</v>
      </c>
      <c r="G552">
        <f t="shared" si="70"/>
        <v>54.600000000000506</v>
      </c>
      <c r="H552">
        <f t="shared" si="71"/>
        <v>546</v>
      </c>
      <c r="I552">
        <f t="shared" si="66"/>
        <v>174</v>
      </c>
      <c r="J552">
        <f t="shared" si="67"/>
        <v>4556.568138593062</v>
      </c>
      <c r="M552" t="str">
        <f t="shared" si="68"/>
        <v>11CC</v>
      </c>
    </row>
    <row r="553" spans="1:13" x14ac:dyDescent="0.35">
      <c r="A553">
        <v>547</v>
      </c>
      <c r="B553" s="1">
        <f t="shared" si="69"/>
        <v>3.3546484375000003</v>
      </c>
      <c r="C553" s="1">
        <f t="shared" si="64"/>
        <v>-0.85189962156469057</v>
      </c>
      <c r="D553">
        <f t="shared" si="65"/>
        <v>2426.9025500948919</v>
      </c>
      <c r="G553">
        <f t="shared" si="70"/>
        <v>54.700000000000507</v>
      </c>
      <c r="H553">
        <f t="shared" si="71"/>
        <v>547</v>
      </c>
      <c r="I553">
        <f t="shared" si="66"/>
        <v>174</v>
      </c>
      <c r="J553">
        <f t="shared" si="67"/>
        <v>4556.568138593062</v>
      </c>
      <c r="M553" t="str">
        <f t="shared" si="68"/>
        <v>11CC</v>
      </c>
    </row>
    <row r="554" spans="1:13" x14ac:dyDescent="0.35">
      <c r="A554">
        <v>548</v>
      </c>
      <c r="B554" s="1">
        <f t="shared" si="69"/>
        <v>3.3607812500000001</v>
      </c>
      <c r="C554" s="1">
        <f t="shared" si="64"/>
        <v>-0.85417163232249826</v>
      </c>
      <c r="D554">
        <f t="shared" si="65"/>
        <v>2389.6790618443501</v>
      </c>
      <c r="G554">
        <f t="shared" si="70"/>
        <v>54.800000000000509</v>
      </c>
      <c r="H554">
        <f t="shared" si="71"/>
        <v>548</v>
      </c>
      <c r="I554">
        <f t="shared" si="66"/>
        <v>174</v>
      </c>
      <c r="J554">
        <f t="shared" si="67"/>
        <v>4556.568138593062</v>
      </c>
      <c r="M554" t="str">
        <f t="shared" si="68"/>
        <v>11CC</v>
      </c>
    </row>
    <row r="555" spans="1:13" x14ac:dyDescent="0.35">
      <c r="A555">
        <v>549</v>
      </c>
      <c r="B555" s="1">
        <f t="shared" si="69"/>
        <v>3.3669140625000002</v>
      </c>
      <c r="C555" s="1">
        <f t="shared" si="64"/>
        <v>-0.85450183855475637</v>
      </c>
      <c r="D555">
        <f t="shared" si="65"/>
        <v>2384.2691280381496</v>
      </c>
      <c r="G555">
        <f t="shared" si="70"/>
        <v>54.90000000000051</v>
      </c>
      <c r="H555">
        <f t="shared" si="71"/>
        <v>549</v>
      </c>
      <c r="I555">
        <f t="shared" si="66"/>
        <v>175</v>
      </c>
      <c r="J555">
        <f t="shared" si="67"/>
        <v>3729.0311251979529</v>
      </c>
      <c r="M555" t="str">
        <f t="shared" si="68"/>
        <v>0E91</v>
      </c>
    </row>
    <row r="556" spans="1:13" x14ac:dyDescent="0.35">
      <c r="A556">
        <v>550</v>
      </c>
      <c r="B556" s="1">
        <f t="shared" si="69"/>
        <v>3.373046875</v>
      </c>
      <c r="C556" s="1">
        <f t="shared" si="64"/>
        <v>-0.85327207787709125</v>
      </c>
      <c r="D556">
        <f t="shared" si="65"/>
        <v>2404.4169121006762</v>
      </c>
      <c r="G556">
        <f t="shared" si="70"/>
        <v>55.000000000000512</v>
      </c>
      <c r="H556">
        <f t="shared" si="71"/>
        <v>550</v>
      </c>
      <c r="I556">
        <f t="shared" si="66"/>
        <v>175</v>
      </c>
      <c r="J556">
        <f t="shared" si="67"/>
        <v>3729.0311251979529</v>
      </c>
      <c r="M556" t="str">
        <f t="shared" si="68"/>
        <v>0E91</v>
      </c>
    </row>
    <row r="557" spans="1:13" x14ac:dyDescent="0.35">
      <c r="A557">
        <v>551</v>
      </c>
      <c r="B557" s="1">
        <f t="shared" si="69"/>
        <v>3.3791796875000002</v>
      </c>
      <c r="C557" s="1">
        <f t="shared" si="64"/>
        <v>-0.85088074156489413</v>
      </c>
      <c r="D557">
        <f t="shared" si="65"/>
        <v>2443.5953705715565</v>
      </c>
      <c r="G557">
        <f t="shared" si="70"/>
        <v>55.100000000000513</v>
      </c>
      <c r="H557">
        <f t="shared" si="71"/>
        <v>551</v>
      </c>
      <c r="I557">
        <f t="shared" si="66"/>
        <v>175</v>
      </c>
      <c r="J557">
        <f t="shared" si="67"/>
        <v>3729.0311251979529</v>
      </c>
      <c r="M557" t="str">
        <f t="shared" si="68"/>
        <v>0E91</v>
      </c>
    </row>
    <row r="558" spans="1:13" x14ac:dyDescent="0.35">
      <c r="A558">
        <v>552</v>
      </c>
      <c r="B558" s="1">
        <f t="shared" si="69"/>
        <v>3.3853124999999999</v>
      </c>
      <c r="C558" s="1">
        <f t="shared" si="64"/>
        <v>-0.8476800553216719</v>
      </c>
      <c r="D558">
        <f t="shared" si="65"/>
        <v>2496.0338136373884</v>
      </c>
      <c r="G558">
        <f t="shared" si="70"/>
        <v>55.200000000000514</v>
      </c>
      <c r="H558">
        <f t="shared" si="71"/>
        <v>552</v>
      </c>
      <c r="I558">
        <f t="shared" si="66"/>
        <v>176</v>
      </c>
      <c r="J558">
        <f t="shared" si="67"/>
        <v>3047.343823641424</v>
      </c>
      <c r="M558" t="str">
        <f t="shared" si="68"/>
        <v>0BE7</v>
      </c>
    </row>
    <row r="559" spans="1:13" x14ac:dyDescent="0.35">
      <c r="A559">
        <v>553</v>
      </c>
      <c r="B559" s="1">
        <f t="shared" si="69"/>
        <v>3.3914453125000001</v>
      </c>
      <c r="C559" s="1">
        <f t="shared" si="64"/>
        <v>-0.84393257542319067</v>
      </c>
      <c r="D559">
        <f t="shared" si="65"/>
        <v>2557.4306505541554</v>
      </c>
      <c r="G559">
        <f t="shared" si="70"/>
        <v>55.300000000000516</v>
      </c>
      <c r="H559">
        <f t="shared" si="71"/>
        <v>553</v>
      </c>
      <c r="I559">
        <f t="shared" si="66"/>
        <v>176</v>
      </c>
      <c r="J559">
        <f t="shared" si="67"/>
        <v>3047.343823641424</v>
      </c>
      <c r="M559" t="str">
        <f t="shared" si="68"/>
        <v>0BE7</v>
      </c>
    </row>
    <row r="560" spans="1:13" x14ac:dyDescent="0.35">
      <c r="A560">
        <v>554</v>
      </c>
      <c r="B560" s="1">
        <f t="shared" si="69"/>
        <v>3.3975781250000003</v>
      </c>
      <c r="C560" s="1">
        <f t="shared" si="64"/>
        <v>-0.83979073567173657</v>
      </c>
      <c r="D560">
        <f t="shared" si="65"/>
        <v>2625.2884821221032</v>
      </c>
      <c r="G560">
        <f t="shared" si="70"/>
        <v>55.400000000000517</v>
      </c>
      <c r="H560">
        <f t="shared" si="71"/>
        <v>554</v>
      </c>
      <c r="I560">
        <f t="shared" si="66"/>
        <v>176</v>
      </c>
      <c r="J560">
        <f t="shared" si="67"/>
        <v>3047.343823641424</v>
      </c>
      <c r="M560" t="str">
        <f t="shared" si="68"/>
        <v>0BE7</v>
      </c>
    </row>
    <row r="561" spans="1:13" x14ac:dyDescent="0.35">
      <c r="A561">
        <v>555</v>
      </c>
      <c r="B561" s="1">
        <f t="shared" si="69"/>
        <v>3.4037109375000001</v>
      </c>
      <c r="C561" s="1">
        <f t="shared" si="64"/>
        <v>-0.83529827384982214</v>
      </c>
      <c r="D561">
        <f t="shared" si="65"/>
        <v>2698.8907303814394</v>
      </c>
      <c r="G561">
        <f t="shared" si="70"/>
        <v>55.500000000000519</v>
      </c>
      <c r="H561">
        <f t="shared" si="71"/>
        <v>555</v>
      </c>
      <c r="I561">
        <f t="shared" si="66"/>
        <v>177</v>
      </c>
      <c r="J561">
        <f t="shared" si="67"/>
        <v>2519.2179696054372</v>
      </c>
      <c r="M561" t="str">
        <f t="shared" si="68"/>
        <v>09D7</v>
      </c>
    </row>
    <row r="562" spans="1:13" x14ac:dyDescent="0.35">
      <c r="A562">
        <v>556</v>
      </c>
      <c r="B562" s="1">
        <f t="shared" si="69"/>
        <v>3.4098437500000003</v>
      </c>
      <c r="C562" s="1">
        <f t="shared" si="64"/>
        <v>-0.83040930887392594</v>
      </c>
      <c r="D562">
        <f t="shared" si="65"/>
        <v>2778.9890880640341</v>
      </c>
      <c r="G562">
        <f t="shared" si="70"/>
        <v>55.60000000000052</v>
      </c>
      <c r="H562">
        <f t="shared" si="71"/>
        <v>556</v>
      </c>
      <c r="I562">
        <f t="shared" si="66"/>
        <v>177</v>
      </c>
      <c r="J562">
        <f t="shared" si="67"/>
        <v>2519.2179696054372</v>
      </c>
      <c r="M562" t="str">
        <f t="shared" si="68"/>
        <v>09D7</v>
      </c>
    </row>
    <row r="563" spans="1:13" x14ac:dyDescent="0.35">
      <c r="A563">
        <v>557</v>
      </c>
      <c r="B563" s="1">
        <f t="shared" si="69"/>
        <v>3.4159765625</v>
      </c>
      <c r="C563" s="1">
        <f t="shared" si="64"/>
        <v>-0.82501965592815574</v>
      </c>
      <c r="D563">
        <f t="shared" si="65"/>
        <v>2867.2904671010601</v>
      </c>
      <c r="G563">
        <f t="shared" si="70"/>
        <v>55.700000000000522</v>
      </c>
      <c r="H563">
        <f t="shared" si="71"/>
        <v>557</v>
      </c>
      <c r="I563">
        <f t="shared" si="66"/>
        <v>177</v>
      </c>
      <c r="J563">
        <f t="shared" si="67"/>
        <v>2519.2179696054372</v>
      </c>
      <c r="M563" t="str">
        <f t="shared" si="68"/>
        <v>09D7</v>
      </c>
    </row>
    <row r="564" spans="1:13" x14ac:dyDescent="0.35">
      <c r="A564">
        <v>558</v>
      </c>
      <c r="B564" s="1">
        <f t="shared" si="69"/>
        <v>3.4221093750000002</v>
      </c>
      <c r="C564" s="1">
        <f t="shared" si="64"/>
        <v>-0.81900495975860388</v>
      </c>
      <c r="D564">
        <f t="shared" si="65"/>
        <v>2965.832241794913</v>
      </c>
      <c r="G564">
        <f t="shared" si="70"/>
        <v>55.800000000000523</v>
      </c>
      <c r="H564">
        <f t="shared" si="71"/>
        <v>558</v>
      </c>
      <c r="I564">
        <f t="shared" si="66"/>
        <v>178</v>
      </c>
      <c r="J564">
        <f t="shared" si="67"/>
        <v>2137.7798264267931</v>
      </c>
      <c r="M564" t="str">
        <f t="shared" si="68"/>
        <v>0859</v>
      </c>
    </row>
    <row r="565" spans="1:13" x14ac:dyDescent="0.35">
      <c r="A565">
        <v>559</v>
      </c>
      <c r="B565" s="1">
        <f t="shared" si="69"/>
        <v>3.4282421875</v>
      </c>
      <c r="C565" s="1">
        <f t="shared" si="64"/>
        <v>-0.81226059936703343</v>
      </c>
      <c r="D565">
        <f t="shared" si="65"/>
        <v>3076.3284702702076</v>
      </c>
      <c r="G565">
        <f t="shared" si="70"/>
        <v>55.900000000000524</v>
      </c>
      <c r="H565">
        <f t="shared" si="71"/>
        <v>559</v>
      </c>
      <c r="I565">
        <f t="shared" si="66"/>
        <v>178</v>
      </c>
      <c r="J565">
        <f t="shared" si="67"/>
        <v>2137.7798264267931</v>
      </c>
      <c r="M565" t="str">
        <f t="shared" si="68"/>
        <v>0859</v>
      </c>
    </row>
    <row r="566" spans="1:13" x14ac:dyDescent="0.35">
      <c r="A566">
        <v>560</v>
      </c>
      <c r="B566" s="1">
        <f t="shared" si="69"/>
        <v>3.4343750000000002</v>
      </c>
      <c r="C566" s="1">
        <f t="shared" si="64"/>
        <v>-0.8047385513762475</v>
      </c>
      <c r="D566">
        <f t="shared" si="65"/>
        <v>3199.5659435272482</v>
      </c>
      <c r="G566">
        <f t="shared" si="70"/>
        <v>56.000000000000526</v>
      </c>
      <c r="H566">
        <f t="shared" si="71"/>
        <v>560</v>
      </c>
      <c r="I566">
        <f t="shared" si="66"/>
        <v>178</v>
      </c>
      <c r="J566">
        <f t="shared" si="67"/>
        <v>2137.7798264267931</v>
      </c>
      <c r="M566" t="str">
        <f t="shared" si="68"/>
        <v>0859</v>
      </c>
    </row>
    <row r="567" spans="1:13" x14ac:dyDescent="0.35">
      <c r="A567">
        <v>561</v>
      </c>
      <c r="B567" s="1">
        <f t="shared" si="69"/>
        <v>3.4405078124999999</v>
      </c>
      <c r="C567" s="1">
        <f t="shared" si="64"/>
        <v>-0.79647642289784537</v>
      </c>
      <c r="D567">
        <f t="shared" si="65"/>
        <v>3334.9285254531496</v>
      </c>
      <c r="G567">
        <f t="shared" si="70"/>
        <v>56.100000000000527</v>
      </c>
      <c r="H567">
        <f t="shared" si="71"/>
        <v>561</v>
      </c>
      <c r="I567">
        <f t="shared" si="66"/>
        <v>178</v>
      </c>
      <c r="J567">
        <f t="shared" si="67"/>
        <v>2137.7798264267931</v>
      </c>
      <c r="M567" t="str">
        <f t="shared" si="68"/>
        <v>0859</v>
      </c>
    </row>
    <row r="568" spans="1:13" x14ac:dyDescent="0.35">
      <c r="A568">
        <v>562</v>
      </c>
      <c r="B568" s="1">
        <f t="shared" si="69"/>
        <v>3.4466406250000001</v>
      </c>
      <c r="C568" s="1">
        <f t="shared" si="64"/>
        <v>-0.78761403096827298</v>
      </c>
      <c r="D568">
        <f t="shared" si="65"/>
        <v>3480.1255236312991</v>
      </c>
      <c r="G568">
        <f t="shared" si="70"/>
        <v>56.200000000000529</v>
      </c>
      <c r="H568">
        <f t="shared" si="71"/>
        <v>562</v>
      </c>
      <c r="I568">
        <f t="shared" si="66"/>
        <v>179</v>
      </c>
      <c r="J568">
        <f t="shared" si="67"/>
        <v>1883.9762367254625</v>
      </c>
      <c r="M568" t="str">
        <f t="shared" si="68"/>
        <v>075B</v>
      </c>
    </row>
    <row r="569" spans="1:13" x14ac:dyDescent="0.35">
      <c r="A569">
        <v>563</v>
      </c>
      <c r="B569" s="1">
        <f t="shared" si="69"/>
        <v>3.4527734375000003</v>
      </c>
      <c r="C569" s="1">
        <f t="shared" si="64"/>
        <v>-0.77839379667234387</v>
      </c>
      <c r="D569">
        <f t="shared" si="65"/>
        <v>3631.1852322186533</v>
      </c>
      <c r="G569">
        <f t="shared" si="70"/>
        <v>56.30000000000053</v>
      </c>
      <c r="H569">
        <f t="shared" si="71"/>
        <v>563</v>
      </c>
      <c r="I569">
        <f t="shared" si="66"/>
        <v>179</v>
      </c>
      <c r="J569">
        <f t="shared" si="67"/>
        <v>1883.9762367254625</v>
      </c>
      <c r="M569" t="str">
        <f t="shared" si="68"/>
        <v>075B</v>
      </c>
    </row>
    <row r="570" spans="1:13" x14ac:dyDescent="0.35">
      <c r="A570">
        <v>564</v>
      </c>
      <c r="B570" s="1">
        <f t="shared" si="69"/>
        <v>3.4589062500000001</v>
      </c>
      <c r="C570" s="1">
        <f t="shared" si="64"/>
        <v>-0.76914331559471871</v>
      </c>
      <c r="D570">
        <f t="shared" si="65"/>
        <v>3782.7404889539266</v>
      </c>
      <c r="G570">
        <f t="shared" si="70"/>
        <v>56.400000000000531</v>
      </c>
      <c r="H570">
        <f t="shared" si="71"/>
        <v>564</v>
      </c>
      <c r="I570">
        <f t="shared" si="66"/>
        <v>179</v>
      </c>
      <c r="J570">
        <f t="shared" si="67"/>
        <v>1883.9762367254625</v>
      </c>
      <c r="M570" t="str">
        <f t="shared" si="68"/>
        <v>075B</v>
      </c>
    </row>
    <row r="571" spans="1:13" x14ac:dyDescent="0.35">
      <c r="A571">
        <v>565</v>
      </c>
      <c r="B571" s="1">
        <f t="shared" si="69"/>
        <v>3.4650390625000003</v>
      </c>
      <c r="C571" s="1">
        <f t="shared" si="64"/>
        <v>-0.76024176657021281</v>
      </c>
      <c r="D571">
        <f t="shared" si="65"/>
        <v>3928.5790173969181</v>
      </c>
      <c r="G571">
        <f t="shared" si="70"/>
        <v>56.500000000000533</v>
      </c>
      <c r="H571">
        <f t="shared" si="71"/>
        <v>565</v>
      </c>
      <c r="I571">
        <f t="shared" si="66"/>
        <v>180</v>
      </c>
      <c r="J571">
        <f t="shared" si="67"/>
        <v>1731.5696118290107</v>
      </c>
      <c r="M571" t="str">
        <f t="shared" si="68"/>
        <v>06C3</v>
      </c>
    </row>
    <row r="572" spans="1:13" x14ac:dyDescent="0.35">
      <c r="A572">
        <v>566</v>
      </c>
      <c r="B572" s="1">
        <f t="shared" si="69"/>
        <v>3.471171875</v>
      </c>
      <c r="C572" s="1">
        <f t="shared" si="64"/>
        <v>-0.75207564341244248</v>
      </c>
      <c r="D572">
        <f t="shared" si="65"/>
        <v>4062.368696152249</v>
      </c>
      <c r="G572">
        <f t="shared" si="70"/>
        <v>56.600000000000534</v>
      </c>
      <c r="H572">
        <f t="shared" si="71"/>
        <v>566</v>
      </c>
      <c r="I572">
        <f t="shared" si="66"/>
        <v>180</v>
      </c>
      <c r="J572">
        <f t="shared" si="67"/>
        <v>1731.5696118290107</v>
      </c>
      <c r="M572" t="str">
        <f t="shared" si="68"/>
        <v>06C3</v>
      </c>
    </row>
    <row r="573" spans="1:13" x14ac:dyDescent="0.35">
      <c r="A573">
        <v>567</v>
      </c>
      <c r="B573" s="1">
        <f t="shared" si="69"/>
        <v>3.4773046875000002</v>
      </c>
      <c r="C573" s="1">
        <f t="shared" si="64"/>
        <v>-0.74499239542942663</v>
      </c>
      <c r="D573">
        <f t="shared" si="65"/>
        <v>4178.417089481989</v>
      </c>
      <c r="G573">
        <f t="shared" si="70"/>
        <v>56.700000000000536</v>
      </c>
      <c r="H573">
        <f t="shared" si="71"/>
        <v>567</v>
      </c>
      <c r="I573">
        <f t="shared" si="66"/>
        <v>180</v>
      </c>
      <c r="J573">
        <f t="shared" si="67"/>
        <v>1731.5696118290107</v>
      </c>
      <c r="M573" t="str">
        <f t="shared" si="68"/>
        <v>06C3</v>
      </c>
    </row>
    <row r="574" spans="1:13" x14ac:dyDescent="0.35">
      <c r="A574">
        <v>568</v>
      </c>
      <c r="B574" s="1">
        <f t="shared" si="69"/>
        <v>3.4834375</v>
      </c>
      <c r="C574" s="1">
        <f t="shared" si="64"/>
        <v>-0.7392616475773548</v>
      </c>
      <c r="D574">
        <f t="shared" si="65"/>
        <v>4272.3067969164076</v>
      </c>
      <c r="G574">
        <f t="shared" si="70"/>
        <v>56.800000000000537</v>
      </c>
      <c r="H574">
        <f t="shared" si="71"/>
        <v>568</v>
      </c>
      <c r="I574">
        <f t="shared" si="66"/>
        <v>181</v>
      </c>
      <c r="J574">
        <f t="shared" si="67"/>
        <v>1652.9207419808517</v>
      </c>
      <c r="M574" t="str">
        <f t="shared" si="68"/>
        <v>0674</v>
      </c>
    </row>
    <row r="575" spans="1:13" x14ac:dyDescent="0.35">
      <c r="A575">
        <v>569</v>
      </c>
      <c r="B575" s="1">
        <f t="shared" si="69"/>
        <v>3.4895703125000002</v>
      </c>
      <c r="C575" s="1">
        <f t="shared" si="64"/>
        <v>-0.73505205997177903</v>
      </c>
      <c r="D575">
        <f t="shared" si="65"/>
        <v>4341.2745754523585</v>
      </c>
      <c r="G575">
        <f t="shared" si="70"/>
        <v>56.900000000000539</v>
      </c>
      <c r="H575">
        <f t="shared" si="71"/>
        <v>569</v>
      </c>
      <c r="I575">
        <f t="shared" si="66"/>
        <v>181</v>
      </c>
      <c r="J575">
        <f t="shared" si="67"/>
        <v>1652.9207419808517</v>
      </c>
      <c r="M575" t="str">
        <f t="shared" si="68"/>
        <v>0674</v>
      </c>
    </row>
    <row r="576" spans="1:13" x14ac:dyDescent="0.35">
      <c r="A576">
        <v>570</v>
      </c>
      <c r="B576" s="1">
        <f t="shared" si="69"/>
        <v>3.4957031250000004</v>
      </c>
      <c r="C576" s="1">
        <f t="shared" si="64"/>
        <v>-0.73242794138723921</v>
      </c>
      <c r="D576">
        <f t="shared" si="65"/>
        <v>4384.2668222821667</v>
      </c>
      <c r="G576">
        <f t="shared" si="70"/>
        <v>57.00000000000054</v>
      </c>
      <c r="H576">
        <f t="shared" si="71"/>
        <v>570</v>
      </c>
      <c r="I576">
        <f t="shared" si="66"/>
        <v>181</v>
      </c>
      <c r="J576">
        <f t="shared" si="67"/>
        <v>1652.9207419808517</v>
      </c>
      <c r="M576" t="str">
        <f t="shared" si="68"/>
        <v>0674</v>
      </c>
    </row>
    <row r="577" spans="1:13" x14ac:dyDescent="0.35">
      <c r="A577">
        <v>571</v>
      </c>
      <c r="B577" s="1">
        <f t="shared" si="69"/>
        <v>3.5018359375000001</v>
      </c>
      <c r="C577" s="1">
        <f t="shared" si="64"/>
        <v>-0.73136475069469453</v>
      </c>
      <c r="D577">
        <f t="shared" si="65"/>
        <v>4401.6856069934729</v>
      </c>
      <c r="G577">
        <f t="shared" si="70"/>
        <v>57.100000000000541</v>
      </c>
      <c r="H577">
        <f t="shared" si="71"/>
        <v>571</v>
      </c>
      <c r="I577">
        <f t="shared" si="66"/>
        <v>182</v>
      </c>
      <c r="J577">
        <f t="shared" si="67"/>
        <v>1623.815572233003</v>
      </c>
      <c r="M577" t="str">
        <f t="shared" si="68"/>
        <v>0657</v>
      </c>
    </row>
    <row r="578" spans="1:13" x14ac:dyDescent="0.35">
      <c r="A578">
        <v>572</v>
      </c>
      <c r="B578" s="1">
        <f t="shared" si="69"/>
        <v>3.5079687500000003</v>
      </c>
      <c r="C578" s="1">
        <f t="shared" si="64"/>
        <v>-0.73177823524733576</v>
      </c>
      <c r="D578">
        <f t="shared" si="65"/>
        <v>4394.9112828252746</v>
      </c>
      <c r="G578">
        <f t="shared" si="70"/>
        <v>57.200000000000543</v>
      </c>
      <c r="H578">
        <f t="shared" si="71"/>
        <v>572</v>
      </c>
      <c r="I578">
        <f t="shared" si="66"/>
        <v>182</v>
      </c>
      <c r="J578">
        <f t="shared" si="67"/>
        <v>1623.815572233003</v>
      </c>
      <c r="M578" t="str">
        <f t="shared" si="68"/>
        <v>0657</v>
      </c>
    </row>
    <row r="579" spans="1:13" x14ac:dyDescent="0.35">
      <c r="A579">
        <v>573</v>
      </c>
      <c r="B579" s="1">
        <f t="shared" si="69"/>
        <v>3.5141015625000001</v>
      </c>
      <c r="C579" s="1">
        <f t="shared" si="64"/>
        <v>-0.73355939300355277</v>
      </c>
      <c r="D579">
        <f t="shared" si="65"/>
        <v>4365.7296847262933</v>
      </c>
      <c r="G579">
        <f t="shared" si="70"/>
        <v>57.300000000000544</v>
      </c>
      <c r="H579">
        <f t="shared" si="71"/>
        <v>573</v>
      </c>
      <c r="I579">
        <f t="shared" si="66"/>
        <v>182</v>
      </c>
      <c r="J579">
        <f t="shared" si="67"/>
        <v>1623.815572233003</v>
      </c>
      <c r="M579" t="str">
        <f t="shared" si="68"/>
        <v>0657</v>
      </c>
    </row>
    <row r="580" spans="1:13" x14ac:dyDescent="0.35">
      <c r="A580">
        <v>574</v>
      </c>
      <c r="B580" s="1">
        <f t="shared" si="69"/>
        <v>3.5202343750000002</v>
      </c>
      <c r="C580" s="1">
        <f t="shared" si="64"/>
        <v>-0.73660708328381352</v>
      </c>
      <c r="D580">
        <f t="shared" si="65"/>
        <v>4315.7978510196408</v>
      </c>
      <c r="G580">
        <f t="shared" si="70"/>
        <v>57.400000000000546</v>
      </c>
      <c r="H580">
        <f t="shared" si="71"/>
        <v>574</v>
      </c>
      <c r="I580">
        <f t="shared" si="66"/>
        <v>183</v>
      </c>
      <c r="J580">
        <f t="shared" si="67"/>
        <v>1626.32676005963</v>
      </c>
      <c r="M580" t="str">
        <f t="shared" si="68"/>
        <v>065A</v>
      </c>
    </row>
    <row r="581" spans="1:13" x14ac:dyDescent="0.35">
      <c r="A581">
        <v>575</v>
      </c>
      <c r="B581" s="1">
        <f t="shared" si="69"/>
        <v>3.5263671875</v>
      </c>
      <c r="C581" s="1">
        <f t="shared" si="64"/>
        <v>-0.74085152211564775</v>
      </c>
      <c r="D581">
        <f t="shared" si="65"/>
        <v>4246.2590874182843</v>
      </c>
      <c r="G581">
        <f t="shared" si="70"/>
        <v>57.500000000000547</v>
      </c>
      <c r="H581">
        <f t="shared" si="71"/>
        <v>575</v>
      </c>
      <c r="I581">
        <f t="shared" si="66"/>
        <v>183</v>
      </c>
      <c r="J581">
        <f t="shared" si="67"/>
        <v>1626.32676005963</v>
      </c>
      <c r="M581" t="str">
        <f t="shared" si="68"/>
        <v>065A</v>
      </c>
    </row>
    <row r="582" spans="1:13" x14ac:dyDescent="0.35">
      <c r="A582">
        <v>576</v>
      </c>
      <c r="B582" s="1">
        <f t="shared" si="69"/>
        <v>3.5325000000000002</v>
      </c>
      <c r="C582" s="1">
        <f t="shared" si="64"/>
        <v>-0.74626426086520437</v>
      </c>
      <c r="D582">
        <f t="shared" si="65"/>
        <v>4157.5794821149248</v>
      </c>
      <c r="G582">
        <f t="shared" si="70"/>
        <v>57.600000000000549</v>
      </c>
      <c r="H582">
        <f t="shared" si="71"/>
        <v>576</v>
      </c>
      <c r="I582">
        <f t="shared" si="66"/>
        <v>183</v>
      </c>
      <c r="J582">
        <f t="shared" si="67"/>
        <v>1626.32676005963</v>
      </c>
      <c r="M582" t="str">
        <f t="shared" si="68"/>
        <v>065A</v>
      </c>
    </row>
    <row r="583" spans="1:13" x14ac:dyDescent="0.35">
      <c r="A583">
        <v>577</v>
      </c>
      <c r="B583" s="1">
        <f t="shared" si="69"/>
        <v>3.5386328124999999</v>
      </c>
      <c r="C583" s="1">
        <f t="shared" ref="C583:C646" si="72">(1/1.26)*((4/PI())*SIN(PI()*B583)+(4/PI())*(1/3)*SIN(3*PI()*B583)+(4/PI())*(1/5)*SIN(5*PI()*B583)+(4/PI())*(1/7)*SIN(7*PI()*B583+(4/PI())*(1/9)*SIN(9*PI()*B583)+(4/PI())*(1/11)*SIN(11*PI()*B583)+(4/PI())*(1/13)*SIN(13*PI()*B583)+(4/PI())*(1/15)*SIN(15*PI()*B583)))</f>
        <v>-0.75285282474591186</v>
      </c>
      <c r="D583">
        <f t="shared" ref="D583:D646" si="73">(32767/2*C583+32768/2)</f>
        <v>4049.6357457753529</v>
      </c>
      <c r="G583">
        <f t="shared" si="70"/>
        <v>57.70000000000055</v>
      </c>
      <c r="H583">
        <f t="shared" si="71"/>
        <v>577</v>
      </c>
      <c r="I583">
        <f t="shared" ref="I583:I646" si="74">TRUNC(MOD(H583*$F$1,1024))</f>
        <v>184</v>
      </c>
      <c r="J583">
        <f t="shared" ref="J583:J646" si="75">INDEX($D$6:$D$1029, I583+1)</f>
        <v>1649.6009739512756</v>
      </c>
      <c r="M583" t="str">
        <f t="shared" ref="M583:M646" si="76">DEC2HEX(J583,4)</f>
        <v>0671</v>
      </c>
    </row>
    <row r="584" spans="1:13" x14ac:dyDescent="0.35">
      <c r="A584">
        <v>578</v>
      </c>
      <c r="B584" s="1">
        <f t="shared" ref="B584:B647" si="77">A584*3.14/512</f>
        <v>3.5447656250000001</v>
      </c>
      <c r="C584" s="1">
        <f t="shared" si="72"/>
        <v>-0.76064061528922067</v>
      </c>
      <c r="D584">
        <f t="shared" si="73"/>
        <v>3922.0444794090527</v>
      </c>
      <c r="G584">
        <f t="shared" ref="G584:G647" si="78">G583+0.1</f>
        <v>57.800000000000551</v>
      </c>
      <c r="H584">
        <f t="shared" ref="H584:H647" si="79">H583+1</f>
        <v>578</v>
      </c>
      <c r="I584">
        <f t="shared" si="74"/>
        <v>184</v>
      </c>
      <c r="J584">
        <f t="shared" si="75"/>
        <v>1649.6009739512756</v>
      </c>
      <c r="M584" t="str">
        <f t="shared" si="76"/>
        <v>0671</v>
      </c>
    </row>
    <row r="585" spans="1:13" x14ac:dyDescent="0.35">
      <c r="A585">
        <v>579</v>
      </c>
      <c r="B585" s="1">
        <f t="shared" si="77"/>
        <v>3.5508984375000003</v>
      </c>
      <c r="C585" s="1">
        <f t="shared" si="72"/>
        <v>-0.76963495958665162</v>
      </c>
      <c r="D585">
        <f t="shared" si="73"/>
        <v>3774.6856396120929</v>
      </c>
      <c r="G585">
        <f t="shared" si="78"/>
        <v>57.900000000000553</v>
      </c>
      <c r="H585">
        <f t="shared" si="79"/>
        <v>579</v>
      </c>
      <c r="I585">
        <f t="shared" si="74"/>
        <v>184</v>
      </c>
      <c r="J585">
        <f t="shared" si="75"/>
        <v>1649.6009739512756</v>
      </c>
      <c r="M585" t="str">
        <f t="shared" si="76"/>
        <v>0671</v>
      </c>
    </row>
    <row r="586" spans="1:13" x14ac:dyDescent="0.35">
      <c r="A586">
        <v>580</v>
      </c>
      <c r="B586" s="1">
        <f t="shared" si="77"/>
        <v>3.5570312500000001</v>
      </c>
      <c r="C586" s="1">
        <f t="shared" si="72"/>
        <v>-0.77978845094964278</v>
      </c>
      <c r="D586">
        <f t="shared" si="73"/>
        <v>3608.3359138665273</v>
      </c>
      <c r="G586">
        <f t="shared" si="78"/>
        <v>58.000000000000554</v>
      </c>
      <c r="H586">
        <f t="shared" si="79"/>
        <v>580</v>
      </c>
      <c r="I586">
        <f t="shared" si="74"/>
        <v>185</v>
      </c>
      <c r="J586">
        <f t="shared" si="75"/>
        <v>1689.0919600081597</v>
      </c>
      <c r="M586" t="str">
        <f t="shared" si="76"/>
        <v>0699</v>
      </c>
    </row>
    <row r="587" spans="1:13" x14ac:dyDescent="0.35">
      <c r="A587">
        <v>581</v>
      </c>
      <c r="B587" s="1">
        <f t="shared" si="77"/>
        <v>3.5631640625000003</v>
      </c>
      <c r="C587" s="1">
        <f t="shared" si="72"/>
        <v>-0.79096090758970117</v>
      </c>
      <c r="D587">
        <f t="shared" si="73"/>
        <v>3425.2919705041313</v>
      </c>
      <c r="G587">
        <f t="shared" si="78"/>
        <v>58.100000000000556</v>
      </c>
      <c r="H587">
        <f t="shared" si="79"/>
        <v>581</v>
      </c>
      <c r="I587">
        <f t="shared" si="74"/>
        <v>185</v>
      </c>
      <c r="J587">
        <f t="shared" si="75"/>
        <v>1689.0919600081597</v>
      </c>
      <c r="M587" t="str">
        <f t="shared" si="76"/>
        <v>0699</v>
      </c>
    </row>
    <row r="588" spans="1:13" x14ac:dyDescent="0.35">
      <c r="A588">
        <v>582</v>
      </c>
      <c r="B588" s="1">
        <f t="shared" si="77"/>
        <v>3.569296875</v>
      </c>
      <c r="C588" s="1">
        <f t="shared" si="72"/>
        <v>-0.80289088380624019</v>
      </c>
      <c r="D588">
        <f t="shared" si="73"/>
        <v>3229.8372051604638</v>
      </c>
      <c r="G588">
        <f t="shared" si="78"/>
        <v>58.200000000000557</v>
      </c>
      <c r="H588">
        <f t="shared" si="79"/>
        <v>582</v>
      </c>
      <c r="I588">
        <f t="shared" si="74"/>
        <v>185</v>
      </c>
      <c r="J588">
        <f t="shared" si="75"/>
        <v>1689.0919600081597</v>
      </c>
      <c r="M588" t="str">
        <f t="shared" si="76"/>
        <v>0699</v>
      </c>
    </row>
    <row r="589" spans="1:13" x14ac:dyDescent="0.35">
      <c r="A589">
        <v>583</v>
      </c>
      <c r="B589" s="1">
        <f t="shared" si="77"/>
        <v>3.5754296875000002</v>
      </c>
      <c r="C589" s="1">
        <f t="shared" si="72"/>
        <v>-0.8151857977067658</v>
      </c>
      <c r="D589">
        <f t="shared" si="73"/>
        <v>3028.4034832712023</v>
      </c>
      <c r="G589">
        <f t="shared" si="78"/>
        <v>58.300000000000558</v>
      </c>
      <c r="H589">
        <f t="shared" si="79"/>
        <v>583</v>
      </c>
      <c r="I589">
        <f t="shared" si="74"/>
        <v>185</v>
      </c>
      <c r="J589">
        <f t="shared" si="75"/>
        <v>1689.0919600081597</v>
      </c>
      <c r="M589" t="str">
        <f t="shared" si="76"/>
        <v>0699</v>
      </c>
    </row>
    <row r="590" spans="1:13" x14ac:dyDescent="0.35">
      <c r="A590">
        <v>584</v>
      </c>
      <c r="B590" s="1">
        <f t="shared" si="77"/>
        <v>3.5815625</v>
      </c>
      <c r="C590" s="1">
        <f t="shared" si="72"/>
        <v>-0.82733744848771706</v>
      </c>
      <c r="D590">
        <f t="shared" si="73"/>
        <v>2829.316912701488</v>
      </c>
      <c r="G590">
        <f t="shared" si="78"/>
        <v>58.40000000000056</v>
      </c>
      <c r="H590">
        <f t="shared" si="79"/>
        <v>584</v>
      </c>
      <c r="I590">
        <f t="shared" si="74"/>
        <v>186</v>
      </c>
      <c r="J590">
        <f t="shared" si="75"/>
        <v>1744.9667567955112</v>
      </c>
      <c r="M590" t="str">
        <f t="shared" si="76"/>
        <v>06D0</v>
      </c>
    </row>
    <row r="591" spans="1:13" x14ac:dyDescent="0.35">
      <c r="A591">
        <v>585</v>
      </c>
      <c r="B591" s="1">
        <f t="shared" si="77"/>
        <v>3.5876953125000002</v>
      </c>
      <c r="C591" s="1">
        <f t="shared" si="72"/>
        <v>-0.83876464373643589</v>
      </c>
      <c r="D591">
        <f t="shared" si="73"/>
        <v>2642.0994593441028</v>
      </c>
      <c r="G591">
        <f t="shared" si="78"/>
        <v>58.500000000000561</v>
      </c>
      <c r="H591">
        <f t="shared" si="79"/>
        <v>585</v>
      </c>
      <c r="I591">
        <f t="shared" si="74"/>
        <v>186</v>
      </c>
      <c r="J591">
        <f t="shared" si="75"/>
        <v>1744.9667567955112</v>
      </c>
      <c r="M591" t="str">
        <f t="shared" si="76"/>
        <v>06D0</v>
      </c>
    </row>
    <row r="592" spans="1:13" x14ac:dyDescent="0.35">
      <c r="A592">
        <v>586</v>
      </c>
      <c r="B592" s="1">
        <f t="shared" si="77"/>
        <v>3.5938281249999999</v>
      </c>
      <c r="C592" s="1">
        <f t="shared" si="72"/>
        <v>-0.84887768558744237</v>
      </c>
      <c r="D592">
        <f t="shared" si="73"/>
        <v>2476.4124381781385</v>
      </c>
      <c r="G592">
        <f t="shared" si="78"/>
        <v>58.600000000000563</v>
      </c>
      <c r="H592">
        <f t="shared" si="79"/>
        <v>586</v>
      </c>
      <c r="I592">
        <f t="shared" si="74"/>
        <v>186</v>
      </c>
      <c r="J592">
        <f t="shared" si="75"/>
        <v>1744.9667567955112</v>
      </c>
      <c r="M592" t="str">
        <f t="shared" si="76"/>
        <v>06D0</v>
      </c>
    </row>
    <row r="593" spans="1:13" x14ac:dyDescent="0.35">
      <c r="A593">
        <v>587</v>
      </c>
      <c r="B593" s="1">
        <f t="shared" si="77"/>
        <v>3.5999609375000001</v>
      </c>
      <c r="C593" s="1">
        <f t="shared" si="72"/>
        <v>-0.85715267099814074</v>
      </c>
      <c r="D593">
        <f t="shared" si="73"/>
        <v>2340.8392147019604</v>
      </c>
      <c r="G593">
        <f t="shared" si="78"/>
        <v>58.700000000000564</v>
      </c>
      <c r="H593">
        <f t="shared" si="79"/>
        <v>587</v>
      </c>
      <c r="I593">
        <f t="shared" si="74"/>
        <v>187</v>
      </c>
      <c r="J593">
        <f t="shared" si="75"/>
        <v>1820.2972176507647</v>
      </c>
      <c r="M593" t="str">
        <f t="shared" si="76"/>
        <v>071C</v>
      </c>
    </row>
    <row r="594" spans="1:13" x14ac:dyDescent="0.35">
      <c r="A594">
        <v>588</v>
      </c>
      <c r="B594" s="1">
        <f t="shared" si="77"/>
        <v>3.6060937500000003</v>
      </c>
      <c r="C594" s="1">
        <f t="shared" si="72"/>
        <v>-0.86319958250179551</v>
      </c>
      <c r="D594">
        <f t="shared" si="73"/>
        <v>2241.7696400818331</v>
      </c>
      <c r="G594">
        <f t="shared" si="78"/>
        <v>58.800000000000566</v>
      </c>
      <c r="H594">
        <f t="shared" si="79"/>
        <v>588</v>
      </c>
      <c r="I594">
        <f t="shared" si="74"/>
        <v>187</v>
      </c>
      <c r="J594">
        <f t="shared" si="75"/>
        <v>1820.2972176507647</v>
      </c>
      <c r="M594" t="str">
        <f t="shared" si="76"/>
        <v>071C</v>
      </c>
    </row>
    <row r="595" spans="1:13" x14ac:dyDescent="0.35">
      <c r="A595">
        <v>589</v>
      </c>
      <c r="B595" s="1">
        <f t="shared" si="77"/>
        <v>3.6122265625000001</v>
      </c>
      <c r="C595" s="1">
        <f t="shared" si="72"/>
        <v>-0.86680888193108496</v>
      </c>
      <c r="D595">
        <f t="shared" si="73"/>
        <v>2182.6366828820701</v>
      </c>
      <c r="G595">
        <f t="shared" si="78"/>
        <v>58.900000000000567</v>
      </c>
      <c r="H595">
        <f t="shared" si="79"/>
        <v>589</v>
      </c>
      <c r="I595">
        <f t="shared" si="74"/>
        <v>187</v>
      </c>
      <c r="J595">
        <f t="shared" si="75"/>
        <v>1820.2972176507647</v>
      </c>
      <c r="M595" t="str">
        <f t="shared" si="76"/>
        <v>071C</v>
      </c>
    </row>
    <row r="596" spans="1:13" x14ac:dyDescent="0.35">
      <c r="A596">
        <v>590</v>
      </c>
      <c r="B596" s="1">
        <f t="shared" si="77"/>
        <v>3.6183593750000003</v>
      </c>
      <c r="C596" s="1">
        <f t="shared" si="72"/>
        <v>-0.86796682335147968</v>
      </c>
      <c r="D596">
        <f t="shared" si="73"/>
        <v>2163.6655496210333</v>
      </c>
      <c r="G596">
        <f t="shared" si="78"/>
        <v>59.000000000000568</v>
      </c>
      <c r="H596">
        <f t="shared" si="79"/>
        <v>590</v>
      </c>
      <c r="I596">
        <f t="shared" si="74"/>
        <v>188</v>
      </c>
      <c r="J596">
        <f t="shared" si="75"/>
        <v>1919.4027772222871</v>
      </c>
      <c r="M596" t="str">
        <f t="shared" si="76"/>
        <v>077F</v>
      </c>
    </row>
    <row r="597" spans="1:13" x14ac:dyDescent="0.35">
      <c r="A597">
        <v>591</v>
      </c>
      <c r="B597" s="1">
        <f t="shared" si="77"/>
        <v>3.6244921875</v>
      </c>
      <c r="C597" s="1">
        <f t="shared" si="72"/>
        <v>-0.86683799484409529</v>
      </c>
      <c r="D597">
        <f t="shared" si="73"/>
        <v>2182.1597114717642</v>
      </c>
      <c r="G597">
        <f t="shared" si="78"/>
        <v>59.10000000000057</v>
      </c>
      <c r="H597">
        <f t="shared" si="79"/>
        <v>591</v>
      </c>
      <c r="I597">
        <f t="shared" si="74"/>
        <v>188</v>
      </c>
      <c r="J597">
        <f t="shared" si="75"/>
        <v>1919.4027772222871</v>
      </c>
      <c r="M597" t="str">
        <f t="shared" si="76"/>
        <v>077F</v>
      </c>
    </row>
    <row r="598" spans="1:13" x14ac:dyDescent="0.35">
      <c r="A598">
        <v>592</v>
      </c>
      <c r="B598" s="1">
        <f t="shared" si="77"/>
        <v>3.6306250000000002</v>
      </c>
      <c r="C598" s="1">
        <f t="shared" si="72"/>
        <v>-0.86372161878433995</v>
      </c>
      <c r="D598">
        <f t="shared" si="73"/>
        <v>2233.2168586467669</v>
      </c>
      <c r="G598">
        <f t="shared" si="78"/>
        <v>59.200000000000571</v>
      </c>
      <c r="H598">
        <f t="shared" si="79"/>
        <v>592</v>
      </c>
      <c r="I598">
        <f t="shared" si="74"/>
        <v>188</v>
      </c>
      <c r="J598">
        <f t="shared" si="75"/>
        <v>1919.4027772222871</v>
      </c>
      <c r="M598" t="str">
        <f t="shared" si="76"/>
        <v>077F</v>
      </c>
    </row>
    <row r="599" spans="1:13" x14ac:dyDescent="0.35">
      <c r="A599">
        <v>593</v>
      </c>
      <c r="B599" s="1">
        <f t="shared" si="77"/>
        <v>3.6367578125</v>
      </c>
      <c r="C599" s="1">
        <f t="shared" si="72"/>
        <v>-0.85899323989749277</v>
      </c>
      <c r="D599">
        <f t="shared" si="73"/>
        <v>2310.6842541394271</v>
      </c>
      <c r="G599">
        <f t="shared" si="78"/>
        <v>59.300000000000573</v>
      </c>
      <c r="H599">
        <f t="shared" si="79"/>
        <v>593</v>
      </c>
      <c r="I599">
        <f t="shared" si="74"/>
        <v>189</v>
      </c>
      <c r="J599">
        <f t="shared" si="75"/>
        <v>2046.4862699905607</v>
      </c>
      <c r="M599" t="str">
        <f t="shared" si="76"/>
        <v>07FE</v>
      </c>
    </row>
    <row r="600" spans="1:13" x14ac:dyDescent="0.35">
      <c r="A600">
        <v>594</v>
      </c>
      <c r="B600" s="1">
        <f t="shared" si="77"/>
        <v>3.6428906250000002</v>
      </c>
      <c r="C600" s="1">
        <f t="shared" si="72"/>
        <v>-0.8530445128952393</v>
      </c>
      <c r="D600">
        <f t="shared" si="73"/>
        <v>2408.1452229808474</v>
      </c>
      <c r="G600">
        <f t="shared" si="78"/>
        <v>59.400000000000574</v>
      </c>
      <c r="H600">
        <f t="shared" si="79"/>
        <v>594</v>
      </c>
      <c r="I600">
        <f t="shared" si="74"/>
        <v>189</v>
      </c>
      <c r="J600">
        <f t="shared" si="75"/>
        <v>2046.4862699905607</v>
      </c>
      <c r="M600" t="str">
        <f t="shared" si="76"/>
        <v>07FE</v>
      </c>
    </row>
    <row r="601" spans="1:13" x14ac:dyDescent="0.35">
      <c r="A601">
        <v>595</v>
      </c>
      <c r="B601" s="1">
        <f t="shared" si="77"/>
        <v>3.6490234375000004</v>
      </c>
      <c r="C601" s="1">
        <f t="shared" si="72"/>
        <v>-0.84623149805509368</v>
      </c>
      <c r="D601">
        <f t="shared" si="73"/>
        <v>2519.7662516143719</v>
      </c>
      <c r="G601">
        <f t="shared" si="78"/>
        <v>59.500000000000576</v>
      </c>
      <c r="H601">
        <f t="shared" si="79"/>
        <v>595</v>
      </c>
      <c r="I601">
        <f t="shared" si="74"/>
        <v>189</v>
      </c>
      <c r="J601">
        <f t="shared" si="75"/>
        <v>2046.4862699905607</v>
      </c>
      <c r="M601" t="str">
        <f t="shared" si="76"/>
        <v>07FE</v>
      </c>
    </row>
    <row r="602" spans="1:13" x14ac:dyDescent="0.35">
      <c r="A602">
        <v>596</v>
      </c>
      <c r="B602" s="1">
        <f t="shared" si="77"/>
        <v>3.6551562500000001</v>
      </c>
      <c r="C602" s="1">
        <f t="shared" si="72"/>
        <v>-0.83883785867623006</v>
      </c>
      <c r="D602">
        <f t="shared" si="73"/>
        <v>2640.8999423779842</v>
      </c>
      <c r="G602">
        <f t="shared" si="78"/>
        <v>59.600000000000577</v>
      </c>
      <c r="H602">
        <f t="shared" si="79"/>
        <v>596</v>
      </c>
      <c r="I602">
        <f t="shared" si="74"/>
        <v>190</v>
      </c>
      <c r="J602">
        <f t="shared" si="75"/>
        <v>2204.5709769154601</v>
      </c>
      <c r="M602" t="str">
        <f t="shared" si="76"/>
        <v>089C</v>
      </c>
    </row>
    <row r="603" spans="1:13" x14ac:dyDescent="0.35">
      <c r="A603">
        <v>597</v>
      </c>
      <c r="B603" s="1">
        <f t="shared" si="77"/>
        <v>3.6612890625000003</v>
      </c>
      <c r="C603" s="1">
        <f t="shared" si="72"/>
        <v>-0.83105537023288145</v>
      </c>
      <c r="D603">
        <f t="shared" si="73"/>
        <v>2768.4043417895864</v>
      </c>
      <c r="G603">
        <f t="shared" si="78"/>
        <v>59.700000000000578</v>
      </c>
      <c r="H603">
        <f t="shared" si="79"/>
        <v>597</v>
      </c>
      <c r="I603">
        <f t="shared" si="74"/>
        <v>190</v>
      </c>
      <c r="J603">
        <f t="shared" si="75"/>
        <v>2204.5709769154601</v>
      </c>
      <c r="M603" t="str">
        <f t="shared" si="76"/>
        <v>089C</v>
      </c>
    </row>
    <row r="604" spans="1:13" x14ac:dyDescent="0.35">
      <c r="A604">
        <v>598</v>
      </c>
      <c r="B604" s="1">
        <f t="shared" si="77"/>
        <v>3.6674218750000001</v>
      </c>
      <c r="C604" s="1">
        <f t="shared" si="72"/>
        <v>-0.82298129301601863</v>
      </c>
      <c r="D604">
        <f t="shared" si="73"/>
        <v>2900.6859858720582</v>
      </c>
      <c r="G604">
        <f t="shared" si="78"/>
        <v>59.80000000000058</v>
      </c>
      <c r="H604">
        <f t="shared" si="79"/>
        <v>598</v>
      </c>
      <c r="I604">
        <f t="shared" si="74"/>
        <v>190</v>
      </c>
      <c r="J604">
        <f t="shared" si="75"/>
        <v>2204.5709769154601</v>
      </c>
      <c r="M604" t="str">
        <f t="shared" si="76"/>
        <v>089C</v>
      </c>
    </row>
    <row r="605" spans="1:13" x14ac:dyDescent="0.35">
      <c r="A605">
        <v>599</v>
      </c>
      <c r="B605" s="1">
        <f t="shared" si="77"/>
        <v>3.6735546875000002</v>
      </c>
      <c r="C605" s="1">
        <f t="shared" si="72"/>
        <v>-0.81463066180415933</v>
      </c>
      <c r="D605">
        <f t="shared" si="73"/>
        <v>3037.4985523315554</v>
      </c>
      <c r="G605">
        <f t="shared" si="78"/>
        <v>59.900000000000581</v>
      </c>
      <c r="H605">
        <f t="shared" si="79"/>
        <v>599</v>
      </c>
      <c r="I605">
        <f t="shared" si="74"/>
        <v>191</v>
      </c>
      <c r="J605">
        <f t="shared" si="75"/>
        <v>2394.7045038274482</v>
      </c>
      <c r="M605" t="str">
        <f t="shared" si="76"/>
        <v>095A</v>
      </c>
    </row>
    <row r="606" spans="1:13" x14ac:dyDescent="0.35">
      <c r="A606">
        <v>600</v>
      </c>
      <c r="B606" s="1">
        <f t="shared" si="77"/>
        <v>3.6796875</v>
      </c>
      <c r="C606" s="1">
        <f t="shared" si="72"/>
        <v>-0.80596096805689021</v>
      </c>
      <c r="D606">
        <f t="shared" si="73"/>
        <v>3179.5384798399391</v>
      </c>
      <c r="G606">
        <f t="shared" si="78"/>
        <v>60.000000000000583</v>
      </c>
      <c r="H606">
        <f t="shared" si="79"/>
        <v>600</v>
      </c>
      <c r="I606">
        <f t="shared" si="74"/>
        <v>191</v>
      </c>
      <c r="J606">
        <f t="shared" si="75"/>
        <v>2394.7045038274482</v>
      </c>
      <c r="M606" t="str">
        <f t="shared" si="76"/>
        <v>095A</v>
      </c>
    </row>
    <row r="607" spans="1:13" x14ac:dyDescent="0.35">
      <c r="A607">
        <v>601</v>
      </c>
      <c r="B607" s="1">
        <f t="shared" si="77"/>
        <v>3.6858203125000002</v>
      </c>
      <c r="C607" s="1">
        <f t="shared" si="72"/>
        <v>-0.7969063209150492</v>
      </c>
      <c r="D607">
        <f t="shared" si="73"/>
        <v>3327.8852912882921</v>
      </c>
      <c r="G607">
        <f t="shared" si="78"/>
        <v>60.100000000000584</v>
      </c>
      <c r="H607">
        <f t="shared" si="79"/>
        <v>601</v>
      </c>
      <c r="I607">
        <f t="shared" si="74"/>
        <v>191</v>
      </c>
      <c r="J607">
        <f t="shared" si="75"/>
        <v>2394.7045038274482</v>
      </c>
      <c r="M607" t="str">
        <f t="shared" si="76"/>
        <v>095A</v>
      </c>
    </row>
    <row r="608" spans="1:13" x14ac:dyDescent="0.35">
      <c r="A608">
        <v>602</v>
      </c>
      <c r="B608" s="1">
        <f t="shared" si="77"/>
        <v>3.6919531249999999</v>
      </c>
      <c r="C608" s="1">
        <f t="shared" si="72"/>
        <v>-0.78741735278488811</v>
      </c>
      <c r="D608">
        <f t="shared" si="73"/>
        <v>3483.3478006487858</v>
      </c>
      <c r="G608">
        <f t="shared" si="78"/>
        <v>60.200000000000585</v>
      </c>
      <c r="H608">
        <f t="shared" si="79"/>
        <v>602</v>
      </c>
      <c r="I608">
        <f t="shared" si="74"/>
        <v>192</v>
      </c>
      <c r="J608">
        <f t="shared" si="75"/>
        <v>2615.4121466412107</v>
      </c>
      <c r="M608" t="str">
        <f t="shared" si="76"/>
        <v>0A37</v>
      </c>
    </row>
    <row r="609" spans="1:13" x14ac:dyDescent="0.35">
      <c r="A609">
        <v>603</v>
      </c>
      <c r="B609" s="1">
        <f t="shared" si="77"/>
        <v>3.6980859375000001</v>
      </c>
      <c r="C609" s="1">
        <f t="shared" si="72"/>
        <v>-0.77750170190517065</v>
      </c>
      <c r="D609">
        <f t="shared" si="73"/>
        <v>3645.8008668366365</v>
      </c>
      <c r="G609">
        <f t="shared" si="78"/>
        <v>60.300000000000587</v>
      </c>
      <c r="H609">
        <f t="shared" si="79"/>
        <v>603</v>
      </c>
      <c r="I609">
        <f t="shared" si="74"/>
        <v>192</v>
      </c>
      <c r="J609">
        <f t="shared" si="75"/>
        <v>2615.4121466412107</v>
      </c>
      <c r="M609" t="str">
        <f t="shared" si="76"/>
        <v>0A37</v>
      </c>
    </row>
    <row r="610" spans="1:13" x14ac:dyDescent="0.35">
      <c r="A610">
        <v>604</v>
      </c>
      <c r="B610" s="1">
        <f t="shared" si="77"/>
        <v>3.7042187500000003</v>
      </c>
      <c r="C610" s="1">
        <f t="shared" si="72"/>
        <v>-0.7672582890512053</v>
      </c>
      <c r="D610">
        <f t="shared" si="73"/>
        <v>3813.6238213295783</v>
      </c>
      <c r="G610">
        <f t="shared" si="78"/>
        <v>60.400000000000588</v>
      </c>
      <c r="H610">
        <f t="shared" si="79"/>
        <v>604</v>
      </c>
      <c r="I610">
        <f t="shared" si="74"/>
        <v>192</v>
      </c>
      <c r="J610">
        <f t="shared" si="75"/>
        <v>2615.4121466412107</v>
      </c>
      <c r="M610" t="str">
        <f t="shared" si="76"/>
        <v>0A37</v>
      </c>
    </row>
    <row r="611" spans="1:13" x14ac:dyDescent="0.35">
      <c r="A611">
        <v>605</v>
      </c>
      <c r="B611" s="1">
        <f t="shared" si="77"/>
        <v>3.7103515625000001</v>
      </c>
      <c r="C611" s="1">
        <f t="shared" si="72"/>
        <v>-0.75689777535554048</v>
      </c>
      <c r="D611">
        <f t="shared" si="73"/>
        <v>3983.365297462502</v>
      </c>
      <c r="G611">
        <f t="shared" si="78"/>
        <v>60.50000000000059</v>
      </c>
      <c r="H611">
        <f t="shared" si="79"/>
        <v>605</v>
      </c>
      <c r="I611">
        <f t="shared" si="74"/>
        <v>192</v>
      </c>
      <c r="J611">
        <f t="shared" si="75"/>
        <v>2615.4121466412107</v>
      </c>
      <c r="M611" t="str">
        <f t="shared" si="76"/>
        <v>0A37</v>
      </c>
    </row>
    <row r="612" spans="1:13" x14ac:dyDescent="0.35">
      <c r="A612">
        <v>606</v>
      </c>
      <c r="B612" s="1">
        <f t="shared" si="77"/>
        <v>3.7164843750000003</v>
      </c>
      <c r="C612" s="1">
        <f t="shared" si="72"/>
        <v>-0.74674264860068029</v>
      </c>
      <c r="D612">
        <f t="shared" si="73"/>
        <v>4149.7418166507541</v>
      </c>
      <c r="G612">
        <f t="shared" si="78"/>
        <v>60.600000000000591</v>
      </c>
      <c r="H612">
        <f t="shared" si="79"/>
        <v>606</v>
      </c>
      <c r="I612">
        <f t="shared" si="74"/>
        <v>193</v>
      </c>
      <c r="J612">
        <f t="shared" si="75"/>
        <v>2862.4221352787154</v>
      </c>
      <c r="M612" t="str">
        <f t="shared" si="76"/>
        <v>0B2E</v>
      </c>
    </row>
    <row r="613" spans="1:13" x14ac:dyDescent="0.35">
      <c r="A613">
        <v>607</v>
      </c>
      <c r="B613" s="1">
        <f t="shared" si="77"/>
        <v>3.7226171875</v>
      </c>
      <c r="C613" s="1">
        <f t="shared" si="72"/>
        <v>-0.7372039384792699</v>
      </c>
      <c r="D613">
        <f t="shared" si="73"/>
        <v>4306.0192739248814</v>
      </c>
      <c r="G613">
        <f t="shared" si="78"/>
        <v>60.700000000000593</v>
      </c>
      <c r="H613">
        <f t="shared" si="79"/>
        <v>607</v>
      </c>
      <c r="I613">
        <f t="shared" si="74"/>
        <v>193</v>
      </c>
      <c r="J613">
        <f t="shared" si="75"/>
        <v>2862.4221352787154</v>
      </c>
      <c r="M613" t="str">
        <f t="shared" si="76"/>
        <v>0B2E</v>
      </c>
    </row>
    <row r="614" spans="1:13" x14ac:dyDescent="0.35">
      <c r="A614">
        <v>608</v>
      </c>
      <c r="B614" s="1">
        <f t="shared" si="77"/>
        <v>3.7287500000000002</v>
      </c>
      <c r="C614" s="1">
        <f t="shared" si="72"/>
        <v>-0.72873712175109817</v>
      </c>
      <c r="D614">
        <f t="shared" si="73"/>
        <v>4444.7353657908825</v>
      </c>
      <c r="G614">
        <f t="shared" si="78"/>
        <v>60.800000000000594</v>
      </c>
      <c r="H614">
        <f t="shared" si="79"/>
        <v>608</v>
      </c>
      <c r="I614">
        <f t="shared" si="74"/>
        <v>193</v>
      </c>
      <c r="J614">
        <f t="shared" si="75"/>
        <v>2862.4221352787154</v>
      </c>
      <c r="M614" t="str">
        <f t="shared" si="76"/>
        <v>0B2E</v>
      </c>
    </row>
    <row r="615" spans="1:13" x14ac:dyDescent="0.35">
      <c r="A615">
        <v>609</v>
      </c>
      <c r="B615" s="1">
        <f t="shared" si="77"/>
        <v>3.7348828125</v>
      </c>
      <c r="C615" s="1">
        <f t="shared" si="72"/>
        <v>-0.72178566937677835</v>
      </c>
      <c r="D615">
        <f t="shared" si="73"/>
        <v>4558.6244857655511</v>
      </c>
      <c r="G615">
        <f t="shared" si="78"/>
        <v>60.900000000000595</v>
      </c>
      <c r="H615">
        <f t="shared" si="79"/>
        <v>609</v>
      </c>
      <c r="I615">
        <f t="shared" si="74"/>
        <v>194</v>
      </c>
      <c r="J615">
        <f t="shared" si="75"/>
        <v>3128.7161543360398</v>
      </c>
      <c r="M615" t="str">
        <f t="shared" si="76"/>
        <v>0C38</v>
      </c>
    </row>
    <row r="616" spans="1:13" x14ac:dyDescent="0.35">
      <c r="A616">
        <v>610</v>
      </c>
      <c r="B616" s="1">
        <f t="shared" si="77"/>
        <v>3.7410156250000002</v>
      </c>
      <c r="C616" s="1">
        <f t="shared" si="72"/>
        <v>-0.71672466087891751</v>
      </c>
      <c r="D616">
        <f t="shared" si="73"/>
        <v>4641.5415184902558</v>
      </c>
      <c r="G616">
        <f t="shared" si="78"/>
        <v>61.000000000000597</v>
      </c>
      <c r="H616">
        <f t="shared" si="79"/>
        <v>610</v>
      </c>
      <c r="I616">
        <f t="shared" si="74"/>
        <v>194</v>
      </c>
      <c r="J616">
        <f t="shared" si="75"/>
        <v>3128.7161543360398</v>
      </c>
      <c r="M616" t="str">
        <f t="shared" si="76"/>
        <v>0C38</v>
      </c>
    </row>
    <row r="617" spans="1:13" x14ac:dyDescent="0.35">
      <c r="A617">
        <v>611</v>
      </c>
      <c r="B617" s="1">
        <f t="shared" si="77"/>
        <v>3.7471484374999999</v>
      </c>
      <c r="C617" s="1">
        <f t="shared" si="72"/>
        <v>-0.71381723732564706</v>
      </c>
      <c r="D617">
        <f t="shared" si="73"/>
        <v>4689.1752922752621</v>
      </c>
      <c r="G617">
        <f t="shared" si="78"/>
        <v>61.100000000000598</v>
      </c>
      <c r="H617">
        <f t="shared" si="79"/>
        <v>611</v>
      </c>
      <c r="I617">
        <f t="shared" si="74"/>
        <v>194</v>
      </c>
      <c r="J617">
        <f t="shared" si="75"/>
        <v>3128.7161543360398</v>
      </c>
      <c r="M617" t="str">
        <f t="shared" si="76"/>
        <v>0C38</v>
      </c>
    </row>
    <row r="618" spans="1:13" x14ac:dyDescent="0.35">
      <c r="A618">
        <v>612</v>
      </c>
      <c r="B618" s="1">
        <f t="shared" si="77"/>
        <v>3.7532812500000001</v>
      </c>
      <c r="C618" s="1">
        <f t="shared" si="72"/>
        <v>-0.71319315994806043</v>
      </c>
      <c r="D618">
        <f t="shared" si="73"/>
        <v>4699.3998639909514</v>
      </c>
      <c r="G618">
        <f t="shared" si="78"/>
        <v>61.2000000000006</v>
      </c>
      <c r="H618">
        <f t="shared" si="79"/>
        <v>612</v>
      </c>
      <c r="I618">
        <f t="shared" si="74"/>
        <v>195</v>
      </c>
      <c r="J618">
        <f t="shared" si="75"/>
        <v>3404.9574278535547</v>
      </c>
      <c r="M618" t="str">
        <f t="shared" si="76"/>
        <v>0D4C</v>
      </c>
    </row>
    <row r="619" spans="1:13" x14ac:dyDescent="0.35">
      <c r="A619">
        <v>613</v>
      </c>
      <c r="B619" s="1">
        <f t="shared" si="77"/>
        <v>3.7594140625000003</v>
      </c>
      <c r="C619" s="1">
        <f t="shared" si="72"/>
        <v>-0.71485278851358336</v>
      </c>
      <c r="D619">
        <f t="shared" si="73"/>
        <v>4672.2093393877076</v>
      </c>
      <c r="G619">
        <f t="shared" si="78"/>
        <v>61.300000000000601</v>
      </c>
      <c r="H619">
        <f t="shared" si="79"/>
        <v>613</v>
      </c>
      <c r="I619">
        <f t="shared" si="74"/>
        <v>195</v>
      </c>
      <c r="J619">
        <f t="shared" si="75"/>
        <v>3404.9574278535547</v>
      </c>
      <c r="M619" t="str">
        <f t="shared" si="76"/>
        <v>0D4C</v>
      </c>
    </row>
    <row r="620" spans="1:13" x14ac:dyDescent="0.35">
      <c r="A620">
        <v>614</v>
      </c>
      <c r="B620" s="1">
        <f t="shared" si="77"/>
        <v>3.7655468750000001</v>
      </c>
      <c r="C620" s="1">
        <f t="shared" si="72"/>
        <v>-0.71869364280118231</v>
      </c>
      <c r="D620">
        <f t="shared" si="73"/>
        <v>4609.2827031668294</v>
      </c>
      <c r="G620">
        <f t="shared" si="78"/>
        <v>61.400000000000603</v>
      </c>
      <c r="H620">
        <f t="shared" si="79"/>
        <v>614</v>
      </c>
      <c r="I620">
        <f t="shared" si="74"/>
        <v>195</v>
      </c>
      <c r="J620">
        <f t="shared" si="75"/>
        <v>3404.9574278535547</v>
      </c>
      <c r="M620" t="str">
        <f t="shared" si="76"/>
        <v>0D4C</v>
      </c>
    </row>
    <row r="621" spans="1:13" x14ac:dyDescent="0.35">
      <c r="A621">
        <v>615</v>
      </c>
      <c r="B621" s="1">
        <f t="shared" si="77"/>
        <v>3.7716796875000003</v>
      </c>
      <c r="C621" s="1">
        <f t="shared" si="72"/>
        <v>-0.72455228700553986</v>
      </c>
      <c r="D621">
        <f t="shared" si="73"/>
        <v>4513.2976058447384</v>
      </c>
      <c r="G621">
        <f t="shared" si="78"/>
        <v>61.500000000000604</v>
      </c>
      <c r="H621">
        <f t="shared" si="79"/>
        <v>615</v>
      </c>
      <c r="I621">
        <f t="shared" si="74"/>
        <v>196</v>
      </c>
      <c r="J621">
        <f t="shared" si="75"/>
        <v>3680.3029457948924</v>
      </c>
      <c r="M621" t="str">
        <f t="shared" si="76"/>
        <v>0E60</v>
      </c>
    </row>
    <row r="622" spans="1:13" x14ac:dyDescent="0.35">
      <c r="A622">
        <v>616</v>
      </c>
      <c r="B622" s="1">
        <f t="shared" si="77"/>
        <v>3.7778125</v>
      </c>
      <c r="C622" s="1">
        <f t="shared" si="72"/>
        <v>-0.73225234872539535</v>
      </c>
      <c r="D622">
        <f t="shared" si="73"/>
        <v>4387.1436446574844</v>
      </c>
      <c r="G622">
        <f t="shared" si="78"/>
        <v>61.600000000000605</v>
      </c>
      <c r="H622">
        <f t="shared" si="79"/>
        <v>616</v>
      </c>
      <c r="I622">
        <f t="shared" si="74"/>
        <v>196</v>
      </c>
      <c r="J622">
        <f t="shared" si="75"/>
        <v>3680.3029457948924</v>
      </c>
      <c r="M622" t="str">
        <f t="shared" si="76"/>
        <v>0E60</v>
      </c>
    </row>
    <row r="623" spans="1:13" x14ac:dyDescent="0.35">
      <c r="A623">
        <v>617</v>
      </c>
      <c r="B623" s="1">
        <f t="shared" si="77"/>
        <v>3.7839453125000002</v>
      </c>
      <c r="C623" s="1">
        <f t="shared" si="72"/>
        <v>-0.74164959342580361</v>
      </c>
      <c r="D623">
        <f t="shared" si="73"/>
        <v>4233.183886108347</v>
      </c>
      <c r="G623">
        <f t="shared" si="78"/>
        <v>61.700000000000607</v>
      </c>
      <c r="H623">
        <f t="shared" si="79"/>
        <v>617</v>
      </c>
      <c r="I623">
        <f t="shared" si="74"/>
        <v>196</v>
      </c>
      <c r="J623">
        <f t="shared" si="75"/>
        <v>3680.3029457948924</v>
      </c>
      <c r="M623" t="str">
        <f t="shared" si="76"/>
        <v>0E60</v>
      </c>
    </row>
    <row r="624" spans="1:13" x14ac:dyDescent="0.35">
      <c r="A624">
        <v>618</v>
      </c>
      <c r="B624" s="1">
        <f t="shared" si="77"/>
        <v>3.790078125</v>
      </c>
      <c r="C624" s="1">
        <f t="shared" si="72"/>
        <v>-0.7526660225681453</v>
      </c>
      <c r="D624">
        <f t="shared" si="73"/>
        <v>4052.6962192547908</v>
      </c>
      <c r="G624">
        <f t="shared" si="78"/>
        <v>61.800000000000608</v>
      </c>
      <c r="H624">
        <f t="shared" si="79"/>
        <v>618</v>
      </c>
      <c r="I624">
        <f t="shared" si="74"/>
        <v>197</v>
      </c>
      <c r="J624">
        <f t="shared" si="75"/>
        <v>3943.520822524637</v>
      </c>
      <c r="M624" t="str">
        <f t="shared" si="76"/>
        <v>0F67</v>
      </c>
    </row>
    <row r="625" spans="1:13" x14ac:dyDescent="0.35">
      <c r="A625">
        <v>619</v>
      </c>
      <c r="B625" s="1">
        <f t="shared" si="77"/>
        <v>3.7962109375000002</v>
      </c>
      <c r="C625" s="1">
        <f t="shared" si="72"/>
        <v>-0.76530601417439226</v>
      </c>
      <c r="D625">
        <f t="shared" si="73"/>
        <v>3845.6089167738446</v>
      </c>
      <c r="G625">
        <f t="shared" si="78"/>
        <v>61.90000000000061</v>
      </c>
      <c r="H625">
        <f t="shared" si="79"/>
        <v>619</v>
      </c>
      <c r="I625">
        <f t="shared" si="74"/>
        <v>197</v>
      </c>
      <c r="J625">
        <f t="shared" si="75"/>
        <v>3943.520822524637</v>
      </c>
      <c r="M625" t="str">
        <f t="shared" si="76"/>
        <v>0F67</v>
      </c>
    </row>
    <row r="626" spans="1:13" x14ac:dyDescent="0.35">
      <c r="A626">
        <v>620</v>
      </c>
      <c r="B626" s="1">
        <f t="shared" si="77"/>
        <v>3.8023437500000004</v>
      </c>
      <c r="C626" s="1">
        <f t="shared" si="72"/>
        <v>-0.77964841726946799</v>
      </c>
      <c r="D626">
        <f t="shared" si="73"/>
        <v>3610.6301556656708</v>
      </c>
      <c r="G626">
        <f t="shared" si="78"/>
        <v>62.000000000000611</v>
      </c>
      <c r="H626">
        <f t="shared" si="79"/>
        <v>620</v>
      </c>
      <c r="I626">
        <f t="shared" si="74"/>
        <v>197</v>
      </c>
      <c r="J626">
        <f t="shared" si="75"/>
        <v>3943.520822524637</v>
      </c>
      <c r="M626" t="str">
        <f t="shared" si="76"/>
        <v>0F67</v>
      </c>
    </row>
    <row r="627" spans="1:13" x14ac:dyDescent="0.35">
      <c r="A627">
        <v>621</v>
      </c>
      <c r="B627" s="1">
        <f t="shared" si="77"/>
        <v>3.8084765625000001</v>
      </c>
      <c r="C627" s="1">
        <f t="shared" si="72"/>
        <v>-0.79581003882083146</v>
      </c>
      <c r="D627">
        <f t="shared" si="73"/>
        <v>3345.8462289789077</v>
      </c>
      <c r="G627">
        <f t="shared" si="78"/>
        <v>62.100000000000612</v>
      </c>
      <c r="H627">
        <f t="shared" si="79"/>
        <v>621</v>
      </c>
      <c r="I627">
        <f t="shared" si="74"/>
        <v>198</v>
      </c>
      <c r="J627">
        <f t="shared" si="75"/>
        <v>4184.2349238462702</v>
      </c>
      <c r="M627" t="str">
        <f t="shared" si="76"/>
        <v>1058</v>
      </c>
    </row>
    <row r="628" spans="1:13" x14ac:dyDescent="0.35">
      <c r="A628">
        <v>622</v>
      </c>
      <c r="B628" s="1">
        <f t="shared" si="77"/>
        <v>3.8146093750000003</v>
      </c>
      <c r="C628" s="1">
        <f t="shared" si="72"/>
        <v>-0.81387953530059631</v>
      </c>
      <c r="D628">
        <f t="shared" si="73"/>
        <v>3049.8046334026803</v>
      </c>
      <c r="G628">
        <f t="shared" si="78"/>
        <v>62.200000000000614</v>
      </c>
      <c r="H628">
        <f t="shared" si="79"/>
        <v>622</v>
      </c>
      <c r="I628">
        <f t="shared" si="74"/>
        <v>198</v>
      </c>
      <c r="J628">
        <f t="shared" si="75"/>
        <v>4184.2349238462702</v>
      </c>
      <c r="M628" t="str">
        <f t="shared" si="76"/>
        <v>1058</v>
      </c>
    </row>
    <row r="629" spans="1:13" x14ac:dyDescent="0.35">
      <c r="A629">
        <v>623</v>
      </c>
      <c r="B629" s="1">
        <f t="shared" si="77"/>
        <v>3.8207421875000001</v>
      </c>
      <c r="C629" s="1">
        <f t="shared" si="72"/>
        <v>-0.83382751549698197</v>
      </c>
      <c r="D629">
        <f t="shared" si="73"/>
        <v>2722.9868998551956</v>
      </c>
      <c r="G629">
        <f t="shared" si="78"/>
        <v>62.300000000000615</v>
      </c>
      <c r="H629">
        <f t="shared" si="79"/>
        <v>623</v>
      </c>
      <c r="I629">
        <f t="shared" si="74"/>
        <v>198</v>
      </c>
      <c r="J629">
        <f t="shared" si="75"/>
        <v>4184.2349238462702</v>
      </c>
      <c r="M629" t="str">
        <f t="shared" si="76"/>
        <v>1058</v>
      </c>
    </row>
    <row r="630" spans="1:13" x14ac:dyDescent="0.35">
      <c r="A630">
        <v>624</v>
      </c>
      <c r="B630" s="1">
        <f t="shared" si="77"/>
        <v>3.8268750000000002</v>
      </c>
      <c r="C630" s="1">
        <f t="shared" si="72"/>
        <v>-0.85540838670059516</v>
      </c>
      <c r="D630">
        <f t="shared" si="73"/>
        <v>2369.4166964907999</v>
      </c>
      <c r="G630">
        <f t="shared" si="78"/>
        <v>62.400000000000617</v>
      </c>
      <c r="H630">
        <f t="shared" si="79"/>
        <v>624</v>
      </c>
      <c r="I630">
        <f t="shared" si="74"/>
        <v>199</v>
      </c>
      <c r="J630">
        <f t="shared" si="75"/>
        <v>4394.049701316635</v>
      </c>
      <c r="M630" t="str">
        <f t="shared" si="76"/>
        <v>112A</v>
      </c>
    </row>
    <row r="631" spans="1:13" x14ac:dyDescent="0.35">
      <c r="A631">
        <v>625</v>
      </c>
      <c r="B631" s="1">
        <f t="shared" si="77"/>
        <v>3.8330078125</v>
      </c>
      <c r="C631" s="1">
        <f t="shared" si="72"/>
        <v>-0.8780793187051249</v>
      </c>
      <c r="D631">
        <f t="shared" si="73"/>
        <v>1997.9874819945853</v>
      </c>
      <c r="G631">
        <f t="shared" si="78"/>
        <v>62.500000000000618</v>
      </c>
      <c r="H631">
        <f t="shared" si="79"/>
        <v>625</v>
      </c>
      <c r="I631">
        <f t="shared" si="74"/>
        <v>199</v>
      </c>
      <c r="J631">
        <f t="shared" si="75"/>
        <v>4394.049701316635</v>
      </c>
      <c r="M631" t="str">
        <f t="shared" si="76"/>
        <v>112A</v>
      </c>
    </row>
    <row r="632" spans="1:13" x14ac:dyDescent="0.35">
      <c r="A632">
        <v>626</v>
      </c>
      <c r="B632" s="1">
        <f t="shared" si="77"/>
        <v>3.8391406250000002</v>
      </c>
      <c r="C632" s="1">
        <f t="shared" si="72"/>
        <v>-0.90096641790671739</v>
      </c>
      <c r="D632">
        <f t="shared" si="73"/>
        <v>1623.0166922252956</v>
      </c>
      <c r="G632">
        <f t="shared" si="78"/>
        <v>62.60000000000062</v>
      </c>
      <c r="H632">
        <f t="shared" si="79"/>
        <v>626</v>
      </c>
      <c r="I632">
        <f t="shared" si="74"/>
        <v>199</v>
      </c>
      <c r="J632">
        <f t="shared" si="75"/>
        <v>4394.049701316635</v>
      </c>
      <c r="M632" t="str">
        <f t="shared" si="76"/>
        <v>112A</v>
      </c>
    </row>
    <row r="633" spans="1:13" x14ac:dyDescent="0.35">
      <c r="A633">
        <v>627</v>
      </c>
      <c r="B633" s="1">
        <f t="shared" si="77"/>
        <v>3.8452734374999999</v>
      </c>
      <c r="C633" s="1">
        <f t="shared" si="72"/>
        <v>-0.92290228199357571</v>
      </c>
      <c r="D633">
        <f t="shared" si="73"/>
        <v>1263.6304629582519</v>
      </c>
      <c r="G633">
        <f t="shared" si="78"/>
        <v>62.700000000000621</v>
      </c>
      <c r="H633">
        <f t="shared" si="79"/>
        <v>627</v>
      </c>
      <c r="I633">
        <f t="shared" si="74"/>
        <v>200</v>
      </c>
      <c r="J633">
        <f t="shared" si="75"/>
        <v>4567.3088232124755</v>
      </c>
      <c r="M633" t="str">
        <f t="shared" si="76"/>
        <v>11D7</v>
      </c>
    </row>
    <row r="634" spans="1:13" x14ac:dyDescent="0.35">
      <c r="A634">
        <v>628</v>
      </c>
      <c r="B634" s="1">
        <f t="shared" si="77"/>
        <v>3.8514062500000001</v>
      </c>
      <c r="C634" s="1">
        <f t="shared" si="72"/>
        <v>-0.94254062921196202</v>
      </c>
      <c r="D634">
        <f t="shared" si="73"/>
        <v>941.88560130581936</v>
      </c>
      <c r="G634">
        <f t="shared" si="78"/>
        <v>62.800000000000622</v>
      </c>
      <c r="H634">
        <f t="shared" si="79"/>
        <v>628</v>
      </c>
      <c r="I634">
        <f t="shared" si="74"/>
        <v>200</v>
      </c>
      <c r="J634">
        <f t="shared" si="75"/>
        <v>4567.3088232124755</v>
      </c>
      <c r="M634" t="str">
        <f t="shared" si="76"/>
        <v>11D7</v>
      </c>
    </row>
    <row r="635" spans="1:13" x14ac:dyDescent="0.35">
      <c r="A635">
        <v>629</v>
      </c>
      <c r="B635" s="1">
        <f t="shared" si="77"/>
        <v>3.8575390625000003</v>
      </c>
      <c r="C635" s="1">
        <f t="shared" si="72"/>
        <v>-0.95852760404831516</v>
      </c>
      <c r="D635">
        <f t="shared" si="73"/>
        <v>679.96299907442881</v>
      </c>
      <c r="G635">
        <f t="shared" si="78"/>
        <v>62.900000000000624</v>
      </c>
      <c r="H635">
        <f t="shared" si="79"/>
        <v>629</v>
      </c>
      <c r="I635">
        <f t="shared" si="74"/>
        <v>200</v>
      </c>
      <c r="J635">
        <f t="shared" si="75"/>
        <v>4567.3088232124755</v>
      </c>
      <c r="M635" t="str">
        <f t="shared" si="76"/>
        <v>11D7</v>
      </c>
    </row>
    <row r="636" spans="1:13" x14ac:dyDescent="0.35">
      <c r="A636">
        <v>630</v>
      </c>
      <c r="B636" s="1">
        <f t="shared" si="77"/>
        <v>3.8636718750000001</v>
      </c>
      <c r="C636" s="1">
        <f t="shared" si="72"/>
        <v>-0.96968682065463141</v>
      </c>
      <c r="D636">
        <f t="shared" si="73"/>
        <v>497.1359738048468</v>
      </c>
      <c r="G636">
        <f t="shared" si="78"/>
        <v>63.000000000000625</v>
      </c>
      <c r="H636">
        <f t="shared" si="79"/>
        <v>630</v>
      </c>
      <c r="I636">
        <f t="shared" si="74"/>
        <v>200</v>
      </c>
      <c r="J636">
        <f t="shared" si="75"/>
        <v>4567.3088232124755</v>
      </c>
      <c r="M636" t="str">
        <f t="shared" si="76"/>
        <v>11D7</v>
      </c>
    </row>
    <row r="637" spans="1:13" x14ac:dyDescent="0.35">
      <c r="A637">
        <v>631</v>
      </c>
      <c r="B637" s="1">
        <f t="shared" si="77"/>
        <v>3.8698046875000003</v>
      </c>
      <c r="C637" s="1">
        <f t="shared" si="72"/>
        <v>-0.9751679349487109</v>
      </c>
      <c r="D637">
        <f t="shared" si="73"/>
        <v>407.33613776779566</v>
      </c>
      <c r="G637">
        <f t="shared" si="78"/>
        <v>63.100000000000627</v>
      </c>
      <c r="H637">
        <f t="shared" si="79"/>
        <v>631</v>
      </c>
      <c r="I637">
        <f t="shared" si="74"/>
        <v>201</v>
      </c>
      <c r="J637">
        <f t="shared" si="75"/>
        <v>4701.3252617128164</v>
      </c>
      <c r="M637" t="str">
        <f t="shared" si="76"/>
        <v>125D</v>
      </c>
    </row>
    <row r="638" spans="1:13" x14ac:dyDescent="0.35">
      <c r="A638">
        <v>632</v>
      </c>
      <c r="B638" s="1">
        <f t="shared" si="77"/>
        <v>3.8759375</v>
      </c>
      <c r="C638" s="1">
        <f t="shared" si="72"/>
        <v>-0.97452125480704999</v>
      </c>
      <c r="D638">
        <f t="shared" si="73"/>
        <v>417.93102186869692</v>
      </c>
      <c r="G638">
        <f t="shared" si="78"/>
        <v>63.200000000000628</v>
      </c>
      <c r="H638">
        <f t="shared" si="79"/>
        <v>632</v>
      </c>
      <c r="I638">
        <f t="shared" si="74"/>
        <v>201</v>
      </c>
      <c r="J638">
        <f t="shared" si="75"/>
        <v>4701.3252617128164</v>
      </c>
      <c r="M638" t="str">
        <f t="shared" si="76"/>
        <v>125D</v>
      </c>
    </row>
    <row r="639" spans="1:13" x14ac:dyDescent="0.35">
      <c r="A639">
        <v>633</v>
      </c>
      <c r="B639" s="1">
        <f t="shared" si="77"/>
        <v>3.8820703125000002</v>
      </c>
      <c r="C639" s="1">
        <f t="shared" si="72"/>
        <v>-0.9676876838248637</v>
      </c>
      <c r="D639">
        <f t="shared" si="73"/>
        <v>529.88883205534512</v>
      </c>
      <c r="G639">
        <f t="shared" si="78"/>
        <v>63.30000000000063</v>
      </c>
      <c r="H639">
        <f t="shared" si="79"/>
        <v>633</v>
      </c>
      <c r="I639">
        <f t="shared" si="74"/>
        <v>201</v>
      </c>
      <c r="J639">
        <f t="shared" si="75"/>
        <v>4701.3252617128164</v>
      </c>
      <c r="M639" t="str">
        <f t="shared" si="76"/>
        <v>125D</v>
      </c>
    </row>
    <row r="640" spans="1:13" x14ac:dyDescent="0.35">
      <c r="A640">
        <v>634</v>
      </c>
      <c r="B640" s="1">
        <f t="shared" si="77"/>
        <v>3.888203125</v>
      </c>
      <c r="C640" s="1">
        <f t="shared" si="72"/>
        <v>-0.95492111807960978</v>
      </c>
      <c r="D640">
        <f t="shared" si="73"/>
        <v>739.0498619427126</v>
      </c>
      <c r="G640">
        <f t="shared" si="78"/>
        <v>63.400000000000631</v>
      </c>
      <c r="H640">
        <f t="shared" si="79"/>
        <v>634</v>
      </c>
      <c r="I640">
        <f t="shared" si="74"/>
        <v>202</v>
      </c>
      <c r="J640">
        <f t="shared" si="75"/>
        <v>4796.0626780489438</v>
      </c>
      <c r="M640" t="str">
        <f t="shared" si="76"/>
        <v>12BC</v>
      </c>
    </row>
    <row r="641" spans="1:13" x14ac:dyDescent="0.35">
      <c r="A641">
        <v>635</v>
      </c>
      <c r="B641" s="1">
        <f t="shared" si="77"/>
        <v>3.8943359375000002</v>
      </c>
      <c r="C641" s="1">
        <f t="shared" si="72"/>
        <v>-0.93667720471485194</v>
      </c>
      <c r="D641">
        <f t="shared" si="73"/>
        <v>1037.9490165542229</v>
      </c>
      <c r="G641">
        <f t="shared" si="78"/>
        <v>63.500000000000632</v>
      </c>
      <c r="H641">
        <f t="shared" si="79"/>
        <v>635</v>
      </c>
      <c r="I641">
        <f t="shared" si="74"/>
        <v>202</v>
      </c>
      <c r="J641">
        <f t="shared" si="75"/>
        <v>4796.0626780489438</v>
      </c>
      <c r="M641" t="str">
        <f t="shared" si="76"/>
        <v>12BC</v>
      </c>
    </row>
    <row r="642" spans="1:13" x14ac:dyDescent="0.35">
      <c r="A642">
        <v>636</v>
      </c>
      <c r="B642" s="1">
        <f t="shared" si="77"/>
        <v>3.9004687500000004</v>
      </c>
      <c r="C642" s="1">
        <f t="shared" si="72"/>
        <v>-0.91350342679894458</v>
      </c>
      <c r="D642">
        <f t="shared" si="73"/>
        <v>1417.616607039492</v>
      </c>
      <c r="G642">
        <f t="shared" si="78"/>
        <v>63.600000000000634</v>
      </c>
      <c r="H642">
        <f t="shared" si="79"/>
        <v>636</v>
      </c>
      <c r="I642">
        <f t="shared" si="74"/>
        <v>202</v>
      </c>
      <c r="J642">
        <f t="shared" si="75"/>
        <v>4796.0626780489438</v>
      </c>
      <c r="M642" t="str">
        <f t="shared" si="76"/>
        <v>12BC</v>
      </c>
    </row>
    <row r="643" spans="1:13" x14ac:dyDescent="0.35">
      <c r="A643">
        <v>637</v>
      </c>
      <c r="B643" s="1">
        <f t="shared" si="77"/>
        <v>3.9066015625000001</v>
      </c>
      <c r="C643" s="1">
        <f t="shared" si="72"/>
        <v>-0.88595418487262734</v>
      </c>
      <c r="D643">
        <f t="shared" si="73"/>
        <v>1868.9696121393099</v>
      </c>
      <c r="G643">
        <f t="shared" si="78"/>
        <v>63.700000000000635</v>
      </c>
      <c r="H643">
        <f t="shared" si="79"/>
        <v>637</v>
      </c>
      <c r="I643">
        <f t="shared" si="74"/>
        <v>203</v>
      </c>
      <c r="J643">
        <f t="shared" si="75"/>
        <v>4853.3945329593862</v>
      </c>
      <c r="M643" t="str">
        <f t="shared" si="76"/>
        <v>12F5</v>
      </c>
    </row>
    <row r="644" spans="1:13" x14ac:dyDescent="0.35">
      <c r="A644">
        <v>638</v>
      </c>
      <c r="B644" s="1">
        <f t="shared" si="77"/>
        <v>3.9127343750000003</v>
      </c>
      <c r="C644" s="1">
        <f t="shared" si="72"/>
        <v>-0.85453840389837954</v>
      </c>
      <c r="D644">
        <f t="shared" si="73"/>
        <v>2383.6700597308991</v>
      </c>
      <c r="G644">
        <f t="shared" si="78"/>
        <v>63.800000000000637</v>
      </c>
      <c r="H644">
        <f t="shared" si="79"/>
        <v>638</v>
      </c>
      <c r="I644">
        <f t="shared" si="74"/>
        <v>203</v>
      </c>
      <c r="J644">
        <f t="shared" si="75"/>
        <v>4853.3945329593862</v>
      </c>
      <c r="M644" t="str">
        <f t="shared" si="76"/>
        <v>12F5</v>
      </c>
    </row>
    <row r="645" spans="1:13" x14ac:dyDescent="0.35">
      <c r="A645">
        <v>639</v>
      </c>
      <c r="B645" s="1">
        <f t="shared" si="77"/>
        <v>3.9188671875000001</v>
      </c>
      <c r="C645" s="1">
        <f t="shared" si="72"/>
        <v>-0.81969315851999447</v>
      </c>
      <c r="D645">
        <f t="shared" si="73"/>
        <v>2954.5571373876701</v>
      </c>
      <c r="G645">
        <f t="shared" si="78"/>
        <v>63.900000000000638</v>
      </c>
      <c r="H645">
        <f t="shared" si="79"/>
        <v>639</v>
      </c>
      <c r="I645">
        <f t="shared" si="74"/>
        <v>203</v>
      </c>
      <c r="J645">
        <f t="shared" si="75"/>
        <v>4853.3945329593862</v>
      </c>
      <c r="M645" t="str">
        <f t="shared" si="76"/>
        <v>12F5</v>
      </c>
    </row>
    <row r="646" spans="1:13" x14ac:dyDescent="0.35">
      <c r="A646">
        <v>640</v>
      </c>
      <c r="B646" s="1">
        <f t="shared" si="77"/>
        <v>3.9250000000000003</v>
      </c>
      <c r="C646" s="1">
        <f t="shared" si="72"/>
        <v>-0.78176885007883778</v>
      </c>
      <c r="D646">
        <f t="shared" si="73"/>
        <v>3575.8900447333617</v>
      </c>
      <c r="G646">
        <f t="shared" si="78"/>
        <v>64.000000000000639</v>
      </c>
      <c r="H646">
        <f t="shared" si="79"/>
        <v>640</v>
      </c>
      <c r="I646">
        <f t="shared" si="74"/>
        <v>204</v>
      </c>
      <c r="J646">
        <f t="shared" si="75"/>
        <v>4876.1642359905309</v>
      </c>
      <c r="M646" t="str">
        <f t="shared" si="76"/>
        <v>130C</v>
      </c>
    </row>
    <row r="647" spans="1:13" x14ac:dyDescent="0.35">
      <c r="A647">
        <v>641</v>
      </c>
      <c r="B647" s="1">
        <f t="shared" si="77"/>
        <v>3.9311328125</v>
      </c>
      <c r="C647" s="1">
        <f t="shared" ref="C647:C710" si="80">(1/1.26)*((4/PI())*SIN(PI()*B647)+(4/PI())*(1/3)*SIN(3*PI()*B647)+(4/PI())*(1/5)*SIN(5*PI()*B647)+(4/PI())*(1/7)*SIN(7*PI()*B647+(4/PI())*(1/9)*SIN(9*PI()*B647)+(4/PI())*(1/11)*SIN(11*PI()*B647)+(4/PI())*(1/13)*SIN(13*PI()*B647)+(4/PI())*(1/15)*SIN(15*PI()*B647)))</f>
        <v>-0.74101057211493826</v>
      </c>
      <c r="D647">
        <f t="shared" ref="D647:D710" si="81">(32767/2*C647+32768/2)</f>
        <v>4243.6532917549084</v>
      </c>
      <c r="G647">
        <f t="shared" si="78"/>
        <v>64.100000000000634</v>
      </c>
      <c r="H647">
        <f t="shared" si="79"/>
        <v>641</v>
      </c>
      <c r="I647">
        <f t="shared" ref="I647:I710" si="82">TRUNC(MOD(H647*$F$1,1024))</f>
        <v>204</v>
      </c>
      <c r="J647">
        <f t="shared" ref="J647:J710" si="83">INDEX($D$6:$D$1029, I647+1)</f>
        <v>4876.1642359905309</v>
      </c>
      <c r="M647" t="str">
        <f t="shared" ref="M647:M710" si="84">DEC2HEX(J647,4)</f>
        <v>130C</v>
      </c>
    </row>
    <row r="648" spans="1:13" x14ac:dyDescent="0.35">
      <c r="A648">
        <v>642</v>
      </c>
      <c r="B648" s="1">
        <f t="shared" ref="B648:B711" si="85">A648*3.14/512</f>
        <v>3.9372656250000002</v>
      </c>
      <c r="C648" s="1">
        <f t="shared" si="80"/>
        <v>-0.69752555676039008</v>
      </c>
      <c r="D648">
        <f t="shared" si="81"/>
        <v>4956.0900408161488</v>
      </c>
      <c r="G648">
        <f t="shared" ref="G648:G711" si="86">G647+0.1</f>
        <v>64.200000000000628</v>
      </c>
      <c r="H648">
        <f t="shared" ref="H648:H711" si="87">H647+1</f>
        <v>642</v>
      </c>
      <c r="I648">
        <f t="shared" si="82"/>
        <v>204</v>
      </c>
      <c r="J648">
        <f t="shared" si="83"/>
        <v>4876.1642359905309</v>
      </c>
      <c r="M648" t="str">
        <f t="shared" si="84"/>
        <v>130C</v>
      </c>
    </row>
    <row r="649" spans="1:13" x14ac:dyDescent="0.35">
      <c r="A649">
        <v>643</v>
      </c>
      <c r="B649" s="1">
        <f t="shared" si="85"/>
        <v>3.9433984375</v>
      </c>
      <c r="C649" s="1">
        <f t="shared" si="80"/>
        <v>-0.65123624920249878</v>
      </c>
      <c r="D649">
        <f t="shared" si="81"/>
        <v>5714.4709111908614</v>
      </c>
      <c r="G649">
        <f t="shared" si="86"/>
        <v>64.300000000000622</v>
      </c>
      <c r="H649">
        <f t="shared" si="87"/>
        <v>643</v>
      </c>
      <c r="I649">
        <f t="shared" si="82"/>
        <v>205</v>
      </c>
      <c r="J649">
        <f t="shared" si="83"/>
        <v>4867.2893257921496</v>
      </c>
      <c r="M649" t="str">
        <f t="shared" si="84"/>
        <v>1303</v>
      </c>
    </row>
    <row r="650" spans="1:13" x14ac:dyDescent="0.35">
      <c r="A650">
        <v>644</v>
      </c>
      <c r="B650" s="1">
        <f t="shared" si="85"/>
        <v>3.9495312500000002</v>
      </c>
      <c r="C650" s="1">
        <f t="shared" si="80"/>
        <v>-0.60183063607541931</v>
      </c>
      <c r="D650">
        <f t="shared" si="81"/>
        <v>6523.9077738583674</v>
      </c>
      <c r="G650">
        <f t="shared" si="86"/>
        <v>64.400000000000617</v>
      </c>
      <c r="H650">
        <f t="shared" si="87"/>
        <v>644</v>
      </c>
      <c r="I650">
        <f t="shared" si="82"/>
        <v>205</v>
      </c>
      <c r="J650">
        <f t="shared" si="83"/>
        <v>4867.2893257921496</v>
      </c>
      <c r="M650" t="str">
        <f t="shared" si="84"/>
        <v>1303</v>
      </c>
    </row>
    <row r="651" spans="1:13" x14ac:dyDescent="0.35">
      <c r="A651">
        <v>645</v>
      </c>
      <c r="B651" s="1">
        <f t="shared" si="85"/>
        <v>3.9556640625000004</v>
      </c>
      <c r="C651" s="1">
        <f t="shared" si="80"/>
        <v>-0.54873373202870113</v>
      </c>
      <c r="D651">
        <f t="shared" si="81"/>
        <v>7393.8209013077758</v>
      </c>
      <c r="G651">
        <f t="shared" si="86"/>
        <v>64.500000000000611</v>
      </c>
      <c r="H651">
        <f t="shared" si="87"/>
        <v>645</v>
      </c>
      <c r="I651">
        <f t="shared" si="82"/>
        <v>205</v>
      </c>
      <c r="J651">
        <f t="shared" si="83"/>
        <v>4867.2893257921496</v>
      </c>
      <c r="M651" t="str">
        <f t="shared" si="84"/>
        <v>1303</v>
      </c>
    </row>
    <row r="652" spans="1:13" x14ac:dyDescent="0.35">
      <c r="A652">
        <v>646</v>
      </c>
      <c r="B652" s="1">
        <f t="shared" si="85"/>
        <v>3.9617968750000001</v>
      </c>
      <c r="C652" s="1">
        <f t="shared" si="80"/>
        <v>-0.49113322792990599</v>
      </c>
      <c r="D652">
        <f t="shared" si="81"/>
        <v>8337.5187602103852</v>
      </c>
      <c r="G652">
        <f t="shared" si="86"/>
        <v>64.600000000000605</v>
      </c>
      <c r="H652">
        <f t="shared" si="87"/>
        <v>646</v>
      </c>
      <c r="I652">
        <f t="shared" si="82"/>
        <v>206</v>
      </c>
      <c r="J652">
        <f t="shared" si="83"/>
        <v>4829.1032507171385</v>
      </c>
      <c r="M652" t="str">
        <f t="shared" si="84"/>
        <v>12DD</v>
      </c>
    </row>
    <row r="653" spans="1:13" x14ac:dyDescent="0.35">
      <c r="A653">
        <v>647</v>
      </c>
      <c r="B653" s="1">
        <f t="shared" si="85"/>
        <v>3.9679296875000003</v>
      </c>
      <c r="C653" s="1">
        <f t="shared" si="80"/>
        <v>-0.42809244465337126</v>
      </c>
      <c r="D653">
        <f t="shared" si="81"/>
        <v>9370.3474330214922</v>
      </c>
      <c r="G653">
        <f t="shared" si="86"/>
        <v>64.7000000000006</v>
      </c>
      <c r="H653">
        <f t="shared" si="87"/>
        <v>647</v>
      </c>
      <c r="I653">
        <f t="shared" si="82"/>
        <v>206</v>
      </c>
      <c r="J653">
        <f t="shared" si="83"/>
        <v>4829.1032507171385</v>
      </c>
      <c r="M653" t="str">
        <f t="shared" si="84"/>
        <v>12DD</v>
      </c>
    </row>
    <row r="654" spans="1:13" x14ac:dyDescent="0.35">
      <c r="A654">
        <v>648</v>
      </c>
      <c r="B654" s="1">
        <f t="shared" si="85"/>
        <v>3.9740625000000001</v>
      </c>
      <c r="C654" s="1">
        <f t="shared" si="80"/>
        <v>-0.35876724050271985</v>
      </c>
      <c r="D654">
        <f t="shared" si="81"/>
        <v>10506.136915223689</v>
      </c>
      <c r="G654">
        <f t="shared" si="86"/>
        <v>64.800000000000594</v>
      </c>
      <c r="H654">
        <f t="shared" si="87"/>
        <v>648</v>
      </c>
      <c r="I654">
        <f t="shared" si="82"/>
        <v>206</v>
      </c>
      <c r="J654">
        <f t="shared" si="83"/>
        <v>4829.1032507171385</v>
      </c>
      <c r="M654" t="str">
        <f t="shared" si="84"/>
        <v>12DD</v>
      </c>
    </row>
    <row r="655" spans="1:13" x14ac:dyDescent="0.35">
      <c r="A655">
        <v>649</v>
      </c>
      <c r="B655" s="1">
        <f t="shared" si="85"/>
        <v>3.9801953125000002</v>
      </c>
      <c r="C655" s="1">
        <f t="shared" si="80"/>
        <v>-0.28270566496350241</v>
      </c>
      <c r="D655">
        <f t="shared" si="81"/>
        <v>11752.291738070458</v>
      </c>
      <c r="G655">
        <f t="shared" si="86"/>
        <v>64.900000000000588</v>
      </c>
      <c r="H655">
        <f t="shared" si="87"/>
        <v>649</v>
      </c>
      <c r="I655">
        <f t="shared" si="82"/>
        <v>207</v>
      </c>
      <c r="J655">
        <f t="shared" si="83"/>
        <v>4763.0419563969426</v>
      </c>
      <c r="M655" t="str">
        <f t="shared" si="84"/>
        <v>129B</v>
      </c>
    </row>
    <row r="656" spans="1:13" x14ac:dyDescent="0.35">
      <c r="A656">
        <v>650</v>
      </c>
      <c r="B656" s="1">
        <f t="shared" si="85"/>
        <v>3.986328125</v>
      </c>
      <c r="C656" s="1">
        <f t="shared" si="80"/>
        <v>-0.2001569458383072</v>
      </c>
      <c r="D656">
        <f t="shared" si="81"/>
        <v>13104.728677858093</v>
      </c>
      <c r="G656">
        <f t="shared" si="86"/>
        <v>65.000000000000583</v>
      </c>
      <c r="H656">
        <f t="shared" si="87"/>
        <v>650</v>
      </c>
      <c r="I656">
        <f t="shared" si="82"/>
        <v>207</v>
      </c>
      <c r="J656">
        <f t="shared" si="83"/>
        <v>4763.0419563969426</v>
      </c>
      <c r="M656" t="str">
        <f t="shared" si="84"/>
        <v>129B</v>
      </c>
    </row>
    <row r="657" spans="1:13" x14ac:dyDescent="0.35">
      <c r="A657">
        <v>651</v>
      </c>
      <c r="B657" s="1">
        <f t="shared" si="85"/>
        <v>3.9924609375000002</v>
      </c>
      <c r="C657" s="1">
        <f t="shared" si="80"/>
        <v>-0.11227441080366213</v>
      </c>
      <c r="D657">
        <f t="shared" si="81"/>
        <v>14544.552190598202</v>
      </c>
      <c r="G657">
        <f t="shared" si="86"/>
        <v>65.100000000000577</v>
      </c>
      <c r="H657">
        <f t="shared" si="87"/>
        <v>651</v>
      </c>
      <c r="I657">
        <f t="shared" si="82"/>
        <v>207</v>
      </c>
      <c r="J657">
        <f t="shared" si="83"/>
        <v>4763.0419563969426</v>
      </c>
      <c r="M657" t="str">
        <f t="shared" si="84"/>
        <v>129B</v>
      </c>
    </row>
    <row r="658" spans="1:13" x14ac:dyDescent="0.35">
      <c r="A658">
        <v>652</v>
      </c>
      <c r="B658" s="1">
        <f t="shared" si="85"/>
        <v>3.9985937499999999</v>
      </c>
      <c r="C658" s="1">
        <f t="shared" si="80"/>
        <v>-2.1099454592525907E-2</v>
      </c>
      <c r="D658">
        <f t="shared" si="81"/>
        <v>16038.317085683351</v>
      </c>
      <c r="G658">
        <f t="shared" si="86"/>
        <v>65.200000000000571</v>
      </c>
      <c r="H658">
        <f t="shared" si="87"/>
        <v>652</v>
      </c>
      <c r="I658">
        <f t="shared" si="82"/>
        <v>207</v>
      </c>
      <c r="J658">
        <f t="shared" si="83"/>
        <v>4763.0419563969426</v>
      </c>
      <c r="M658" t="str">
        <f t="shared" si="84"/>
        <v>129B</v>
      </c>
    </row>
    <row r="659" spans="1:13" x14ac:dyDescent="0.35">
      <c r="A659">
        <v>653</v>
      </c>
      <c r="B659" s="1">
        <f t="shared" si="85"/>
        <v>4.0047265625000001</v>
      </c>
      <c r="C659" s="1">
        <f t="shared" si="80"/>
        <v>7.071984544530395E-2</v>
      </c>
      <c r="D659">
        <f t="shared" si="81"/>
        <v>17542.638587853136</v>
      </c>
      <c r="G659">
        <f t="shared" si="86"/>
        <v>65.300000000000566</v>
      </c>
      <c r="H659">
        <f t="shared" si="87"/>
        <v>653</v>
      </c>
      <c r="I659">
        <f t="shared" si="82"/>
        <v>208</v>
      </c>
      <c r="J659">
        <f t="shared" si="83"/>
        <v>4669.6944634144311</v>
      </c>
      <c r="M659" t="str">
        <f t="shared" si="84"/>
        <v>123D</v>
      </c>
    </row>
    <row r="660" spans="1:13" x14ac:dyDescent="0.35">
      <c r="A660">
        <v>654</v>
      </c>
      <c r="B660" s="1">
        <f t="shared" si="85"/>
        <v>4.0108593749999999</v>
      </c>
      <c r="C660" s="1">
        <f t="shared" si="80"/>
        <v>0.1604117640269436</v>
      </c>
      <c r="D660">
        <f t="shared" si="81"/>
        <v>19012.106135935432</v>
      </c>
      <c r="G660">
        <f t="shared" si="86"/>
        <v>65.40000000000056</v>
      </c>
      <c r="H660">
        <f t="shared" si="87"/>
        <v>654</v>
      </c>
      <c r="I660">
        <f t="shared" si="82"/>
        <v>208</v>
      </c>
      <c r="J660">
        <f t="shared" si="83"/>
        <v>4669.6944634144311</v>
      </c>
      <c r="M660" t="str">
        <f t="shared" si="84"/>
        <v>123D</v>
      </c>
    </row>
    <row r="661" spans="1:13" x14ac:dyDescent="0.35">
      <c r="A661">
        <v>655</v>
      </c>
      <c r="B661" s="1">
        <f t="shared" si="85"/>
        <v>4.0169921875000005</v>
      </c>
      <c r="C661" s="1">
        <f t="shared" si="80"/>
        <v>0.2456067687241302</v>
      </c>
      <c r="D661">
        <f t="shared" si="81"/>
        <v>20407.898495391786</v>
      </c>
      <c r="G661">
        <f t="shared" si="86"/>
        <v>65.500000000000554</v>
      </c>
      <c r="H661">
        <f t="shared" si="87"/>
        <v>655</v>
      </c>
      <c r="I661">
        <f t="shared" si="82"/>
        <v>208</v>
      </c>
      <c r="J661">
        <f t="shared" si="83"/>
        <v>4669.6944634144311</v>
      </c>
      <c r="M661" t="str">
        <f t="shared" si="84"/>
        <v>123D</v>
      </c>
    </row>
    <row r="662" spans="1:13" x14ac:dyDescent="0.35">
      <c r="A662">
        <v>656</v>
      </c>
      <c r="B662" s="1">
        <f t="shared" si="85"/>
        <v>4.0231250000000003</v>
      </c>
      <c r="C662" s="1">
        <f t="shared" si="80"/>
        <v>0.32472617793862302</v>
      </c>
      <c r="D662">
        <f t="shared" si="81"/>
        <v>21704.15133625743</v>
      </c>
      <c r="G662">
        <f t="shared" si="86"/>
        <v>65.600000000000549</v>
      </c>
      <c r="H662">
        <f t="shared" si="87"/>
        <v>656</v>
      </c>
      <c r="I662">
        <f t="shared" si="82"/>
        <v>209</v>
      </c>
      <c r="J662">
        <f t="shared" si="83"/>
        <v>4549.1691060423</v>
      </c>
      <c r="M662" t="str">
        <f t="shared" si="84"/>
        <v>11C5</v>
      </c>
    </row>
    <row r="663" spans="1:13" x14ac:dyDescent="0.35">
      <c r="A663">
        <v>657</v>
      </c>
      <c r="B663" s="1">
        <f t="shared" si="85"/>
        <v>4.0292578125</v>
      </c>
      <c r="C663" s="1">
        <f t="shared" si="80"/>
        <v>0.39712029756498535</v>
      </c>
      <c r="D663">
        <f t="shared" si="81"/>
        <v>22890.220395155939</v>
      </c>
      <c r="G663">
        <f t="shared" si="86"/>
        <v>65.700000000000543</v>
      </c>
      <c r="H663">
        <f t="shared" si="87"/>
        <v>657</v>
      </c>
      <c r="I663">
        <f t="shared" si="82"/>
        <v>209</v>
      </c>
      <c r="J663">
        <f t="shared" si="83"/>
        <v>4549.1691060423</v>
      </c>
      <c r="M663" t="str">
        <f t="shared" si="84"/>
        <v>11C5</v>
      </c>
    </row>
    <row r="664" spans="1:13" x14ac:dyDescent="0.35">
      <c r="A664">
        <v>658</v>
      </c>
      <c r="B664" s="1">
        <f t="shared" si="85"/>
        <v>4.0353906249999998</v>
      </c>
      <c r="C664" s="1">
        <f t="shared" si="80"/>
        <v>0.46295442477224996</v>
      </c>
      <c r="D664">
        <f t="shared" si="81"/>
        <v>23968.813818256156</v>
      </c>
      <c r="G664">
        <f t="shared" si="86"/>
        <v>65.800000000000537</v>
      </c>
      <c r="H664">
        <f t="shared" si="87"/>
        <v>658</v>
      </c>
      <c r="I664">
        <f t="shared" si="82"/>
        <v>209</v>
      </c>
      <c r="J664">
        <f t="shared" si="83"/>
        <v>4549.1691060423</v>
      </c>
      <c r="M664" t="str">
        <f t="shared" si="84"/>
        <v>11C5</v>
      </c>
    </row>
    <row r="665" spans="1:13" x14ac:dyDescent="0.35">
      <c r="A665">
        <v>659</v>
      </c>
      <c r="B665" s="1">
        <f t="shared" si="85"/>
        <v>4.0415234375000004</v>
      </c>
      <c r="C665" s="1">
        <f t="shared" si="80"/>
        <v>0.52293292471372654</v>
      </c>
      <c r="D665">
        <f t="shared" si="81"/>
        <v>24951.47157204734</v>
      </c>
      <c r="G665">
        <f t="shared" si="86"/>
        <v>65.900000000000531</v>
      </c>
      <c r="H665">
        <f t="shared" si="87"/>
        <v>659</v>
      </c>
      <c r="I665">
        <f t="shared" si="82"/>
        <v>210</v>
      </c>
      <c r="J665">
        <f t="shared" si="83"/>
        <v>4401.6847355368318</v>
      </c>
      <c r="M665" t="str">
        <f t="shared" si="84"/>
        <v>1131</v>
      </c>
    </row>
    <row r="666" spans="1:13" x14ac:dyDescent="0.35">
      <c r="A666">
        <v>660</v>
      </c>
      <c r="B666" s="1">
        <f t="shared" si="85"/>
        <v>4.0476562500000002</v>
      </c>
      <c r="C666" s="1">
        <f t="shared" si="80"/>
        <v>0.57798302160441439</v>
      </c>
      <c r="D666">
        <f t="shared" si="81"/>
        <v>25853.384834455923</v>
      </c>
      <c r="G666">
        <f t="shared" si="86"/>
        <v>66.000000000000526</v>
      </c>
      <c r="H666">
        <f t="shared" si="87"/>
        <v>660</v>
      </c>
      <c r="I666">
        <f t="shared" si="82"/>
        <v>210</v>
      </c>
      <c r="J666">
        <f t="shared" si="83"/>
        <v>4401.6847355368318</v>
      </c>
      <c r="M666" t="str">
        <f t="shared" si="84"/>
        <v>1131</v>
      </c>
    </row>
    <row r="667" spans="1:13" x14ac:dyDescent="0.35">
      <c r="A667">
        <v>661</v>
      </c>
      <c r="B667" s="1">
        <f t="shared" si="85"/>
        <v>4.0537890624999999</v>
      </c>
      <c r="C667" s="1">
        <f t="shared" si="80"/>
        <v>0.62899429894879533</v>
      </c>
      <c r="D667">
        <f t="shared" si="81"/>
        <v>26689.12809682759</v>
      </c>
      <c r="G667">
        <f t="shared" si="86"/>
        <v>66.10000000000052</v>
      </c>
      <c r="H667">
        <f t="shared" si="87"/>
        <v>661</v>
      </c>
      <c r="I667">
        <f t="shared" si="82"/>
        <v>210</v>
      </c>
      <c r="J667">
        <f t="shared" si="83"/>
        <v>4401.6847355368318</v>
      </c>
      <c r="M667" t="str">
        <f t="shared" si="84"/>
        <v>1131</v>
      </c>
    </row>
    <row r="668" spans="1:13" x14ac:dyDescent="0.35">
      <c r="A668">
        <v>662</v>
      </c>
      <c r="B668" s="1">
        <f t="shared" si="85"/>
        <v>4.0599218750000006</v>
      </c>
      <c r="C668" s="1">
        <f t="shared" si="80"/>
        <v>0.6766583507926921</v>
      </c>
      <c r="D668">
        <f t="shared" si="81"/>
        <v>27470.032090212073</v>
      </c>
      <c r="G668">
        <f t="shared" si="86"/>
        <v>66.200000000000514</v>
      </c>
      <c r="H668">
        <f t="shared" si="87"/>
        <v>662</v>
      </c>
      <c r="I668">
        <f t="shared" si="82"/>
        <v>211</v>
      </c>
      <c r="J668">
        <f t="shared" si="83"/>
        <v>4228.2717332699831</v>
      </c>
      <c r="M668" t="str">
        <f t="shared" si="84"/>
        <v>1084</v>
      </c>
    </row>
    <row r="669" spans="1:13" x14ac:dyDescent="0.35">
      <c r="A669">
        <v>663</v>
      </c>
      <c r="B669" s="1">
        <f t="shared" si="85"/>
        <v>4.0660546875000003</v>
      </c>
      <c r="C669" s="1">
        <f t="shared" si="80"/>
        <v>0.72140668820819176</v>
      </c>
      <c r="D669">
        <f t="shared" si="81"/>
        <v>28203.16647625891</v>
      </c>
      <c r="G669">
        <f t="shared" si="86"/>
        <v>66.300000000000509</v>
      </c>
      <c r="H669">
        <f t="shared" si="87"/>
        <v>663</v>
      </c>
      <c r="I669">
        <f t="shared" si="82"/>
        <v>211</v>
      </c>
      <c r="J669">
        <f t="shared" si="83"/>
        <v>4228.2717332699831</v>
      </c>
      <c r="M669" t="str">
        <f t="shared" si="84"/>
        <v>1084</v>
      </c>
    </row>
    <row r="670" spans="1:13" x14ac:dyDescent="0.35">
      <c r="A670">
        <v>664</v>
      </c>
      <c r="B670" s="1">
        <f t="shared" si="85"/>
        <v>4.0721875000000001</v>
      </c>
      <c r="C670" s="1">
        <f t="shared" si="80"/>
        <v>0.76341881284412805</v>
      </c>
      <c r="D670">
        <f t="shared" si="81"/>
        <v>28891.472120231774</v>
      </c>
      <c r="G670">
        <f t="shared" si="86"/>
        <v>66.400000000000503</v>
      </c>
      <c r="H670">
        <f t="shared" si="87"/>
        <v>664</v>
      </c>
      <c r="I670">
        <f t="shared" si="82"/>
        <v>211</v>
      </c>
      <c r="J670">
        <f t="shared" si="83"/>
        <v>4228.2717332699831</v>
      </c>
      <c r="M670" t="str">
        <f t="shared" si="84"/>
        <v>1084</v>
      </c>
    </row>
    <row r="671" spans="1:13" x14ac:dyDescent="0.35">
      <c r="A671">
        <v>665</v>
      </c>
      <c r="B671" s="1">
        <f t="shared" si="85"/>
        <v>4.0783203124999998</v>
      </c>
      <c r="C671" s="1">
        <f t="shared" si="80"/>
        <v>0.80266582840111389</v>
      </c>
      <c r="D671">
        <f t="shared" si="81"/>
        <v>29534.47559960965</v>
      </c>
      <c r="G671">
        <f t="shared" si="86"/>
        <v>66.500000000000497</v>
      </c>
      <c r="H671">
        <f t="shared" si="87"/>
        <v>665</v>
      </c>
      <c r="I671">
        <f t="shared" si="82"/>
        <v>212</v>
      </c>
      <c r="J671">
        <f t="shared" si="83"/>
        <v>4031.451804239241</v>
      </c>
      <c r="M671" t="str">
        <f t="shared" si="84"/>
        <v>0FBF</v>
      </c>
    </row>
    <row r="672" spans="1:13" x14ac:dyDescent="0.35">
      <c r="A672">
        <v>666</v>
      </c>
      <c r="B672" s="1">
        <f t="shared" si="85"/>
        <v>4.0844531250000005</v>
      </c>
      <c r="C672" s="1">
        <f t="shared" si="80"/>
        <v>0.83896083496565133</v>
      </c>
      <c r="D672">
        <f t="shared" si="81"/>
        <v>30129.114839659749</v>
      </c>
      <c r="G672">
        <f t="shared" si="86"/>
        <v>66.600000000000492</v>
      </c>
      <c r="H672">
        <f t="shared" si="87"/>
        <v>666</v>
      </c>
      <c r="I672">
        <f t="shared" si="82"/>
        <v>212</v>
      </c>
      <c r="J672">
        <f t="shared" si="83"/>
        <v>4031.451804239241</v>
      </c>
      <c r="M672" t="str">
        <f t="shared" si="84"/>
        <v>0FBF</v>
      </c>
    </row>
    <row r="673" spans="1:13" x14ac:dyDescent="0.35">
      <c r="A673">
        <v>667</v>
      </c>
      <c r="B673" s="1">
        <f t="shared" si="85"/>
        <v>4.0905859375000002</v>
      </c>
      <c r="C673" s="1">
        <f t="shared" si="80"/>
        <v>0.87199871305810839</v>
      </c>
      <c r="D673">
        <f t="shared" si="81"/>
        <v>30670.390915387521</v>
      </c>
      <c r="G673">
        <f t="shared" si="86"/>
        <v>66.700000000000486</v>
      </c>
      <c r="H673">
        <f t="shared" si="87"/>
        <v>667</v>
      </c>
      <c r="I673">
        <f t="shared" si="82"/>
        <v>212</v>
      </c>
      <c r="J673">
        <f t="shared" si="83"/>
        <v>4031.451804239241</v>
      </c>
      <c r="M673" t="str">
        <f t="shared" si="84"/>
        <v>0FBF</v>
      </c>
    </row>
    <row r="674" spans="1:13" x14ac:dyDescent="0.35">
      <c r="A674">
        <v>668</v>
      </c>
      <c r="B674" s="1">
        <f t="shared" si="85"/>
        <v>4.09671875</v>
      </c>
      <c r="C674" s="1">
        <f t="shared" si="80"/>
        <v>0.90138038935623288</v>
      </c>
      <c r="D674">
        <f t="shared" si="81"/>
        <v>31151.765609017843</v>
      </c>
      <c r="G674">
        <f t="shared" si="86"/>
        <v>66.80000000000048</v>
      </c>
      <c r="H674">
        <f t="shared" si="87"/>
        <v>668</v>
      </c>
      <c r="I674">
        <f t="shared" si="82"/>
        <v>213</v>
      </c>
      <c r="J674">
        <f t="shared" si="83"/>
        <v>3815.7551544013495</v>
      </c>
      <c r="M674" t="str">
        <f t="shared" si="84"/>
        <v>0EE7</v>
      </c>
    </row>
    <row r="675" spans="1:13" x14ac:dyDescent="0.35">
      <c r="A675">
        <v>669</v>
      </c>
      <c r="B675" s="1">
        <f t="shared" si="85"/>
        <v>4.1028515625000006</v>
      </c>
      <c r="C675" s="1">
        <f t="shared" si="80"/>
        <v>0.92662769250869093</v>
      </c>
      <c r="D675">
        <f t="shared" si="81"/>
        <v>31565.404800216136</v>
      </c>
      <c r="G675">
        <f t="shared" si="86"/>
        <v>66.900000000000475</v>
      </c>
      <c r="H675">
        <f t="shared" si="87"/>
        <v>669</v>
      </c>
      <c r="I675">
        <f t="shared" si="82"/>
        <v>213</v>
      </c>
      <c r="J675">
        <f t="shared" si="83"/>
        <v>3815.7551544013495</v>
      </c>
      <c r="M675" t="str">
        <f t="shared" si="84"/>
        <v>0EE7</v>
      </c>
    </row>
    <row r="676" spans="1:13" x14ac:dyDescent="0.35">
      <c r="A676">
        <v>670</v>
      </c>
      <c r="B676" s="1">
        <f t="shared" si="85"/>
        <v>4.1089843750000004</v>
      </c>
      <c r="C676" s="1">
        <f t="shared" si="80"/>
        <v>0.94720242005663779</v>
      </c>
      <c r="D676">
        <f t="shared" si="81"/>
        <v>31902.490848997928</v>
      </c>
      <c r="G676">
        <f t="shared" si="86"/>
        <v>67.000000000000469</v>
      </c>
      <c r="H676">
        <f t="shared" si="87"/>
        <v>670</v>
      </c>
      <c r="I676">
        <f t="shared" si="82"/>
        <v>213</v>
      </c>
      <c r="J676">
        <f t="shared" si="83"/>
        <v>3815.7551544013495</v>
      </c>
      <c r="M676" t="str">
        <f t="shared" si="84"/>
        <v>0EE7</v>
      </c>
    </row>
    <row r="677" spans="1:13" x14ac:dyDescent="0.35">
      <c r="A677">
        <v>671</v>
      </c>
      <c r="B677" s="1">
        <f t="shared" si="85"/>
        <v>4.1151171875000001</v>
      </c>
      <c r="C677" s="1">
        <f t="shared" si="80"/>
        <v>0.96254534646488832</v>
      </c>
      <c r="D677">
        <f t="shared" si="81"/>
        <v>32153.861683807496</v>
      </c>
      <c r="G677">
        <f t="shared" si="86"/>
        <v>67.100000000000463</v>
      </c>
      <c r="H677">
        <f t="shared" si="87"/>
        <v>671</v>
      </c>
      <c r="I677">
        <f t="shared" si="82"/>
        <v>214</v>
      </c>
      <c r="J677">
        <f t="shared" si="83"/>
        <v>3587.9355341773899</v>
      </c>
      <c r="M677" t="str">
        <f t="shared" si="84"/>
        <v>0E03</v>
      </c>
    </row>
    <row r="678" spans="1:13" x14ac:dyDescent="0.35">
      <c r="A678">
        <v>672</v>
      </c>
      <c r="B678" s="1">
        <f t="shared" si="85"/>
        <v>4.1212499999999999</v>
      </c>
      <c r="C678" s="1">
        <f t="shared" si="80"/>
        <v>0.97214620209386626</v>
      </c>
      <c r="D678">
        <f t="shared" si="81"/>
        <v>32311.15730200486</v>
      </c>
      <c r="G678">
        <f t="shared" si="86"/>
        <v>67.200000000000458</v>
      </c>
      <c r="H678">
        <f t="shared" si="87"/>
        <v>672</v>
      </c>
      <c r="I678">
        <f t="shared" si="82"/>
        <v>214</v>
      </c>
      <c r="J678">
        <f t="shared" si="83"/>
        <v>3587.9355341773899</v>
      </c>
      <c r="M678" t="str">
        <f t="shared" si="84"/>
        <v>0E03</v>
      </c>
    </row>
    <row r="679" spans="1:13" x14ac:dyDescent="0.35">
      <c r="A679">
        <v>673</v>
      </c>
      <c r="B679" s="1">
        <f t="shared" si="85"/>
        <v>4.1273828125000005</v>
      </c>
      <c r="C679" s="1">
        <f t="shared" si="80"/>
        <v>0.975644110770018</v>
      </c>
      <c r="D679">
        <f t="shared" si="81"/>
        <v>32368.465288800588</v>
      </c>
      <c r="G679">
        <f t="shared" si="86"/>
        <v>67.300000000000452</v>
      </c>
      <c r="H679">
        <f t="shared" si="87"/>
        <v>673</v>
      </c>
      <c r="I679">
        <f t="shared" si="82"/>
        <v>214</v>
      </c>
      <c r="J679">
        <f t="shared" si="83"/>
        <v>3587.9355341773899</v>
      </c>
      <c r="M679" t="str">
        <f t="shared" si="84"/>
        <v>0E03</v>
      </c>
    </row>
    <row r="680" spans="1:13" x14ac:dyDescent="0.35">
      <c r="A680">
        <v>674</v>
      </c>
      <c r="B680" s="1">
        <f t="shared" si="85"/>
        <v>4.1335156250000002</v>
      </c>
      <c r="C680" s="1">
        <f t="shared" si="80"/>
        <v>0.97294209065603054</v>
      </c>
      <c r="D680">
        <f t="shared" si="81"/>
        <v>32324.196742263077</v>
      </c>
      <c r="G680">
        <f t="shared" si="86"/>
        <v>67.400000000000446</v>
      </c>
      <c r="H680">
        <f t="shared" si="87"/>
        <v>674</v>
      </c>
      <c r="I680">
        <f t="shared" si="82"/>
        <v>215</v>
      </c>
      <c r="J680">
        <f t="shared" si="83"/>
        <v>3356.771595286813</v>
      </c>
      <c r="M680" t="str">
        <f t="shared" si="84"/>
        <v>0D1C</v>
      </c>
    </row>
    <row r="681" spans="1:13" x14ac:dyDescent="0.35">
      <c r="A681">
        <v>675</v>
      </c>
      <c r="B681" s="1">
        <f t="shared" si="85"/>
        <v>4.1396484375</v>
      </c>
      <c r="C681" s="1">
        <f t="shared" si="80"/>
        <v>0.964304717142206</v>
      </c>
      <c r="D681">
        <f t="shared" si="81"/>
        <v>32182.686333299331</v>
      </c>
      <c r="G681">
        <f t="shared" si="86"/>
        <v>67.500000000000441</v>
      </c>
      <c r="H681">
        <f t="shared" si="87"/>
        <v>675</v>
      </c>
      <c r="I681">
        <f t="shared" si="82"/>
        <v>215</v>
      </c>
      <c r="J681">
        <f t="shared" si="83"/>
        <v>3356.771595286813</v>
      </c>
      <c r="M681" t="str">
        <f t="shared" si="84"/>
        <v>0D1C</v>
      </c>
    </row>
    <row r="682" spans="1:13" x14ac:dyDescent="0.35">
      <c r="A682">
        <v>676</v>
      </c>
      <c r="B682" s="1">
        <f t="shared" si="85"/>
        <v>4.1457812499999998</v>
      </c>
      <c r="C682" s="1">
        <f t="shared" si="80"/>
        <v>0.95040264921246465</v>
      </c>
      <c r="D682">
        <f t="shared" si="81"/>
        <v>31954.921803372414</v>
      </c>
      <c r="G682">
        <f t="shared" si="86"/>
        <v>67.600000000000435</v>
      </c>
      <c r="H682">
        <f t="shared" si="87"/>
        <v>676</v>
      </c>
      <c r="I682">
        <f t="shared" si="82"/>
        <v>215</v>
      </c>
      <c r="J682">
        <f t="shared" si="83"/>
        <v>3356.771595286813</v>
      </c>
      <c r="M682" t="str">
        <f t="shared" si="84"/>
        <v>0D1C</v>
      </c>
    </row>
    <row r="683" spans="1:13" x14ac:dyDescent="0.35">
      <c r="A683">
        <v>677</v>
      </c>
      <c r="B683" s="1">
        <f t="shared" si="85"/>
        <v>4.1519140625000004</v>
      </c>
      <c r="C683" s="1">
        <f t="shared" si="80"/>
        <v>0.93227733664312995</v>
      </c>
      <c r="D683">
        <f t="shared" si="81"/>
        <v>31657.965744892717</v>
      </c>
      <c r="G683">
        <f t="shared" si="86"/>
        <v>67.700000000000429</v>
      </c>
      <c r="H683">
        <f t="shared" si="87"/>
        <v>677</v>
      </c>
      <c r="I683">
        <f t="shared" si="82"/>
        <v>215</v>
      </c>
      <c r="J683">
        <f t="shared" si="83"/>
        <v>3356.771595286813</v>
      </c>
      <c r="M683" t="str">
        <f t="shared" si="84"/>
        <v>0D1C</v>
      </c>
    </row>
    <row r="684" spans="1:13" x14ac:dyDescent="0.35">
      <c r="A684">
        <v>678</v>
      </c>
      <c r="B684" s="1">
        <f t="shared" si="85"/>
        <v>4.1580468750000001</v>
      </c>
      <c r="C684" s="1">
        <f t="shared" si="80"/>
        <v>0.91122313424976764</v>
      </c>
      <c r="D684">
        <f t="shared" si="81"/>
        <v>31313.024219981067</v>
      </c>
      <c r="G684">
        <f t="shared" si="86"/>
        <v>67.800000000000423</v>
      </c>
      <c r="H684">
        <f t="shared" si="87"/>
        <v>678</v>
      </c>
      <c r="I684">
        <f t="shared" si="82"/>
        <v>216</v>
      </c>
      <c r="J684">
        <f t="shared" si="83"/>
        <v>3132.4092523704549</v>
      </c>
      <c r="M684" t="str">
        <f t="shared" si="84"/>
        <v>0C3C</v>
      </c>
    </row>
    <row r="685" spans="1:13" x14ac:dyDescent="0.35">
      <c r="A685">
        <v>679</v>
      </c>
      <c r="B685" s="1">
        <f t="shared" si="85"/>
        <v>4.1641796874999999</v>
      </c>
      <c r="C685" s="1">
        <f t="shared" si="80"/>
        <v>0.88861307075468898</v>
      </c>
      <c r="D685">
        <f t="shared" si="81"/>
        <v>30942.592244709449</v>
      </c>
      <c r="G685">
        <f t="shared" si="86"/>
        <v>67.900000000000418</v>
      </c>
      <c r="H685">
        <f t="shared" si="87"/>
        <v>679</v>
      </c>
      <c r="I685">
        <f t="shared" si="82"/>
        <v>216</v>
      </c>
      <c r="J685">
        <f t="shared" si="83"/>
        <v>3132.4092523704549</v>
      </c>
      <c r="M685" t="str">
        <f t="shared" si="84"/>
        <v>0C3C</v>
      </c>
    </row>
    <row r="686" spans="1:13" x14ac:dyDescent="0.35">
      <c r="A686">
        <v>680</v>
      </c>
      <c r="B686" s="1">
        <f t="shared" si="85"/>
        <v>4.1703125000000005</v>
      </c>
      <c r="C686" s="1">
        <f t="shared" si="80"/>
        <v>0.86571501474586043</v>
      </c>
      <c r="D686">
        <f t="shared" si="81"/>
        <v>30567.441944088805</v>
      </c>
      <c r="G686">
        <f t="shared" si="86"/>
        <v>68.000000000000412</v>
      </c>
      <c r="H686">
        <f t="shared" si="87"/>
        <v>680</v>
      </c>
      <c r="I686">
        <f t="shared" si="82"/>
        <v>216</v>
      </c>
      <c r="J686">
        <f t="shared" si="83"/>
        <v>3132.4092523704549</v>
      </c>
      <c r="M686" t="str">
        <f t="shared" si="84"/>
        <v>0C3C</v>
      </c>
    </row>
    <row r="687" spans="1:13" x14ac:dyDescent="0.35">
      <c r="A687">
        <v>681</v>
      </c>
      <c r="B687" s="1">
        <f t="shared" si="85"/>
        <v>4.1764453125000003</v>
      </c>
      <c r="C687" s="1">
        <f t="shared" si="80"/>
        <v>0.84354692789630747</v>
      </c>
      <c r="D687">
        <f t="shared" si="81"/>
        <v>30204.251093189152</v>
      </c>
      <c r="G687">
        <f t="shared" si="86"/>
        <v>68.100000000000406</v>
      </c>
      <c r="H687">
        <f t="shared" si="87"/>
        <v>681</v>
      </c>
      <c r="I687">
        <f t="shared" si="82"/>
        <v>217</v>
      </c>
      <c r="J687">
        <f t="shared" si="83"/>
        <v>2925.3030949763015</v>
      </c>
      <c r="M687" t="str">
        <f t="shared" si="84"/>
        <v>0B6D</v>
      </c>
    </row>
    <row r="688" spans="1:13" x14ac:dyDescent="0.35">
      <c r="A688">
        <v>682</v>
      </c>
      <c r="B688" s="1">
        <f t="shared" si="85"/>
        <v>4.182578125</v>
      </c>
      <c r="C688" s="1">
        <f t="shared" si="80"/>
        <v>0.82280316675190834</v>
      </c>
      <c r="D688">
        <f t="shared" si="81"/>
        <v>29864.395682479888</v>
      </c>
      <c r="G688">
        <f t="shared" si="86"/>
        <v>68.200000000000401</v>
      </c>
      <c r="H688">
        <f t="shared" si="87"/>
        <v>682</v>
      </c>
      <c r="I688">
        <f t="shared" si="82"/>
        <v>217</v>
      </c>
      <c r="J688">
        <f t="shared" si="83"/>
        <v>2925.3030949763015</v>
      </c>
      <c r="M688" t="str">
        <f t="shared" si="84"/>
        <v>0B6D</v>
      </c>
    </row>
    <row r="689" spans="1:13" x14ac:dyDescent="0.35">
      <c r="A689">
        <v>683</v>
      </c>
      <c r="B689" s="1">
        <f t="shared" si="85"/>
        <v>4.1887109374999998</v>
      </c>
      <c r="C689" s="1">
        <f t="shared" si="80"/>
        <v>0.80385773184079234</v>
      </c>
      <c r="D689">
        <f t="shared" si="81"/>
        <v>29554.003149613622</v>
      </c>
      <c r="G689">
        <f t="shared" si="86"/>
        <v>68.300000000000395</v>
      </c>
      <c r="H689">
        <f t="shared" si="87"/>
        <v>683</v>
      </c>
      <c r="I689">
        <f t="shared" si="82"/>
        <v>217</v>
      </c>
      <c r="J689">
        <f t="shared" si="83"/>
        <v>2925.3030949763015</v>
      </c>
      <c r="M689" t="str">
        <f t="shared" si="84"/>
        <v>0B6D</v>
      </c>
    </row>
    <row r="690" spans="1:13" x14ac:dyDescent="0.35">
      <c r="A690">
        <v>684</v>
      </c>
      <c r="B690" s="1">
        <f t="shared" si="85"/>
        <v>4.1948437500000004</v>
      </c>
      <c r="C690" s="1">
        <f t="shared" si="80"/>
        <v>0.78682732853498261</v>
      </c>
      <c r="D690">
        <f t="shared" si="81"/>
        <v>29274.985537052889</v>
      </c>
      <c r="G690">
        <f t="shared" si="86"/>
        <v>68.400000000000389</v>
      </c>
      <c r="H690">
        <f t="shared" si="87"/>
        <v>684</v>
      </c>
      <c r="I690">
        <f t="shared" si="82"/>
        <v>218</v>
      </c>
      <c r="J690">
        <f t="shared" si="83"/>
        <v>2744.9326689603768</v>
      </c>
      <c r="M690" t="str">
        <f t="shared" si="84"/>
        <v>0AB8</v>
      </c>
    </row>
    <row r="691" spans="1:13" x14ac:dyDescent="0.35">
      <c r="A691">
        <v>685</v>
      </c>
      <c r="B691" s="1">
        <f t="shared" si="85"/>
        <v>4.2009765625000002</v>
      </c>
      <c r="C691" s="1">
        <f t="shared" si="80"/>
        <v>0.77166529460744993</v>
      </c>
      <c r="D691">
        <f t="shared" si="81"/>
        <v>29026.578354201156</v>
      </c>
      <c r="G691">
        <f t="shared" si="86"/>
        <v>68.500000000000384</v>
      </c>
      <c r="H691">
        <f t="shared" si="87"/>
        <v>685</v>
      </c>
      <c r="I691">
        <f t="shared" si="82"/>
        <v>218</v>
      </c>
      <c r="J691">
        <f t="shared" si="83"/>
        <v>2744.9326689603768</v>
      </c>
      <c r="M691" t="str">
        <f t="shared" si="84"/>
        <v>0AB8</v>
      </c>
    </row>
    <row r="692" spans="1:13" x14ac:dyDescent="0.35">
      <c r="A692">
        <v>686</v>
      </c>
      <c r="B692" s="1">
        <f t="shared" si="85"/>
        <v>4.2071093749999999</v>
      </c>
      <c r="C692" s="1">
        <f t="shared" si="80"/>
        <v>0.75825785433973081</v>
      </c>
      <c r="D692">
        <f t="shared" si="81"/>
        <v>28806.917556574979</v>
      </c>
      <c r="G692">
        <f t="shared" si="86"/>
        <v>68.600000000000378</v>
      </c>
      <c r="H692">
        <f t="shared" si="87"/>
        <v>686</v>
      </c>
      <c r="I692">
        <f t="shared" si="82"/>
        <v>218</v>
      </c>
      <c r="J692">
        <f t="shared" si="83"/>
        <v>2744.9326689603768</v>
      </c>
      <c r="M692" t="str">
        <f t="shared" si="84"/>
        <v>0AB8</v>
      </c>
    </row>
    <row r="693" spans="1:13" x14ac:dyDescent="0.35">
      <c r="A693">
        <v>687</v>
      </c>
      <c r="B693" s="1">
        <f t="shared" si="85"/>
        <v>4.2132421875000006</v>
      </c>
      <c r="C693" s="1">
        <f t="shared" si="80"/>
        <v>0.7465023945008008</v>
      </c>
      <c r="D693">
        <f t="shared" si="81"/>
        <v>28614.32198030387</v>
      </c>
      <c r="G693">
        <f t="shared" si="86"/>
        <v>68.700000000000372</v>
      </c>
      <c r="H693">
        <f t="shared" si="87"/>
        <v>687</v>
      </c>
      <c r="I693">
        <f t="shared" si="82"/>
        <v>219</v>
      </c>
      <c r="J693">
        <f t="shared" si="83"/>
        <v>2598.560396861254</v>
      </c>
      <c r="M693" t="str">
        <f t="shared" si="84"/>
        <v>0A26</v>
      </c>
    </row>
    <row r="694" spans="1:13" x14ac:dyDescent="0.35">
      <c r="A694">
        <v>688</v>
      </c>
      <c r="B694" s="1">
        <f t="shared" si="85"/>
        <v>4.2193750000000003</v>
      </c>
      <c r="C694" s="1">
        <f t="shared" si="80"/>
        <v>0.73635775543439097</v>
      </c>
      <c r="D694">
        <f t="shared" si="81"/>
        <v>28448.117286159344</v>
      </c>
      <c r="G694">
        <f t="shared" si="86"/>
        <v>68.800000000000367</v>
      </c>
      <c r="H694">
        <f t="shared" si="87"/>
        <v>688</v>
      </c>
      <c r="I694">
        <f t="shared" si="82"/>
        <v>219</v>
      </c>
      <c r="J694">
        <f t="shared" si="83"/>
        <v>2598.560396861254</v>
      </c>
      <c r="M694" t="str">
        <f t="shared" si="84"/>
        <v>0A26</v>
      </c>
    </row>
    <row r="695" spans="1:13" x14ac:dyDescent="0.35">
      <c r="A695">
        <v>689</v>
      </c>
      <c r="B695" s="1">
        <f t="shared" si="85"/>
        <v>4.2255078125000001</v>
      </c>
      <c r="C695" s="1">
        <f t="shared" si="80"/>
        <v>0.72786484052232769</v>
      </c>
      <c r="D695">
        <f t="shared" si="81"/>
        <v>28308.973614697556</v>
      </c>
      <c r="G695">
        <f t="shared" si="86"/>
        <v>68.900000000000361</v>
      </c>
      <c r="H695">
        <f t="shared" si="87"/>
        <v>689</v>
      </c>
      <c r="I695">
        <f t="shared" si="82"/>
        <v>219</v>
      </c>
      <c r="J695">
        <f t="shared" si="83"/>
        <v>2598.560396861254</v>
      </c>
      <c r="M695" t="str">
        <f t="shared" si="84"/>
        <v>0A26</v>
      </c>
    </row>
    <row r="696" spans="1:13" x14ac:dyDescent="0.35">
      <c r="A696">
        <v>690</v>
      </c>
      <c r="B696" s="1">
        <f t="shared" si="85"/>
        <v>4.2316406249999998</v>
      </c>
      <c r="C696" s="1">
        <f t="shared" si="80"/>
        <v>0.72114081004869757</v>
      </c>
      <c r="D696">
        <f t="shared" si="81"/>
        <v>28198.810461432837</v>
      </c>
      <c r="G696">
        <f t="shared" si="86"/>
        <v>69.000000000000355</v>
      </c>
      <c r="H696">
        <f t="shared" si="87"/>
        <v>690</v>
      </c>
      <c r="I696">
        <f t="shared" si="82"/>
        <v>220</v>
      </c>
      <c r="J696">
        <f t="shared" si="83"/>
        <v>2490.3191331521266</v>
      </c>
      <c r="M696" t="str">
        <f t="shared" si="84"/>
        <v>09BA</v>
      </c>
    </row>
    <row r="697" spans="1:13" x14ac:dyDescent="0.35">
      <c r="A697">
        <v>691</v>
      </c>
      <c r="B697" s="1">
        <f t="shared" si="85"/>
        <v>4.2377734375000005</v>
      </c>
      <c r="C697" s="1">
        <f t="shared" si="80"/>
        <v>0.71635240459100702</v>
      </c>
      <c r="D697">
        <f t="shared" si="81"/>
        <v>28120.359620616764</v>
      </c>
      <c r="G697">
        <f t="shared" si="86"/>
        <v>69.10000000000035</v>
      </c>
      <c r="H697">
        <f t="shared" si="87"/>
        <v>691</v>
      </c>
      <c r="I697">
        <f t="shared" si="82"/>
        <v>220</v>
      </c>
      <c r="J697">
        <f t="shared" si="83"/>
        <v>2490.3191331521266</v>
      </c>
      <c r="M697" t="str">
        <f t="shared" si="84"/>
        <v>09BA</v>
      </c>
    </row>
    <row r="698" spans="1:13" x14ac:dyDescent="0.35">
      <c r="A698">
        <v>692</v>
      </c>
      <c r="B698" s="1">
        <f t="shared" si="85"/>
        <v>4.2439062500000002</v>
      </c>
      <c r="C698" s="1">
        <f t="shared" si="80"/>
        <v>0.71367497707530603</v>
      </c>
      <c r="D698">
        <f t="shared" si="81"/>
        <v>28076.493986913276</v>
      </c>
      <c r="G698">
        <f t="shared" si="86"/>
        <v>69.200000000000344</v>
      </c>
      <c r="H698">
        <f t="shared" si="87"/>
        <v>692</v>
      </c>
      <c r="I698">
        <f t="shared" si="82"/>
        <v>220</v>
      </c>
      <c r="J698">
        <f t="shared" si="83"/>
        <v>2490.3191331521266</v>
      </c>
      <c r="M698" t="str">
        <f t="shared" si="84"/>
        <v>09BA</v>
      </c>
    </row>
    <row r="699" spans="1:13" x14ac:dyDescent="0.35">
      <c r="A699">
        <v>693</v>
      </c>
      <c r="B699" s="1">
        <f t="shared" si="85"/>
        <v>4.2500390625</v>
      </c>
      <c r="C699" s="1">
        <f t="shared" si="80"/>
        <v>0.71324475175573721</v>
      </c>
      <c r="D699">
        <f t="shared" si="81"/>
        <v>28069.445390390123</v>
      </c>
      <c r="G699">
        <f t="shared" si="86"/>
        <v>69.300000000000338</v>
      </c>
      <c r="H699">
        <f t="shared" si="87"/>
        <v>693</v>
      </c>
      <c r="I699">
        <f t="shared" si="82"/>
        <v>221</v>
      </c>
      <c r="J699">
        <f t="shared" si="83"/>
        <v>2420.8481191140254</v>
      </c>
      <c r="M699" t="str">
        <f t="shared" si="84"/>
        <v>0974</v>
      </c>
    </row>
    <row r="700" spans="1:13" x14ac:dyDescent="0.35">
      <c r="A700">
        <v>694</v>
      </c>
      <c r="B700" s="1">
        <f t="shared" si="85"/>
        <v>4.2561718750000006</v>
      </c>
      <c r="C700" s="1">
        <f t="shared" si="80"/>
        <v>0.71511295645221673</v>
      </c>
      <c r="D700">
        <f t="shared" si="81"/>
        <v>28100.053122034893</v>
      </c>
      <c r="G700">
        <f t="shared" si="86"/>
        <v>69.400000000000333</v>
      </c>
      <c r="H700">
        <f t="shared" si="87"/>
        <v>694</v>
      </c>
      <c r="I700">
        <f t="shared" si="82"/>
        <v>221</v>
      </c>
      <c r="J700">
        <f t="shared" si="83"/>
        <v>2420.8481191140254</v>
      </c>
      <c r="M700" t="str">
        <f t="shared" si="84"/>
        <v>0974</v>
      </c>
    </row>
    <row r="701" spans="1:13" x14ac:dyDescent="0.35">
      <c r="A701">
        <v>695</v>
      </c>
      <c r="B701" s="1">
        <f t="shared" si="85"/>
        <v>4.2623046875000004</v>
      </c>
      <c r="C701" s="1">
        <f t="shared" si="80"/>
        <v>0.7192111584776294</v>
      </c>
      <c r="D701">
        <f t="shared" si="81"/>
        <v>28167.196014918241</v>
      </c>
      <c r="G701">
        <f t="shared" si="86"/>
        <v>69.500000000000327</v>
      </c>
      <c r="H701">
        <f t="shared" si="87"/>
        <v>695</v>
      </c>
      <c r="I701">
        <f t="shared" si="82"/>
        <v>221</v>
      </c>
      <c r="J701">
        <f t="shared" si="83"/>
        <v>2420.8481191140254</v>
      </c>
      <c r="M701" t="str">
        <f t="shared" si="84"/>
        <v>0974</v>
      </c>
    </row>
    <row r="702" spans="1:13" x14ac:dyDescent="0.35">
      <c r="A702">
        <v>696</v>
      </c>
      <c r="B702" s="1">
        <f t="shared" si="85"/>
        <v>4.2684375000000001</v>
      </c>
      <c r="C702" s="1">
        <f t="shared" si="80"/>
        <v>0.72533625493647569</v>
      </c>
      <c r="D702">
        <f t="shared" si="81"/>
        <v>28267.546532751749</v>
      </c>
      <c r="G702">
        <f t="shared" si="86"/>
        <v>69.600000000000321</v>
      </c>
      <c r="H702">
        <f t="shared" si="87"/>
        <v>696</v>
      </c>
      <c r="I702">
        <f t="shared" si="82"/>
        <v>222</v>
      </c>
      <c r="J702">
        <f t="shared" si="83"/>
        <v>2387.5537500577047</v>
      </c>
      <c r="M702" t="str">
        <f t="shared" si="84"/>
        <v>0953</v>
      </c>
    </row>
    <row r="703" spans="1:13" x14ac:dyDescent="0.35">
      <c r="A703">
        <v>697</v>
      </c>
      <c r="B703" s="1">
        <f t="shared" si="85"/>
        <v>4.2745703124999999</v>
      </c>
      <c r="C703" s="1">
        <f t="shared" si="80"/>
        <v>0.73316027512130522</v>
      </c>
      <c r="D703">
        <f t="shared" si="81"/>
        <v>28395.731367449902</v>
      </c>
      <c r="G703">
        <f t="shared" si="86"/>
        <v>69.700000000000315</v>
      </c>
      <c r="H703">
        <f t="shared" si="87"/>
        <v>697</v>
      </c>
      <c r="I703">
        <f t="shared" si="82"/>
        <v>222</v>
      </c>
      <c r="J703">
        <f t="shared" si="83"/>
        <v>2387.5537500577047</v>
      </c>
      <c r="M703" t="str">
        <f t="shared" si="84"/>
        <v>0953</v>
      </c>
    </row>
    <row r="704" spans="1:13" x14ac:dyDescent="0.35">
      <c r="A704">
        <v>698</v>
      </c>
      <c r="B704" s="1">
        <f t="shared" si="85"/>
        <v>4.2807031250000005</v>
      </c>
      <c r="C704" s="1">
        <f t="shared" si="80"/>
        <v>0.74226461356535256</v>
      </c>
      <c r="D704">
        <f t="shared" si="81"/>
        <v>28544.892296347956</v>
      </c>
      <c r="G704">
        <f t="shared" si="86"/>
        <v>69.80000000000031</v>
      </c>
      <c r="H704">
        <f t="shared" si="87"/>
        <v>698</v>
      </c>
      <c r="I704">
        <f t="shared" si="82"/>
        <v>222</v>
      </c>
      <c r="J704">
        <f t="shared" si="83"/>
        <v>2387.5537500577047</v>
      </c>
      <c r="M704" t="str">
        <f t="shared" si="84"/>
        <v>0953</v>
      </c>
    </row>
    <row r="705" spans="1:13" x14ac:dyDescent="0.35">
      <c r="A705">
        <v>699</v>
      </c>
      <c r="B705" s="1">
        <f t="shared" si="85"/>
        <v>4.2868359375000002</v>
      </c>
      <c r="C705" s="1">
        <f t="shared" si="80"/>
        <v>0.75219198222843309</v>
      </c>
      <c r="D705">
        <f t="shared" si="81"/>
        <v>28707.537340839532</v>
      </c>
      <c r="G705">
        <f t="shared" si="86"/>
        <v>69.900000000000304</v>
      </c>
      <c r="H705">
        <f t="shared" si="87"/>
        <v>699</v>
      </c>
      <c r="I705">
        <f t="shared" si="82"/>
        <v>222</v>
      </c>
      <c r="J705">
        <f t="shared" si="83"/>
        <v>2387.5537500577047</v>
      </c>
      <c r="M705" t="str">
        <f t="shared" si="84"/>
        <v>0953</v>
      </c>
    </row>
    <row r="706" spans="1:13" x14ac:dyDescent="0.35">
      <c r="A706">
        <v>700</v>
      </c>
      <c r="B706" s="1">
        <f t="shared" si="85"/>
        <v>4.29296875</v>
      </c>
      <c r="C706" s="1">
        <f t="shared" si="80"/>
        <v>0.7625044914647291</v>
      </c>
      <c r="D706">
        <f t="shared" si="81"/>
        <v>28876.49233591239</v>
      </c>
      <c r="G706">
        <f t="shared" si="86"/>
        <v>70.000000000000298</v>
      </c>
      <c r="H706">
        <f t="shared" si="87"/>
        <v>700</v>
      </c>
      <c r="I706">
        <f t="shared" si="82"/>
        <v>223</v>
      </c>
      <c r="J706">
        <f t="shared" si="83"/>
        <v>2385.4069245034443</v>
      </c>
      <c r="M706" t="str">
        <f t="shared" si="84"/>
        <v>0951</v>
      </c>
    </row>
    <row r="707" spans="1:13" x14ac:dyDescent="0.35">
      <c r="A707">
        <v>701</v>
      </c>
      <c r="B707" s="1">
        <f t="shared" si="85"/>
        <v>4.2991015624999998</v>
      </c>
      <c r="C707" s="1">
        <f t="shared" si="80"/>
        <v>0.77283477094209529</v>
      </c>
      <c r="D707">
        <f t="shared" si="81"/>
        <v>29045.738469729818</v>
      </c>
      <c r="G707">
        <f t="shared" si="86"/>
        <v>70.100000000000293</v>
      </c>
      <c r="H707">
        <f t="shared" si="87"/>
        <v>701</v>
      </c>
      <c r="I707">
        <f t="shared" si="82"/>
        <v>223</v>
      </c>
      <c r="J707">
        <f t="shared" si="83"/>
        <v>2385.4069245034443</v>
      </c>
      <c r="M707" t="str">
        <f t="shared" si="84"/>
        <v>0951</v>
      </c>
    </row>
    <row r="708" spans="1:13" x14ac:dyDescent="0.35">
      <c r="A708">
        <v>702</v>
      </c>
      <c r="B708" s="1">
        <f t="shared" si="85"/>
        <v>4.3052343750000004</v>
      </c>
      <c r="C708" s="1">
        <f t="shared" si="80"/>
        <v>0.7829194890416622</v>
      </c>
      <c r="D708">
        <f t="shared" si="81"/>
        <v>29210.961448714072</v>
      </c>
      <c r="G708">
        <f t="shared" si="86"/>
        <v>70.200000000000287</v>
      </c>
      <c r="H708">
        <f t="shared" si="87"/>
        <v>702</v>
      </c>
      <c r="I708">
        <f t="shared" si="82"/>
        <v>223</v>
      </c>
      <c r="J708">
        <f t="shared" si="83"/>
        <v>2385.4069245034443</v>
      </c>
      <c r="M708" t="str">
        <f t="shared" si="84"/>
        <v>0951</v>
      </c>
    </row>
    <row r="709" spans="1:13" x14ac:dyDescent="0.35">
      <c r="A709">
        <v>703</v>
      </c>
      <c r="B709" s="1">
        <f t="shared" si="85"/>
        <v>4.3113671875000001</v>
      </c>
      <c r="C709" s="1">
        <f t="shared" si="80"/>
        <v>0.79260991516246126</v>
      </c>
      <c r="D709">
        <f t="shared" si="81"/>
        <v>29369.724545064186</v>
      </c>
      <c r="G709">
        <f t="shared" si="86"/>
        <v>70.300000000000281</v>
      </c>
      <c r="H709">
        <f t="shared" si="87"/>
        <v>703</v>
      </c>
      <c r="I709">
        <f t="shared" si="82"/>
        <v>224</v>
      </c>
      <c r="J709">
        <f t="shared" si="83"/>
        <v>2408.0617319682187</v>
      </c>
      <c r="M709" t="str">
        <f t="shared" si="84"/>
        <v>0968</v>
      </c>
    </row>
    <row r="710" spans="1:13" x14ac:dyDescent="0.35">
      <c r="A710">
        <v>704</v>
      </c>
      <c r="B710" s="1">
        <f t="shared" si="85"/>
        <v>4.3174999999999999</v>
      </c>
      <c r="C710" s="1">
        <f t="shared" si="80"/>
        <v>0.8018601465864037</v>
      </c>
      <c r="D710">
        <f t="shared" si="81"/>
        <v>29521.275711598348</v>
      </c>
      <c r="G710">
        <f t="shared" si="86"/>
        <v>70.400000000000276</v>
      </c>
      <c r="H710">
        <f t="shared" si="87"/>
        <v>704</v>
      </c>
      <c r="I710">
        <f t="shared" si="82"/>
        <v>224</v>
      </c>
      <c r="J710">
        <f t="shared" si="83"/>
        <v>2408.0617319682187</v>
      </c>
      <c r="M710" t="str">
        <f t="shared" si="84"/>
        <v>0968</v>
      </c>
    </row>
    <row r="711" spans="1:13" x14ac:dyDescent="0.35">
      <c r="A711">
        <v>705</v>
      </c>
      <c r="B711" s="1">
        <f t="shared" si="85"/>
        <v>4.3236328125000005</v>
      </c>
      <c r="C711" s="1">
        <f t="shared" ref="C711:C774" si="88">(1/1.26)*((4/PI())*SIN(PI()*B711)+(4/PI())*(1/3)*SIN(3*PI()*B711)+(4/PI())*(1/5)*SIN(5*PI()*B711)+(4/PI())*(1/7)*SIN(7*PI()*B711+(4/PI())*(1/9)*SIN(9*PI()*B711)+(4/PI())*(1/11)*SIN(11*PI()*B711)+(4/PI())*(1/13)*SIN(13*PI()*B711)+(4/PI())*(1/15)*SIN(15*PI()*B711)))</f>
        <v>0.81069823301741872</v>
      </c>
      <c r="D711">
        <f t="shared" ref="D711:D774" si="89">(32767/2*C711+32768/2)</f>
        <v>29666.07450064088</v>
      </c>
      <c r="G711">
        <f t="shared" si="86"/>
        <v>70.50000000000027</v>
      </c>
      <c r="H711">
        <f t="shared" si="87"/>
        <v>705</v>
      </c>
      <c r="I711">
        <f t="shared" ref="I711:I774" si="90">TRUNC(MOD(H711*$F$1,1024))</f>
        <v>224</v>
      </c>
      <c r="J711">
        <f t="shared" ref="J711:J774" si="91">INDEX($D$6:$D$1029, I711+1)</f>
        <v>2408.0617319682187</v>
      </c>
      <c r="M711" t="str">
        <f t="shared" ref="M711:M774" si="92">DEC2HEX(J711,4)</f>
        <v>0968</v>
      </c>
    </row>
    <row r="712" spans="1:13" x14ac:dyDescent="0.35">
      <c r="A712">
        <v>706</v>
      </c>
      <c r="B712" s="1">
        <f t="shared" ref="B712:B775" si="93">A712*3.14/512</f>
        <v>4.3297656250000003</v>
      </c>
      <c r="C712" s="1">
        <f t="shared" si="88"/>
        <v>0.81918761625160974</v>
      </c>
      <c r="D712">
        <f t="shared" si="89"/>
        <v>29805.160310858249</v>
      </c>
      <c r="G712">
        <f t="shared" ref="G712:G775" si="94">G711+0.1</f>
        <v>70.600000000000264</v>
      </c>
      <c r="H712">
        <f t="shared" ref="H712:H775" si="95">H711+1</f>
        <v>706</v>
      </c>
      <c r="I712">
        <f t="shared" si="90"/>
        <v>225</v>
      </c>
      <c r="J712">
        <f t="shared" si="91"/>
        <v>2449.0305699561868</v>
      </c>
      <c r="M712" t="str">
        <f t="shared" si="92"/>
        <v>0991</v>
      </c>
    </row>
    <row r="713" spans="1:13" x14ac:dyDescent="0.35">
      <c r="A713">
        <v>707</v>
      </c>
      <c r="B713" s="1">
        <f t="shared" si="93"/>
        <v>4.3358984375</v>
      </c>
      <c r="C713" s="1">
        <f t="shared" si="88"/>
        <v>0.82738621614157937</v>
      </c>
      <c r="D713">
        <f t="shared" si="89"/>
        <v>29939.482072155566</v>
      </c>
      <c r="G713">
        <f t="shared" si="94"/>
        <v>70.700000000000259</v>
      </c>
      <c r="H713">
        <f t="shared" si="95"/>
        <v>707</v>
      </c>
      <c r="I713">
        <f t="shared" si="90"/>
        <v>225</v>
      </c>
      <c r="J713">
        <f t="shared" si="91"/>
        <v>2449.0305699561868</v>
      </c>
      <c r="M713" t="str">
        <f t="shared" si="92"/>
        <v>0991</v>
      </c>
    </row>
    <row r="714" spans="1:13" x14ac:dyDescent="0.35">
      <c r="A714">
        <v>708</v>
      </c>
      <c r="B714" s="1">
        <f t="shared" si="93"/>
        <v>4.3420312499999998</v>
      </c>
      <c r="C714" s="1">
        <f t="shared" si="88"/>
        <v>0.83530909747409876</v>
      </c>
      <c r="D714">
        <f t="shared" si="89"/>
        <v>30069.286598466897</v>
      </c>
      <c r="G714">
        <f t="shared" si="94"/>
        <v>70.800000000000253</v>
      </c>
      <c r="H714">
        <f t="shared" si="95"/>
        <v>708</v>
      </c>
      <c r="I714">
        <f t="shared" si="90"/>
        <v>225</v>
      </c>
      <c r="J714">
        <f t="shared" si="91"/>
        <v>2449.0305699561868</v>
      </c>
      <c r="M714" t="str">
        <f t="shared" si="92"/>
        <v>0991</v>
      </c>
    </row>
    <row r="715" spans="1:13" x14ac:dyDescent="0.35">
      <c r="A715">
        <v>709</v>
      </c>
      <c r="B715" s="1">
        <f t="shared" si="93"/>
        <v>4.3481640625000004</v>
      </c>
      <c r="C715" s="1">
        <f t="shared" si="88"/>
        <v>0.84289904442422914</v>
      </c>
      <c r="D715">
        <f t="shared" si="89"/>
        <v>30193.636494324361</v>
      </c>
      <c r="G715">
        <f t="shared" si="94"/>
        <v>70.900000000000247</v>
      </c>
      <c r="H715">
        <f t="shared" si="95"/>
        <v>709</v>
      </c>
      <c r="I715">
        <f t="shared" si="90"/>
        <v>226</v>
      </c>
      <c r="J715">
        <f t="shared" si="91"/>
        <v>2502.6819272625453</v>
      </c>
      <c r="M715" t="str">
        <f t="shared" si="92"/>
        <v>09C6</v>
      </c>
    </row>
    <row r="716" spans="1:13" x14ac:dyDescent="0.35">
      <c r="A716">
        <v>710</v>
      </c>
      <c r="B716" s="1">
        <f t="shared" si="93"/>
        <v>4.3542968750000002</v>
      </c>
      <c r="C716" s="1">
        <f t="shared" si="88"/>
        <v>0.85000825493757737</v>
      </c>
      <c r="D716">
        <f t="shared" si="89"/>
        <v>30310.110244769799</v>
      </c>
      <c r="G716">
        <f t="shared" si="94"/>
        <v>71.000000000000242</v>
      </c>
      <c r="H716">
        <f t="shared" si="95"/>
        <v>710</v>
      </c>
      <c r="I716">
        <f t="shared" si="90"/>
        <v>226</v>
      </c>
      <c r="J716">
        <f t="shared" si="91"/>
        <v>2502.6819272625453</v>
      </c>
      <c r="M716" t="str">
        <f t="shared" si="92"/>
        <v>09C6</v>
      </c>
    </row>
    <row r="717" spans="1:13" x14ac:dyDescent="0.35">
      <c r="A717">
        <v>711</v>
      </c>
      <c r="B717" s="1">
        <f t="shared" si="93"/>
        <v>4.3604296874999999</v>
      </c>
      <c r="C717" s="1">
        <f t="shared" si="88"/>
        <v>0.85639383718303475</v>
      </c>
      <c r="D717">
        <f t="shared" si="89"/>
        <v>30414.728431488249</v>
      </c>
      <c r="G717">
        <f t="shared" si="94"/>
        <v>71.100000000000236</v>
      </c>
      <c r="H717">
        <f t="shared" si="95"/>
        <v>711</v>
      </c>
      <c r="I717">
        <f t="shared" si="90"/>
        <v>226</v>
      </c>
      <c r="J717">
        <f t="shared" si="91"/>
        <v>2502.6819272625453</v>
      </c>
      <c r="M717" t="str">
        <f t="shared" si="92"/>
        <v>09C6</v>
      </c>
    </row>
    <row r="718" spans="1:13" x14ac:dyDescent="0.35">
      <c r="A718">
        <v>712</v>
      </c>
      <c r="B718" s="1">
        <f t="shared" si="93"/>
        <v>4.3665625000000006</v>
      </c>
      <c r="C718" s="1">
        <f t="shared" si="88"/>
        <v>0.86172939170983998</v>
      </c>
      <c r="D718">
        <f t="shared" si="89"/>
        <v>30502.143489078164</v>
      </c>
      <c r="G718">
        <f t="shared" si="94"/>
        <v>71.20000000000023</v>
      </c>
      <c r="H718">
        <f t="shared" si="95"/>
        <v>712</v>
      </c>
      <c r="I718">
        <f t="shared" si="90"/>
        <v>227</v>
      </c>
      <c r="J718">
        <f t="shared" si="91"/>
        <v>2564.9112373659173</v>
      </c>
      <c r="M718" t="str">
        <f t="shared" si="92"/>
        <v>0A04</v>
      </c>
    </row>
    <row r="719" spans="1:13" x14ac:dyDescent="0.35">
      <c r="A719">
        <v>713</v>
      </c>
      <c r="B719" s="1">
        <f t="shared" si="93"/>
        <v>4.3726953125000003</v>
      </c>
      <c r="C719" s="1">
        <f t="shared" si="88"/>
        <v>0.86563396861624908</v>
      </c>
      <c r="D719">
        <f t="shared" si="89"/>
        <v>30566.114124824315</v>
      </c>
      <c r="G719">
        <f t="shared" si="94"/>
        <v>71.300000000000225</v>
      </c>
      <c r="H719">
        <f t="shared" si="95"/>
        <v>713</v>
      </c>
      <c r="I719">
        <f t="shared" si="90"/>
        <v>227</v>
      </c>
      <c r="J719">
        <f t="shared" si="91"/>
        <v>2564.9112373659173</v>
      </c>
      <c r="M719" t="str">
        <f t="shared" si="92"/>
        <v>0A04</v>
      </c>
    </row>
    <row r="720" spans="1:13" x14ac:dyDescent="0.35">
      <c r="A720">
        <v>714</v>
      </c>
      <c r="B720" s="1">
        <f t="shared" si="93"/>
        <v>4.3788281250000001</v>
      </c>
      <c r="C720" s="1">
        <f t="shared" si="88"/>
        <v>0.86771747385963538</v>
      </c>
      <c r="D720">
        <f t="shared" si="89"/>
        <v>30600.249232979339</v>
      </c>
      <c r="G720">
        <f t="shared" si="94"/>
        <v>71.400000000000219</v>
      </c>
      <c r="H720">
        <f t="shared" si="95"/>
        <v>714</v>
      </c>
      <c r="I720">
        <f t="shared" si="90"/>
        <v>227</v>
      </c>
      <c r="J720">
        <f t="shared" si="91"/>
        <v>2564.9112373659173</v>
      </c>
      <c r="M720" t="str">
        <f t="shared" si="92"/>
        <v>0A04</v>
      </c>
    </row>
    <row r="721" spans="1:13" x14ac:dyDescent="0.35">
      <c r="A721">
        <v>715</v>
      </c>
      <c r="B721" s="1">
        <f t="shared" si="93"/>
        <v>4.3849609374999998</v>
      </c>
      <c r="C721" s="1">
        <f t="shared" si="88"/>
        <v>0.86763804771108721</v>
      </c>
      <c r="D721">
        <f t="shared" si="89"/>
        <v>30598.947954674597</v>
      </c>
      <c r="G721">
        <f t="shared" si="94"/>
        <v>71.500000000000213</v>
      </c>
      <c r="H721">
        <f t="shared" si="95"/>
        <v>715</v>
      </c>
      <c r="I721">
        <f t="shared" si="90"/>
        <v>228</v>
      </c>
      <c r="J721">
        <f t="shared" si="91"/>
        <v>2633.4326482233755</v>
      </c>
      <c r="M721" t="str">
        <f t="shared" si="92"/>
        <v>0A49</v>
      </c>
    </row>
    <row r="722" spans="1:13" x14ac:dyDescent="0.35">
      <c r="A722">
        <v>716</v>
      </c>
      <c r="B722" s="1">
        <f t="shared" si="93"/>
        <v>4.3910937500000005</v>
      </c>
      <c r="C722" s="1">
        <f t="shared" si="88"/>
        <v>0.86516274955267169</v>
      </c>
      <c r="D722">
        <f t="shared" si="89"/>
        <v>30558.393907296195</v>
      </c>
      <c r="G722">
        <f t="shared" si="94"/>
        <v>71.600000000000207</v>
      </c>
      <c r="H722">
        <f t="shared" si="95"/>
        <v>716</v>
      </c>
      <c r="I722">
        <f t="shared" si="90"/>
        <v>228</v>
      </c>
      <c r="J722">
        <f t="shared" si="91"/>
        <v>2633.4326482233755</v>
      </c>
      <c r="M722" t="str">
        <f t="shared" si="92"/>
        <v>0A49</v>
      </c>
    </row>
    <row r="723" spans="1:13" x14ac:dyDescent="0.35">
      <c r="A723">
        <v>717</v>
      </c>
      <c r="B723" s="1">
        <f t="shared" si="93"/>
        <v>4.3972265625000002</v>
      </c>
      <c r="C723" s="1">
        <f t="shared" si="88"/>
        <v>0.86021956139935607</v>
      </c>
      <c r="D723">
        <f t="shared" si="89"/>
        <v>30477.407184186348</v>
      </c>
      <c r="G723">
        <f t="shared" si="94"/>
        <v>71.700000000000202</v>
      </c>
      <c r="H723">
        <f t="shared" si="95"/>
        <v>717</v>
      </c>
      <c r="I723">
        <f t="shared" si="90"/>
        <v>228</v>
      </c>
      <c r="J723">
        <f t="shared" si="91"/>
        <v>2633.4326482233755</v>
      </c>
      <c r="M723" t="str">
        <f t="shared" si="92"/>
        <v>0A49</v>
      </c>
    </row>
    <row r="724" spans="1:13" x14ac:dyDescent="0.35">
      <c r="A724">
        <v>718</v>
      </c>
      <c r="B724" s="1">
        <f t="shared" si="93"/>
        <v>4.403359375</v>
      </c>
      <c r="C724" s="1">
        <f t="shared" si="88"/>
        <v>0.85292808838484069</v>
      </c>
      <c r="D724">
        <f t="shared" si="89"/>
        <v>30357.947336053039</v>
      </c>
      <c r="G724">
        <f t="shared" si="94"/>
        <v>71.800000000000196</v>
      </c>
      <c r="H724">
        <f t="shared" si="95"/>
        <v>718</v>
      </c>
      <c r="I724">
        <f t="shared" si="90"/>
        <v>229</v>
      </c>
      <c r="J724">
        <f t="shared" si="91"/>
        <v>2707.7183744766771</v>
      </c>
      <c r="M724" t="str">
        <f t="shared" si="92"/>
        <v>0A93</v>
      </c>
    </row>
    <row r="725" spans="1:13" x14ac:dyDescent="0.35">
      <c r="A725">
        <v>719</v>
      </c>
      <c r="B725" s="1">
        <f t="shared" si="93"/>
        <v>4.4094921875000006</v>
      </c>
      <c r="C725" s="1">
        <f t="shared" si="88"/>
        <v>0.84359961590564125</v>
      </c>
      <c r="D725">
        <f t="shared" si="89"/>
        <v>30205.114307190073</v>
      </c>
      <c r="G725">
        <f t="shared" si="94"/>
        <v>71.90000000000019</v>
      </c>
      <c r="H725">
        <f t="shared" si="95"/>
        <v>719</v>
      </c>
      <c r="I725">
        <f t="shared" si="90"/>
        <v>229</v>
      </c>
      <c r="J725">
        <f t="shared" si="91"/>
        <v>2707.7183744766771</v>
      </c>
      <c r="M725" t="str">
        <f t="shared" si="92"/>
        <v>0A93</v>
      </c>
    </row>
    <row r="726" spans="1:13" x14ac:dyDescent="0.35">
      <c r="A726">
        <v>720</v>
      </c>
      <c r="B726" s="1">
        <f t="shared" si="93"/>
        <v>4.4156250000000004</v>
      </c>
      <c r="C726" s="1">
        <f t="shared" si="88"/>
        <v>0.83270411559786828</v>
      </c>
      <c r="D726">
        <f t="shared" si="89"/>
        <v>30026.607877897673</v>
      </c>
      <c r="G726">
        <f t="shared" si="94"/>
        <v>72.000000000000185</v>
      </c>
      <c r="H726">
        <f t="shared" si="95"/>
        <v>720</v>
      </c>
      <c r="I726">
        <f t="shared" si="90"/>
        <v>229</v>
      </c>
      <c r="J726">
        <f t="shared" si="91"/>
        <v>2707.7183744766771</v>
      </c>
      <c r="M726" t="str">
        <f t="shared" si="92"/>
        <v>0A93</v>
      </c>
    </row>
    <row r="727" spans="1:13" x14ac:dyDescent="0.35">
      <c r="A727">
        <v>721</v>
      </c>
      <c r="B727" s="1">
        <f t="shared" si="93"/>
        <v>4.4217578125000001</v>
      </c>
      <c r="C727" s="1">
        <f t="shared" si="88"/>
        <v>0.82081035055217599</v>
      </c>
      <c r="D727">
        <f t="shared" si="89"/>
        <v>29831.746378271575</v>
      </c>
      <c r="G727">
        <f t="shared" si="94"/>
        <v>72.100000000000179</v>
      </c>
      <c r="H727">
        <f t="shared" si="95"/>
        <v>721</v>
      </c>
      <c r="I727">
        <f t="shared" si="90"/>
        <v>229</v>
      </c>
      <c r="J727">
        <f t="shared" si="91"/>
        <v>2707.7183744766771</v>
      </c>
      <c r="M727" t="str">
        <f t="shared" si="92"/>
        <v>0A93</v>
      </c>
    </row>
    <row r="728" spans="1:13" x14ac:dyDescent="0.35">
      <c r="A728">
        <v>722</v>
      </c>
      <c r="B728" s="1">
        <f t="shared" si="93"/>
        <v>4.4278906249999999</v>
      </c>
      <c r="C728" s="1">
        <f t="shared" si="88"/>
        <v>0.80851235698558566</v>
      </c>
      <c r="D728">
        <f t="shared" si="89"/>
        <v>29630.262200673344</v>
      </c>
      <c r="G728">
        <f t="shared" si="94"/>
        <v>72.200000000000173</v>
      </c>
      <c r="H728">
        <f t="shared" si="95"/>
        <v>722</v>
      </c>
      <c r="I728">
        <f t="shared" si="90"/>
        <v>230</v>
      </c>
      <c r="J728">
        <f t="shared" si="91"/>
        <v>2788.6585376471812</v>
      </c>
      <c r="M728" t="str">
        <f t="shared" si="92"/>
        <v>0AE4</v>
      </c>
    </row>
    <row r="729" spans="1:13" x14ac:dyDescent="0.35">
      <c r="A729">
        <v>723</v>
      </c>
      <c r="B729" s="1">
        <f t="shared" si="93"/>
        <v>4.4340234375000005</v>
      </c>
      <c r="C729" s="1">
        <f t="shared" si="88"/>
        <v>0.79635862784099609</v>
      </c>
      <c r="D729">
        <f t="shared" si="89"/>
        <v>29431.141579232957</v>
      </c>
      <c r="G729">
        <f t="shared" si="94"/>
        <v>72.300000000000168</v>
      </c>
      <c r="H729">
        <f t="shared" si="95"/>
        <v>723</v>
      </c>
      <c r="I729">
        <f t="shared" si="90"/>
        <v>230</v>
      </c>
      <c r="J729">
        <f t="shared" si="91"/>
        <v>2788.6585376471812</v>
      </c>
      <c r="M729" t="str">
        <f t="shared" si="92"/>
        <v>0AE4</v>
      </c>
    </row>
    <row r="730" spans="1:13" x14ac:dyDescent="0.35">
      <c r="A730">
        <v>724</v>
      </c>
      <c r="B730" s="1">
        <f t="shared" si="93"/>
        <v>4.4401562500000002</v>
      </c>
      <c r="C730" s="1">
        <f t="shared" si="88"/>
        <v>0.78479836466383801</v>
      </c>
      <c r="D730">
        <f t="shared" si="89"/>
        <v>29241.744007469992</v>
      </c>
      <c r="G730">
        <f t="shared" si="94"/>
        <v>72.400000000000162</v>
      </c>
      <c r="H730">
        <f t="shared" si="95"/>
        <v>724</v>
      </c>
      <c r="I730">
        <f t="shared" si="90"/>
        <v>230</v>
      </c>
      <c r="J730">
        <f t="shared" si="91"/>
        <v>2788.6585376471812</v>
      </c>
      <c r="M730" t="str">
        <f t="shared" si="92"/>
        <v>0AE4</v>
      </c>
    </row>
    <row r="731" spans="1:13" x14ac:dyDescent="0.35">
      <c r="A731">
        <v>725</v>
      </c>
      <c r="B731" s="1">
        <f t="shared" si="93"/>
        <v>4.4462890625</v>
      </c>
      <c r="C731" s="1">
        <f t="shared" si="88"/>
        <v>0.77415334636482946</v>
      </c>
      <c r="D731">
        <f t="shared" si="89"/>
        <v>29067.341350168186</v>
      </c>
      <c r="G731">
        <f t="shared" si="94"/>
        <v>72.500000000000156</v>
      </c>
      <c r="H731">
        <f t="shared" si="95"/>
        <v>725</v>
      </c>
      <c r="I731">
        <f t="shared" si="90"/>
        <v>231</v>
      </c>
      <c r="J731">
        <f t="shared" si="91"/>
        <v>2878.0309047172705</v>
      </c>
      <c r="M731" t="str">
        <f t="shared" si="92"/>
        <v>0B3E</v>
      </c>
    </row>
    <row r="732" spans="1:13" x14ac:dyDescent="0.35">
      <c r="A732">
        <v>726</v>
      </c>
      <c r="B732" s="1">
        <f t="shared" si="93"/>
        <v>4.4524218749999998</v>
      </c>
      <c r="C732" s="1">
        <f t="shared" si="88"/>
        <v>0.76461675501384807</v>
      </c>
      <c r="D732">
        <f t="shared" si="89"/>
        <v>28911.098605769381</v>
      </c>
      <c r="G732">
        <f t="shared" si="94"/>
        <v>72.600000000000151</v>
      </c>
      <c r="H732">
        <f t="shared" si="95"/>
        <v>726</v>
      </c>
      <c r="I732">
        <f t="shared" si="90"/>
        <v>231</v>
      </c>
      <c r="J732">
        <f t="shared" si="91"/>
        <v>2878.0309047172705</v>
      </c>
      <c r="M732" t="str">
        <f t="shared" si="92"/>
        <v>0B3E</v>
      </c>
    </row>
    <row r="733" spans="1:13" x14ac:dyDescent="0.35">
      <c r="A733">
        <v>727</v>
      </c>
      <c r="B733" s="1">
        <f t="shared" si="93"/>
        <v>4.4585546875000004</v>
      </c>
      <c r="C733" s="1">
        <f t="shared" si="88"/>
        <v>0.75627417888950943</v>
      </c>
      <c r="D733">
        <f t="shared" si="89"/>
        <v>28774.418009836278</v>
      </c>
      <c r="G733">
        <f t="shared" si="94"/>
        <v>72.700000000000145</v>
      </c>
      <c r="H733">
        <f t="shared" si="95"/>
        <v>727</v>
      </c>
      <c r="I733">
        <f t="shared" si="90"/>
        <v>231</v>
      </c>
      <c r="J733">
        <f t="shared" si="91"/>
        <v>2878.0309047172705</v>
      </c>
      <c r="M733" t="str">
        <f t="shared" si="92"/>
        <v>0B3E</v>
      </c>
    </row>
    <row r="734" spans="1:13" x14ac:dyDescent="0.35">
      <c r="A734">
        <v>728</v>
      </c>
      <c r="B734" s="1">
        <f t="shared" si="93"/>
        <v>4.4646875000000001</v>
      </c>
      <c r="C734" s="1">
        <f t="shared" si="88"/>
        <v>0.74913843634050725</v>
      </c>
      <c r="D734">
        <f t="shared" si="89"/>
        <v>28657.5095717847</v>
      </c>
      <c r="G734">
        <f t="shared" si="94"/>
        <v>72.800000000000139</v>
      </c>
      <c r="H734">
        <f t="shared" si="95"/>
        <v>728</v>
      </c>
      <c r="I734">
        <f t="shared" si="90"/>
        <v>232</v>
      </c>
      <c r="J734">
        <f t="shared" si="91"/>
        <v>2977.868718633903</v>
      </c>
      <c r="M734" t="str">
        <f t="shared" si="92"/>
        <v>0BA1</v>
      </c>
    </row>
    <row r="735" spans="1:13" x14ac:dyDescent="0.35">
      <c r="A735">
        <v>729</v>
      </c>
      <c r="B735" s="1">
        <f t="shared" si="93"/>
        <v>4.4708203124999999</v>
      </c>
      <c r="C735" s="1">
        <f t="shared" si="88"/>
        <v>0.74318898051322935</v>
      </c>
      <c r="D735">
        <f t="shared" si="89"/>
        <v>28560.036662238494</v>
      </c>
      <c r="G735">
        <f t="shared" si="94"/>
        <v>72.900000000000134</v>
      </c>
      <c r="H735">
        <f t="shared" si="95"/>
        <v>729</v>
      </c>
      <c r="I735">
        <f t="shared" si="90"/>
        <v>232</v>
      </c>
      <c r="J735">
        <f t="shared" si="91"/>
        <v>2977.868718633903</v>
      </c>
      <c r="M735" t="str">
        <f t="shared" si="92"/>
        <v>0BA1</v>
      </c>
    </row>
    <row r="736" spans="1:13" x14ac:dyDescent="0.35">
      <c r="A736">
        <v>730</v>
      </c>
      <c r="B736" s="1">
        <f t="shared" si="93"/>
        <v>4.4769531250000005</v>
      </c>
      <c r="C736" s="1">
        <f t="shared" si="88"/>
        <v>0.73840770214861084</v>
      </c>
      <c r="D736">
        <f t="shared" si="89"/>
        <v>28481.702588151766</v>
      </c>
      <c r="G736">
        <f t="shared" si="94"/>
        <v>73.000000000000128</v>
      </c>
      <c r="H736">
        <f t="shared" si="95"/>
        <v>730</v>
      </c>
      <c r="I736">
        <f t="shared" si="90"/>
        <v>232</v>
      </c>
      <c r="J736">
        <f t="shared" si="91"/>
        <v>2977.868718633903</v>
      </c>
      <c r="M736" t="str">
        <f t="shared" si="92"/>
        <v>0BA1</v>
      </c>
    </row>
    <row r="737" spans="1:13" x14ac:dyDescent="0.35">
      <c r="A737">
        <v>731</v>
      </c>
      <c r="B737" s="1">
        <f t="shared" si="93"/>
        <v>4.4830859375000003</v>
      </c>
      <c r="C737" s="1">
        <f t="shared" si="88"/>
        <v>0.73480495680169222</v>
      </c>
      <c r="D737">
        <f t="shared" si="89"/>
        <v>28422.677009760526</v>
      </c>
      <c r="G737">
        <f t="shared" si="94"/>
        <v>73.100000000000122</v>
      </c>
      <c r="H737">
        <f t="shared" si="95"/>
        <v>731</v>
      </c>
      <c r="I737">
        <f t="shared" si="90"/>
        <v>233</v>
      </c>
      <c r="J737">
        <f t="shared" si="91"/>
        <v>3089.8086579014343</v>
      </c>
      <c r="M737" t="str">
        <f t="shared" si="92"/>
        <v>0C11</v>
      </c>
    </row>
    <row r="738" spans="1:13" x14ac:dyDescent="0.35">
      <c r="A738">
        <v>732</v>
      </c>
      <c r="B738" s="1">
        <f t="shared" si="93"/>
        <v>4.48921875</v>
      </c>
      <c r="C738" s="1">
        <f t="shared" si="88"/>
        <v>0.73243189860216118</v>
      </c>
      <c r="D738">
        <f t="shared" si="89"/>
        <v>28383.798010748505</v>
      </c>
      <c r="G738">
        <f t="shared" si="94"/>
        <v>73.200000000000117</v>
      </c>
      <c r="H738">
        <f t="shared" si="95"/>
        <v>732</v>
      </c>
      <c r="I738">
        <f t="shared" si="90"/>
        <v>233</v>
      </c>
      <c r="J738">
        <f t="shared" si="91"/>
        <v>3089.8086579014343</v>
      </c>
      <c r="M738" t="str">
        <f t="shared" si="92"/>
        <v>0C11</v>
      </c>
    </row>
    <row r="739" spans="1:13" x14ac:dyDescent="0.35">
      <c r="A739">
        <v>733</v>
      </c>
      <c r="B739" s="1">
        <f t="shared" si="93"/>
        <v>4.4953515624999998</v>
      </c>
      <c r="C739" s="1">
        <f t="shared" si="88"/>
        <v>0.73137746161422057</v>
      </c>
      <c r="D739">
        <f t="shared" si="89"/>
        <v>28366.522642356584</v>
      </c>
      <c r="G739">
        <f t="shared" si="94"/>
        <v>73.300000000000111</v>
      </c>
      <c r="H739">
        <f t="shared" si="95"/>
        <v>733</v>
      </c>
      <c r="I739">
        <f t="shared" si="90"/>
        <v>233</v>
      </c>
      <c r="J739">
        <f t="shared" si="91"/>
        <v>3089.8086579014343</v>
      </c>
      <c r="M739" t="str">
        <f t="shared" si="92"/>
        <v>0C11</v>
      </c>
    </row>
    <row r="740" spans="1:13" x14ac:dyDescent="0.35">
      <c r="A740">
        <v>734</v>
      </c>
      <c r="B740" s="1">
        <f t="shared" si="93"/>
        <v>4.5014843750000004</v>
      </c>
      <c r="C740" s="1">
        <f t="shared" si="88"/>
        <v>0.73175067371733826</v>
      </c>
      <c r="D740">
        <f t="shared" si="89"/>
        <v>28372.637162848012</v>
      </c>
      <c r="G740">
        <f t="shared" si="94"/>
        <v>73.400000000000105</v>
      </c>
      <c r="H740">
        <f t="shared" si="95"/>
        <v>734</v>
      </c>
      <c r="I740">
        <f t="shared" si="90"/>
        <v>234</v>
      </c>
      <c r="J740">
        <f t="shared" si="91"/>
        <v>3214.4976097705585</v>
      </c>
      <c r="M740" t="str">
        <f t="shared" si="92"/>
        <v>0C8E</v>
      </c>
    </row>
    <row r="741" spans="1:13" x14ac:dyDescent="0.35">
      <c r="A741">
        <v>735</v>
      </c>
      <c r="B741" s="1">
        <f t="shared" si="93"/>
        <v>4.5076171875000002</v>
      </c>
      <c r="C741" s="1">
        <f t="shared" si="88"/>
        <v>0.73365151675085505</v>
      </c>
      <c r="D741">
        <f t="shared" si="89"/>
        <v>28403.779624687631</v>
      </c>
      <c r="G741">
        <f t="shared" si="94"/>
        <v>73.500000000000099</v>
      </c>
      <c r="H741">
        <f t="shared" si="95"/>
        <v>735</v>
      </c>
      <c r="I741">
        <f t="shared" si="90"/>
        <v>234</v>
      </c>
      <c r="J741">
        <f t="shared" si="91"/>
        <v>3214.4976097705585</v>
      </c>
      <c r="M741" t="str">
        <f t="shared" si="92"/>
        <v>0C8E</v>
      </c>
    </row>
    <row r="742" spans="1:13" x14ac:dyDescent="0.35">
      <c r="A742">
        <v>736</v>
      </c>
      <c r="B742" s="1">
        <f t="shared" si="93"/>
        <v>4.5137499999999999</v>
      </c>
      <c r="C742" s="1">
        <f t="shared" si="88"/>
        <v>0.73713608050177382</v>
      </c>
      <c r="D742">
        <f t="shared" si="89"/>
        <v>28460.868974900812</v>
      </c>
      <c r="G742">
        <f t="shared" si="94"/>
        <v>73.600000000000094</v>
      </c>
      <c r="H742">
        <f t="shared" si="95"/>
        <v>736</v>
      </c>
      <c r="I742">
        <f t="shared" si="90"/>
        <v>234</v>
      </c>
      <c r="J742">
        <f t="shared" si="91"/>
        <v>3214.4976097705585</v>
      </c>
      <c r="M742" t="str">
        <f t="shared" si="92"/>
        <v>0C8E</v>
      </c>
    </row>
    <row r="743" spans="1:13" x14ac:dyDescent="0.35">
      <c r="A743">
        <v>737</v>
      </c>
      <c r="B743" s="1">
        <f t="shared" si="93"/>
        <v>4.5198828125000006</v>
      </c>
      <c r="C743" s="1">
        <f t="shared" si="88"/>
        <v>0.74218371231046976</v>
      </c>
      <c r="D743">
        <f t="shared" si="89"/>
        <v>28543.566850638581</v>
      </c>
      <c r="G743">
        <f t="shared" si="94"/>
        <v>73.700000000000088</v>
      </c>
      <c r="H743">
        <f t="shared" si="95"/>
        <v>737</v>
      </c>
      <c r="I743">
        <f t="shared" si="90"/>
        <v>235</v>
      </c>
      <c r="J743">
        <f t="shared" si="91"/>
        <v>3351.1366904737533</v>
      </c>
      <c r="M743" t="str">
        <f t="shared" si="92"/>
        <v>0D17</v>
      </c>
    </row>
    <row r="744" spans="1:13" x14ac:dyDescent="0.35">
      <c r="A744">
        <v>738</v>
      </c>
      <c r="B744" s="1">
        <f t="shared" si="93"/>
        <v>4.5260156250000003</v>
      </c>
      <c r="C744" s="1">
        <f t="shared" si="88"/>
        <v>0.74867440397637708</v>
      </c>
      <c r="D744">
        <f t="shared" si="89"/>
        <v>28649.907097546973</v>
      </c>
      <c r="G744">
        <f t="shared" si="94"/>
        <v>73.800000000000082</v>
      </c>
      <c r="H744">
        <f t="shared" si="95"/>
        <v>738</v>
      </c>
      <c r="I744">
        <f t="shared" si="90"/>
        <v>235</v>
      </c>
      <c r="J744">
        <f t="shared" si="91"/>
        <v>3351.1366904737533</v>
      </c>
      <c r="M744" t="str">
        <f t="shared" si="92"/>
        <v>0D17</v>
      </c>
    </row>
    <row r="745" spans="1:13" x14ac:dyDescent="0.35">
      <c r="A745">
        <v>739</v>
      </c>
      <c r="B745" s="1">
        <f t="shared" si="93"/>
        <v>4.5321484375000001</v>
      </c>
      <c r="C745" s="1">
        <f t="shared" si="88"/>
        <v>0.75638311268580849</v>
      </c>
      <c r="D745">
        <f t="shared" si="89"/>
        <v>28776.202726687945</v>
      </c>
      <c r="G745">
        <f t="shared" si="94"/>
        <v>73.900000000000077</v>
      </c>
      <c r="H745">
        <f t="shared" si="95"/>
        <v>739</v>
      </c>
      <c r="I745">
        <f t="shared" si="90"/>
        <v>235</v>
      </c>
      <c r="J745">
        <f t="shared" si="91"/>
        <v>3351.1366904737533</v>
      </c>
      <c r="M745" t="str">
        <f t="shared" si="92"/>
        <v>0D17</v>
      </c>
    </row>
    <row r="746" spans="1:13" x14ac:dyDescent="0.35">
      <c r="A746">
        <v>740</v>
      </c>
      <c r="B746" s="1">
        <f t="shared" si="93"/>
        <v>4.5382812499999998</v>
      </c>
      <c r="C746" s="1">
        <f t="shared" si="88"/>
        <v>0.76499405769410722</v>
      </c>
      <c r="D746">
        <f t="shared" si="89"/>
        <v>28917.280144231405</v>
      </c>
      <c r="G746">
        <f t="shared" si="94"/>
        <v>74.000000000000071</v>
      </c>
      <c r="H746">
        <f t="shared" si="95"/>
        <v>740</v>
      </c>
      <c r="I746">
        <f t="shared" si="90"/>
        <v>236</v>
      </c>
      <c r="J746">
        <f t="shared" si="91"/>
        <v>3497.2373677776322</v>
      </c>
      <c r="M746" t="str">
        <f t="shared" si="92"/>
        <v>0DA9</v>
      </c>
    </row>
    <row r="747" spans="1:13" x14ac:dyDescent="0.35">
      <c r="A747">
        <v>741</v>
      </c>
      <c r="B747" s="1">
        <f t="shared" si="93"/>
        <v>4.5444140625000005</v>
      </c>
      <c r="C747" s="1">
        <f t="shared" si="88"/>
        <v>0.77413313334160694</v>
      </c>
      <c r="D747">
        <f t="shared" si="89"/>
        <v>29067.010190102217</v>
      </c>
      <c r="G747">
        <f t="shared" si="94"/>
        <v>74.100000000000065</v>
      </c>
      <c r="H747">
        <f t="shared" si="95"/>
        <v>741</v>
      </c>
      <c r="I747">
        <f t="shared" si="90"/>
        <v>236</v>
      </c>
      <c r="J747">
        <f t="shared" si="91"/>
        <v>3497.2373677776322</v>
      </c>
      <c r="M747" t="str">
        <f t="shared" si="92"/>
        <v>0DA9</v>
      </c>
    </row>
    <row r="748" spans="1:13" x14ac:dyDescent="0.35">
      <c r="A748">
        <v>742</v>
      </c>
      <c r="B748" s="1">
        <f t="shared" si="93"/>
        <v>4.5505468750000002</v>
      </c>
      <c r="C748" s="1">
        <f t="shared" si="88"/>
        <v>0.7834119598540833</v>
      </c>
      <c r="D748">
        <f t="shared" si="89"/>
        <v>29219.029844269375</v>
      </c>
      <c r="G748">
        <f t="shared" si="94"/>
        <v>74.20000000000006</v>
      </c>
      <c r="H748">
        <f t="shared" si="95"/>
        <v>742</v>
      </c>
      <c r="I748">
        <f t="shared" si="90"/>
        <v>236</v>
      </c>
      <c r="J748">
        <f t="shared" si="91"/>
        <v>3497.2373677776322</v>
      </c>
      <c r="M748" t="str">
        <f t="shared" si="92"/>
        <v>0DA9</v>
      </c>
    </row>
    <row r="749" spans="1:13" x14ac:dyDescent="0.35">
      <c r="A749">
        <v>743</v>
      </c>
      <c r="B749" s="1">
        <f t="shared" si="93"/>
        <v>4.5566796875</v>
      </c>
      <c r="C749" s="1">
        <f t="shared" si="88"/>
        <v>0.79247430113888062</v>
      </c>
      <c r="D749">
        <f t="shared" si="89"/>
        <v>29367.502712708851</v>
      </c>
      <c r="G749">
        <f t="shared" si="94"/>
        <v>74.300000000000054</v>
      </c>
      <c r="H749">
        <f t="shared" si="95"/>
        <v>743</v>
      </c>
      <c r="I749">
        <f t="shared" si="90"/>
        <v>237</v>
      </c>
      <c r="J749">
        <f t="shared" si="91"/>
        <v>3648.6479855848538</v>
      </c>
      <c r="M749" t="str">
        <f t="shared" si="92"/>
        <v>0E40</v>
      </c>
    </row>
    <row r="750" spans="1:13" x14ac:dyDescent="0.35">
      <c r="A750">
        <v>744</v>
      </c>
      <c r="B750" s="1">
        <f t="shared" si="93"/>
        <v>4.5628125000000006</v>
      </c>
      <c r="C750" s="1">
        <f t="shared" si="88"/>
        <v>0.80103545352763694</v>
      </c>
      <c r="D750">
        <f t="shared" si="89"/>
        <v>29507.764352870039</v>
      </c>
      <c r="G750">
        <f t="shared" si="94"/>
        <v>74.400000000000048</v>
      </c>
      <c r="H750">
        <f t="shared" si="95"/>
        <v>744</v>
      </c>
      <c r="I750">
        <f t="shared" si="90"/>
        <v>237</v>
      </c>
      <c r="J750">
        <f t="shared" si="91"/>
        <v>3648.6479855848538</v>
      </c>
      <c r="M750" t="str">
        <f t="shared" si="92"/>
        <v>0E40</v>
      </c>
    </row>
    <row r="751" spans="1:13" x14ac:dyDescent="0.35">
      <c r="A751">
        <v>745</v>
      </c>
      <c r="B751" s="1">
        <f t="shared" si="93"/>
        <v>4.5689453125000004</v>
      </c>
      <c r="C751" s="1">
        <f t="shared" si="88"/>
        <v>0.80890752435026458</v>
      </c>
      <c r="D751">
        <f t="shared" si="89"/>
        <v>29636.736425192561</v>
      </c>
      <c r="G751">
        <f t="shared" si="94"/>
        <v>74.500000000000043</v>
      </c>
      <c r="H751">
        <f t="shared" si="95"/>
        <v>745</v>
      </c>
      <c r="I751">
        <f t="shared" si="90"/>
        <v>237</v>
      </c>
      <c r="J751">
        <f t="shared" si="91"/>
        <v>3648.6479855848538</v>
      </c>
      <c r="M751" t="str">
        <f t="shared" si="92"/>
        <v>0E40</v>
      </c>
    </row>
    <row r="752" spans="1:13" x14ac:dyDescent="0.35">
      <c r="A752">
        <v>746</v>
      </c>
      <c r="B752" s="1">
        <f t="shared" si="93"/>
        <v>4.5750781250000001</v>
      </c>
      <c r="C752" s="1">
        <f t="shared" si="88"/>
        <v>0.81600718382664772</v>
      </c>
      <c r="D752">
        <f t="shared" si="89"/>
        <v>29753.053696223884</v>
      </c>
      <c r="G752">
        <f t="shared" si="94"/>
        <v>74.600000000000037</v>
      </c>
      <c r="H752">
        <f t="shared" si="95"/>
        <v>746</v>
      </c>
      <c r="I752">
        <f t="shared" si="90"/>
        <v>237</v>
      </c>
      <c r="J752">
        <f t="shared" si="91"/>
        <v>3648.6479855848538</v>
      </c>
      <c r="M752" t="str">
        <f t="shared" si="92"/>
        <v>0E40</v>
      </c>
    </row>
    <row r="753" spans="1:13" x14ac:dyDescent="0.35">
      <c r="A753">
        <v>747</v>
      </c>
      <c r="B753" s="1">
        <f t="shared" si="93"/>
        <v>4.5812109374999999</v>
      </c>
      <c r="C753" s="1">
        <f t="shared" si="88"/>
        <v>0.82234614016282459</v>
      </c>
      <c r="D753">
        <f t="shared" si="89"/>
        <v>29856.907987357637</v>
      </c>
      <c r="G753">
        <f t="shared" si="94"/>
        <v>74.700000000000031</v>
      </c>
      <c r="H753">
        <f t="shared" si="95"/>
        <v>747</v>
      </c>
      <c r="I753">
        <f t="shared" si="90"/>
        <v>238</v>
      </c>
      <c r="J753">
        <f t="shared" si="91"/>
        <v>3799.8722299458277</v>
      </c>
      <c r="M753" t="str">
        <f t="shared" si="92"/>
        <v>0ED7</v>
      </c>
    </row>
    <row r="754" spans="1:13" x14ac:dyDescent="0.35">
      <c r="A754">
        <v>748</v>
      </c>
      <c r="B754" s="1">
        <f t="shared" si="93"/>
        <v>4.5873437500000005</v>
      </c>
      <c r="C754" s="1">
        <f t="shared" si="88"/>
        <v>0.82800727393387286</v>
      </c>
      <c r="D754">
        <f t="shared" si="89"/>
        <v>29949.657172495608</v>
      </c>
      <c r="G754">
        <f t="shared" si="94"/>
        <v>74.800000000000026</v>
      </c>
      <c r="H754">
        <f t="shared" si="95"/>
        <v>748</v>
      </c>
      <c r="I754">
        <f t="shared" si="90"/>
        <v>238</v>
      </c>
      <c r="J754">
        <f t="shared" si="91"/>
        <v>3799.8722299458277</v>
      </c>
      <c r="M754" t="str">
        <f t="shared" si="92"/>
        <v>0ED7</v>
      </c>
    </row>
    <row r="755" spans="1:13" x14ac:dyDescent="0.35">
      <c r="A755">
        <v>749</v>
      </c>
      <c r="B755" s="1">
        <f t="shared" si="93"/>
        <v>4.5934765625000002</v>
      </c>
      <c r="C755" s="1">
        <f t="shared" si="88"/>
        <v>0.83311077171649295</v>
      </c>
      <c r="D755">
        <f t="shared" si="89"/>
        <v>30033.270328417162</v>
      </c>
      <c r="G755">
        <f t="shared" si="94"/>
        <v>74.90000000000002</v>
      </c>
      <c r="H755">
        <f t="shared" si="95"/>
        <v>749</v>
      </c>
      <c r="I755">
        <f t="shared" si="90"/>
        <v>238</v>
      </c>
      <c r="J755">
        <f t="shared" si="91"/>
        <v>3799.8722299458277</v>
      </c>
      <c r="M755" t="str">
        <f t="shared" si="92"/>
        <v>0ED7</v>
      </c>
    </row>
    <row r="756" spans="1:13" x14ac:dyDescent="0.35">
      <c r="A756">
        <v>750</v>
      </c>
      <c r="B756" s="1">
        <f t="shared" si="93"/>
        <v>4.599609375</v>
      </c>
      <c r="C756" s="1">
        <f t="shared" si="88"/>
        <v>0.83777502271911808</v>
      </c>
      <c r="D756">
        <f t="shared" si="89"/>
        <v>30109.687084718673</v>
      </c>
      <c r="G756">
        <f t="shared" si="94"/>
        <v>75.000000000000014</v>
      </c>
      <c r="H756">
        <f t="shared" si="95"/>
        <v>750</v>
      </c>
      <c r="I756">
        <f t="shared" si="90"/>
        <v>239</v>
      </c>
      <c r="J756">
        <f t="shared" si="91"/>
        <v>3944.6452373497486</v>
      </c>
      <c r="M756" t="str">
        <f t="shared" si="92"/>
        <v>0F68</v>
      </c>
    </row>
    <row r="757" spans="1:13" x14ac:dyDescent="0.35">
      <c r="A757">
        <v>751</v>
      </c>
      <c r="B757" s="1">
        <f t="shared" si="93"/>
        <v>4.6057421874999998</v>
      </c>
      <c r="C757" s="1">
        <f t="shared" si="88"/>
        <v>0.84207706708827612</v>
      </c>
      <c r="D757">
        <f t="shared" si="89"/>
        <v>30180.169628640771</v>
      </c>
      <c r="G757">
        <f t="shared" si="94"/>
        <v>75.100000000000009</v>
      </c>
      <c r="H757">
        <f t="shared" si="95"/>
        <v>751</v>
      </c>
      <c r="I757">
        <f t="shared" si="90"/>
        <v>239</v>
      </c>
      <c r="J757">
        <f t="shared" si="91"/>
        <v>3944.6452373497486</v>
      </c>
      <c r="M757" t="str">
        <f t="shared" si="92"/>
        <v>0F68</v>
      </c>
    </row>
    <row r="758" spans="1:13" x14ac:dyDescent="0.35">
      <c r="A758">
        <v>752</v>
      </c>
      <c r="B758" s="1">
        <f t="shared" si="93"/>
        <v>4.6118750000000004</v>
      </c>
      <c r="C758" s="1">
        <f t="shared" si="88"/>
        <v>0.8460175027259238</v>
      </c>
      <c r="D758">
        <f t="shared" si="89"/>
        <v>30244.727755910171</v>
      </c>
      <c r="G758">
        <f t="shared" si="94"/>
        <v>75.2</v>
      </c>
      <c r="H758">
        <f t="shared" si="95"/>
        <v>752</v>
      </c>
      <c r="I758">
        <f t="shared" si="90"/>
        <v>239</v>
      </c>
      <c r="J758">
        <f t="shared" si="91"/>
        <v>3944.6452373497486</v>
      </c>
      <c r="M758" t="str">
        <f t="shared" si="92"/>
        <v>0F68</v>
      </c>
    </row>
    <row r="759" spans="1:13" x14ac:dyDescent="0.35">
      <c r="A759">
        <v>753</v>
      </c>
      <c r="B759" s="1">
        <f t="shared" si="93"/>
        <v>4.6180078125000001</v>
      </c>
      <c r="C759" s="1">
        <f t="shared" si="88"/>
        <v>0.84949510580944132</v>
      </c>
      <c r="D759">
        <f t="shared" si="89"/>
        <v>30301.703066028982</v>
      </c>
      <c r="G759">
        <f t="shared" si="94"/>
        <v>75.3</v>
      </c>
      <c r="H759">
        <f t="shared" si="95"/>
        <v>753</v>
      </c>
      <c r="I759">
        <f t="shared" si="90"/>
        <v>240</v>
      </c>
      <c r="J759">
        <f t="shared" si="91"/>
        <v>4076.6706283947042</v>
      </c>
      <c r="M759" t="str">
        <f t="shared" si="92"/>
        <v>0FEC</v>
      </c>
    </row>
    <row r="760" spans="1:13" x14ac:dyDescent="0.35">
      <c r="A760">
        <v>754</v>
      </c>
      <c r="B760" s="1">
        <f t="shared" si="93"/>
        <v>4.6241406249999999</v>
      </c>
      <c r="C760" s="1">
        <f t="shared" si="88"/>
        <v>0.85229667602129</v>
      </c>
      <c r="D760">
        <f t="shared" si="89"/>
        <v>30347.602591594805</v>
      </c>
      <c r="G760">
        <f t="shared" si="94"/>
        <v>75.399999999999991</v>
      </c>
      <c r="H760">
        <f t="shared" si="95"/>
        <v>754</v>
      </c>
      <c r="I760">
        <f t="shared" si="90"/>
        <v>240</v>
      </c>
      <c r="J760">
        <f t="shared" si="91"/>
        <v>4076.6706283947042</v>
      </c>
      <c r="M760" t="str">
        <f t="shared" si="92"/>
        <v>0FEC</v>
      </c>
    </row>
    <row r="761" spans="1:13" x14ac:dyDescent="0.35">
      <c r="A761">
        <v>755</v>
      </c>
      <c r="B761" s="1">
        <f t="shared" si="93"/>
        <v>4.6302734375000005</v>
      </c>
      <c r="C761" s="1">
        <f t="shared" si="88"/>
        <v>0.85410707690890464</v>
      </c>
      <c r="D761">
        <f t="shared" si="89"/>
        <v>30377.263294537039</v>
      </c>
      <c r="G761">
        <f t="shared" si="94"/>
        <v>75.499999999999986</v>
      </c>
      <c r="H761">
        <f t="shared" si="95"/>
        <v>755</v>
      </c>
      <c r="I761">
        <f t="shared" si="90"/>
        <v>240</v>
      </c>
      <c r="J761">
        <f t="shared" si="91"/>
        <v>4076.6706283947042</v>
      </c>
      <c r="M761" t="str">
        <f t="shared" si="92"/>
        <v>0FEC</v>
      </c>
    </row>
    <row r="762" spans="1:13" x14ac:dyDescent="0.35">
      <c r="A762">
        <v>756</v>
      </c>
      <c r="B762" s="1">
        <f t="shared" si="93"/>
        <v>4.6364062500000003</v>
      </c>
      <c r="C762" s="1">
        <f t="shared" si="88"/>
        <v>0.85454230311146029</v>
      </c>
      <c r="D762">
        <f t="shared" si="89"/>
        <v>30384.39382302661</v>
      </c>
      <c r="G762">
        <f t="shared" si="94"/>
        <v>75.59999999999998</v>
      </c>
      <c r="H762">
        <f t="shared" si="95"/>
        <v>756</v>
      </c>
      <c r="I762">
        <f t="shared" si="90"/>
        <v>241</v>
      </c>
      <c r="J762">
        <f t="shared" si="91"/>
        <v>4190.3737483517998</v>
      </c>
      <c r="M762" t="str">
        <f t="shared" si="92"/>
        <v>105E</v>
      </c>
    </row>
    <row r="763" spans="1:13" x14ac:dyDescent="0.35">
      <c r="A763">
        <v>757</v>
      </c>
      <c r="B763" s="1">
        <f t="shared" si="93"/>
        <v>4.6425390625</v>
      </c>
      <c r="C763" s="1">
        <f t="shared" si="88"/>
        <v>0.8532042419888094</v>
      </c>
      <c r="D763">
        <f t="shared" si="89"/>
        <v>30362.47169862366</v>
      </c>
      <c r="G763">
        <f t="shared" si="94"/>
        <v>75.699999999999974</v>
      </c>
      <c r="H763">
        <f t="shared" si="95"/>
        <v>757</v>
      </c>
      <c r="I763">
        <f t="shared" si="90"/>
        <v>241</v>
      </c>
      <c r="J763">
        <f t="shared" si="91"/>
        <v>4190.3737483517998</v>
      </c>
      <c r="M763" t="str">
        <f t="shared" si="92"/>
        <v>105E</v>
      </c>
    </row>
    <row r="764" spans="1:13" x14ac:dyDescent="0.35">
      <c r="A764">
        <v>758</v>
      </c>
      <c r="B764" s="1">
        <f t="shared" si="93"/>
        <v>4.6486718749999998</v>
      </c>
      <c r="C764" s="1">
        <f t="shared" si="88"/>
        <v>0.84975007074503706</v>
      </c>
      <c r="D764">
        <f t="shared" si="89"/>
        <v>30305.880284051316</v>
      </c>
      <c r="G764">
        <f t="shared" si="94"/>
        <v>75.799999999999969</v>
      </c>
      <c r="H764">
        <f t="shared" si="95"/>
        <v>758</v>
      </c>
      <c r="I764">
        <f t="shared" si="90"/>
        <v>241</v>
      </c>
      <c r="J764">
        <f t="shared" si="91"/>
        <v>4190.3737483517998</v>
      </c>
      <c r="M764" t="str">
        <f t="shared" si="92"/>
        <v>105E</v>
      </c>
    </row>
    <row r="765" spans="1:13" x14ac:dyDescent="0.35">
      <c r="A765">
        <v>759</v>
      </c>
      <c r="B765" s="1">
        <f t="shared" si="93"/>
        <v>4.6548046875000004</v>
      </c>
      <c r="C765" s="1">
        <f t="shared" si="88"/>
        <v>0.84396354352217828</v>
      </c>
      <c r="D765">
        <f t="shared" si="89"/>
        <v>30211.07671529561</v>
      </c>
      <c r="G765">
        <f t="shared" si="94"/>
        <v>75.899999999999963</v>
      </c>
      <c r="H765">
        <f t="shared" si="95"/>
        <v>759</v>
      </c>
      <c r="I765">
        <f t="shared" si="90"/>
        <v>242</v>
      </c>
      <c r="J765">
        <f t="shared" si="91"/>
        <v>4281.5134054141254</v>
      </c>
      <c r="M765" t="str">
        <f t="shared" si="92"/>
        <v>10B9</v>
      </c>
    </row>
    <row r="766" spans="1:13" x14ac:dyDescent="0.35">
      <c r="A766">
        <v>760</v>
      </c>
      <c r="B766" s="1">
        <f t="shared" si="93"/>
        <v>4.6609375000000002</v>
      </c>
      <c r="C766" s="1">
        <f t="shared" si="88"/>
        <v>0.83581215180082136</v>
      </c>
      <c r="D766">
        <f t="shared" si="89"/>
        <v>30077.528389028757</v>
      </c>
      <c r="G766">
        <f t="shared" si="94"/>
        <v>75.999999999999957</v>
      </c>
      <c r="H766">
        <f t="shared" si="95"/>
        <v>760</v>
      </c>
      <c r="I766">
        <f t="shared" si="90"/>
        <v>242</v>
      </c>
      <c r="J766">
        <f t="shared" si="91"/>
        <v>4281.5134054141254</v>
      </c>
      <c r="M766" t="str">
        <f t="shared" si="92"/>
        <v>10B9</v>
      </c>
    </row>
    <row r="767" spans="1:13" x14ac:dyDescent="0.35">
      <c r="A767">
        <v>761</v>
      </c>
      <c r="B767" s="1">
        <f t="shared" si="93"/>
        <v>4.6670703124999999</v>
      </c>
      <c r="C767" s="1">
        <f t="shared" si="88"/>
        <v>0.82547538549983612</v>
      </c>
      <c r="D767">
        <f t="shared" si="89"/>
        <v>29908.175978336563</v>
      </c>
      <c r="G767">
        <f t="shared" si="94"/>
        <v>76.099999999999952</v>
      </c>
      <c r="H767">
        <f t="shared" si="95"/>
        <v>761</v>
      </c>
      <c r="I767">
        <f t="shared" si="90"/>
        <v>242</v>
      </c>
      <c r="J767">
        <f t="shared" si="91"/>
        <v>4281.5134054141254</v>
      </c>
      <c r="M767" t="str">
        <f t="shared" si="92"/>
        <v>10B9</v>
      </c>
    </row>
    <row r="768" spans="1:13" x14ac:dyDescent="0.35">
      <c r="A768">
        <v>762</v>
      </c>
      <c r="B768" s="1">
        <f t="shared" si="93"/>
        <v>4.6732031250000006</v>
      </c>
      <c r="C768" s="1">
        <f t="shared" si="88"/>
        <v>0.81333562052411001</v>
      </c>
      <c r="D768">
        <f t="shared" si="89"/>
        <v>29709.284138856754</v>
      </c>
      <c r="G768">
        <f t="shared" si="94"/>
        <v>76.199999999999946</v>
      </c>
      <c r="H768">
        <f t="shared" si="95"/>
        <v>762</v>
      </c>
      <c r="I768">
        <f t="shared" si="90"/>
        <v>243</v>
      </c>
      <c r="J768">
        <f t="shared" si="91"/>
        <v>4347.5258202586101</v>
      </c>
      <c r="M768" t="str">
        <f t="shared" si="92"/>
        <v>10FB</v>
      </c>
    </row>
    <row r="769" spans="1:13" x14ac:dyDescent="0.35">
      <c r="A769">
        <v>763</v>
      </c>
      <c r="B769" s="1">
        <f t="shared" si="93"/>
        <v>4.6793359375000003</v>
      </c>
      <c r="C769" s="1">
        <f t="shared" si="88"/>
        <v>0.79993280177858861</v>
      </c>
      <c r="D769">
        <f t="shared" si="89"/>
        <v>29489.699057939506</v>
      </c>
      <c r="G769">
        <f t="shared" si="94"/>
        <v>76.29999999999994</v>
      </c>
      <c r="H769">
        <f t="shared" si="95"/>
        <v>763</v>
      </c>
      <c r="I769">
        <f t="shared" si="90"/>
        <v>243</v>
      </c>
      <c r="J769">
        <f t="shared" si="91"/>
        <v>4347.5258202586101</v>
      </c>
      <c r="M769" t="str">
        <f t="shared" si="92"/>
        <v>10FB</v>
      </c>
    </row>
    <row r="770" spans="1:13" x14ac:dyDescent="0.35">
      <c r="A770">
        <v>764</v>
      </c>
      <c r="B770" s="1">
        <f t="shared" si="93"/>
        <v>4.6854687500000001</v>
      </c>
      <c r="C770" s="1">
        <f t="shared" si="88"/>
        <v>0.78589366481943146</v>
      </c>
      <c r="D770">
        <f t="shared" si="89"/>
        <v>29259.688857569156</v>
      </c>
      <c r="G770">
        <f t="shared" si="94"/>
        <v>76.399999999999935</v>
      </c>
      <c r="H770">
        <f t="shared" si="95"/>
        <v>764</v>
      </c>
      <c r="I770">
        <f t="shared" si="90"/>
        <v>243</v>
      </c>
      <c r="J770">
        <f t="shared" si="91"/>
        <v>4347.5258202586101</v>
      </c>
      <c r="M770" t="str">
        <f t="shared" si="92"/>
        <v>10FB</v>
      </c>
    </row>
    <row r="771" spans="1:13" x14ac:dyDescent="0.35">
      <c r="A771">
        <v>765</v>
      </c>
      <c r="B771" s="1">
        <f t="shared" si="93"/>
        <v>4.6916015624999998</v>
      </c>
      <c r="C771" s="1">
        <f t="shared" si="88"/>
        <v>0.77185224279316711</v>
      </c>
      <c r="D771">
        <f t="shared" si="89"/>
        <v>29029.641219801852</v>
      </c>
      <c r="G771">
        <f t="shared" si="94"/>
        <v>76.499999999999929</v>
      </c>
      <c r="H771">
        <f t="shared" si="95"/>
        <v>765</v>
      </c>
      <c r="I771">
        <f t="shared" si="90"/>
        <v>244</v>
      </c>
      <c r="J771">
        <f t="shared" si="91"/>
        <v>4387.5423724571301</v>
      </c>
      <c r="M771" t="str">
        <f t="shared" si="92"/>
        <v>1123</v>
      </c>
    </row>
    <row r="772" spans="1:13" x14ac:dyDescent="0.35">
      <c r="A772">
        <v>766</v>
      </c>
      <c r="B772" s="1">
        <f t="shared" si="93"/>
        <v>4.6977343750000005</v>
      </c>
      <c r="C772" s="1">
        <f t="shared" si="88"/>
        <v>0.75837897324211523</v>
      </c>
      <c r="D772">
        <f t="shared" si="89"/>
        <v>28808.901908112195</v>
      </c>
      <c r="G772">
        <f t="shared" si="94"/>
        <v>76.599999999999923</v>
      </c>
      <c r="H772">
        <f t="shared" si="95"/>
        <v>766</v>
      </c>
      <c r="I772">
        <f t="shared" si="90"/>
        <v>244</v>
      </c>
      <c r="J772">
        <f t="shared" si="91"/>
        <v>4387.5423724571301</v>
      </c>
      <c r="M772" t="str">
        <f t="shared" si="92"/>
        <v>1123</v>
      </c>
    </row>
    <row r="773" spans="1:13" x14ac:dyDescent="0.35">
      <c r="A773">
        <v>767</v>
      </c>
      <c r="B773" s="1">
        <f t="shared" si="93"/>
        <v>4.7038671875000002</v>
      </c>
      <c r="C773" s="1">
        <f t="shared" si="88"/>
        <v>0.7459313746276679</v>
      </c>
      <c r="D773">
        <f t="shared" si="89"/>
        <v>28604.966676212396</v>
      </c>
      <c r="G773">
        <f t="shared" si="94"/>
        <v>76.699999999999918</v>
      </c>
      <c r="H773">
        <f t="shared" si="95"/>
        <v>767</v>
      </c>
      <c r="I773">
        <f t="shared" si="90"/>
        <v>244</v>
      </c>
      <c r="J773">
        <f t="shared" si="91"/>
        <v>4387.5423724571301</v>
      </c>
      <c r="M773" t="str">
        <f t="shared" si="92"/>
        <v>1123</v>
      </c>
    </row>
    <row r="774" spans="1:13" x14ac:dyDescent="0.35">
      <c r="A774">
        <v>768</v>
      </c>
      <c r="B774" s="1">
        <f t="shared" si="93"/>
        <v>4.71</v>
      </c>
      <c r="C774" s="1">
        <f t="shared" si="88"/>
        <v>0.73483231890449341</v>
      </c>
      <c r="D774">
        <f t="shared" si="89"/>
        <v>28423.125296771766</v>
      </c>
      <c r="G774">
        <f t="shared" si="94"/>
        <v>76.799999999999912</v>
      </c>
      <c r="H774">
        <f t="shared" si="95"/>
        <v>768</v>
      </c>
      <c r="I774">
        <f t="shared" si="90"/>
        <v>244</v>
      </c>
      <c r="J774">
        <f t="shared" si="91"/>
        <v>4387.5423724571301</v>
      </c>
      <c r="M774" t="str">
        <f t="shared" si="92"/>
        <v>1123</v>
      </c>
    </row>
    <row r="775" spans="1:13" x14ac:dyDescent="0.35">
      <c r="A775">
        <v>769</v>
      </c>
      <c r="B775" s="1">
        <f t="shared" si="93"/>
        <v>4.7161328125000006</v>
      </c>
      <c r="C775" s="1">
        <f t="shared" ref="C775:C838" si="96">(1/1.26)*((4/PI())*SIN(PI()*B775)+(4/PI())*(1/3)*SIN(3*PI()*B775)+(4/PI())*(1/5)*SIN(5*PI()*B775)+(4/PI())*(1/7)*SIN(7*PI()*B775+(4/PI())*(1/9)*SIN(9*PI()*B775)+(4/PI())*(1/11)*SIN(11*PI()*B775)+(4/PI())*(1/13)*SIN(13*PI()*B775)+(4/PI())*(1/15)*SIN(15*PI()*B775)))</f>
        <v>0.72527508939010044</v>
      </c>
      <c r="D775">
        <f t="shared" ref="D775:D838" si="97">(32767/2*C775+32768/2)</f>
        <v>28266.544427022709</v>
      </c>
      <c r="G775">
        <f t="shared" si="94"/>
        <v>76.899999999999906</v>
      </c>
      <c r="H775">
        <f t="shared" si="95"/>
        <v>769</v>
      </c>
      <c r="I775">
        <f t="shared" ref="I775:I838" si="98">TRUNC(MOD(H775*$F$1,1024))</f>
        <v>245</v>
      </c>
      <c r="J775">
        <f t="shared" ref="J775:J838" si="99">INDEX($D$6:$D$1029, I775+1)</f>
        <v>4402.1045432863029</v>
      </c>
      <c r="M775" t="str">
        <f t="shared" ref="M775:M838" si="100">DEC2HEX(J775,4)</f>
        <v>1132</v>
      </c>
    </row>
    <row r="776" spans="1:13" x14ac:dyDescent="0.35">
      <c r="A776">
        <v>770</v>
      </c>
      <c r="B776" s="1">
        <f t="shared" ref="B776:B839" si="101">A776*3.14/512</f>
        <v>4.7222656250000004</v>
      </c>
      <c r="C776" s="1">
        <f t="shared" si="96"/>
        <v>0.71734952185929024</v>
      </c>
      <c r="D776">
        <f t="shared" si="97"/>
        <v>28136.695891381682</v>
      </c>
      <c r="G776">
        <f t="shared" ref="G776:G839" si="102">G775+0.1</f>
        <v>76.999999999999901</v>
      </c>
      <c r="H776">
        <f t="shared" ref="H776:H839" si="103">H775+1</f>
        <v>770</v>
      </c>
      <c r="I776">
        <f t="shared" si="98"/>
        <v>245</v>
      </c>
      <c r="J776">
        <f t="shared" si="99"/>
        <v>4402.1045432863029</v>
      </c>
      <c r="M776" t="str">
        <f t="shared" si="100"/>
        <v>1132</v>
      </c>
    </row>
    <row r="777" spans="1:13" x14ac:dyDescent="0.35">
      <c r="A777">
        <v>771</v>
      </c>
      <c r="B777" s="1">
        <f t="shared" si="101"/>
        <v>4.7283984375000001</v>
      </c>
      <c r="C777" s="1">
        <f t="shared" si="96"/>
        <v>0.71108107397684062</v>
      </c>
      <c r="D777">
        <f t="shared" si="97"/>
        <v>28033.996775499567</v>
      </c>
      <c r="G777">
        <f t="shared" si="102"/>
        <v>77.099999999999895</v>
      </c>
      <c r="H777">
        <f t="shared" si="103"/>
        <v>771</v>
      </c>
      <c r="I777">
        <f t="shared" si="98"/>
        <v>245</v>
      </c>
      <c r="J777">
        <f t="shared" si="99"/>
        <v>4402.1045432863029</v>
      </c>
      <c r="M777" t="str">
        <f t="shared" si="100"/>
        <v>1132</v>
      </c>
    </row>
    <row r="778" spans="1:13" x14ac:dyDescent="0.35">
      <c r="A778">
        <v>772</v>
      </c>
      <c r="B778" s="1">
        <f t="shared" si="101"/>
        <v>4.7345312499999999</v>
      </c>
      <c r="C778" s="1">
        <f t="shared" si="96"/>
        <v>0.70647411031031371</v>
      </c>
      <c r="D778">
        <f t="shared" si="97"/>
        <v>27958.518586269027</v>
      </c>
      <c r="G778">
        <f t="shared" si="102"/>
        <v>77.199999999999889</v>
      </c>
      <c r="H778">
        <f t="shared" si="103"/>
        <v>772</v>
      </c>
      <c r="I778">
        <f t="shared" si="98"/>
        <v>246</v>
      </c>
      <c r="J778">
        <f t="shared" si="99"/>
        <v>4392.6686652831741</v>
      </c>
      <c r="M778" t="str">
        <f t="shared" si="100"/>
        <v>1128</v>
      </c>
    </row>
    <row r="779" spans="1:13" x14ac:dyDescent="0.35">
      <c r="A779">
        <v>773</v>
      </c>
      <c r="B779" s="1">
        <f t="shared" si="101"/>
        <v>4.7406640625000005</v>
      </c>
      <c r="C779" s="1">
        <f t="shared" si="96"/>
        <v>0.70355114157933352</v>
      </c>
      <c r="D779">
        <f t="shared" si="97"/>
        <v>27910.630128065011</v>
      </c>
      <c r="G779">
        <f t="shared" si="102"/>
        <v>77.299999999999883</v>
      </c>
      <c r="H779">
        <f t="shared" si="103"/>
        <v>773</v>
      </c>
      <c r="I779">
        <f t="shared" si="98"/>
        <v>246</v>
      </c>
      <c r="J779">
        <f t="shared" si="99"/>
        <v>4392.6686652831741</v>
      </c>
      <c r="M779" t="str">
        <f t="shared" si="100"/>
        <v>1128</v>
      </c>
    </row>
    <row r="780" spans="1:13" x14ac:dyDescent="0.35">
      <c r="A780">
        <v>774</v>
      </c>
      <c r="B780" s="1">
        <f t="shared" si="101"/>
        <v>4.7467968750000002</v>
      </c>
      <c r="C780" s="1">
        <f t="shared" si="96"/>
        <v>0.70238061821097497</v>
      </c>
      <c r="D780">
        <f t="shared" si="97"/>
        <v>27891.45285845951</v>
      </c>
      <c r="G780">
        <f t="shared" si="102"/>
        <v>77.399999999999878</v>
      </c>
      <c r="H780">
        <f t="shared" si="103"/>
        <v>774</v>
      </c>
      <c r="I780">
        <f t="shared" si="98"/>
        <v>246</v>
      </c>
      <c r="J780">
        <f t="shared" si="99"/>
        <v>4392.6686652831741</v>
      </c>
      <c r="M780" t="str">
        <f t="shared" si="100"/>
        <v>1128</v>
      </c>
    </row>
    <row r="781" spans="1:13" x14ac:dyDescent="0.35">
      <c r="A781">
        <v>775</v>
      </c>
      <c r="B781" s="1">
        <f t="shared" si="101"/>
        <v>4.7529296875</v>
      </c>
      <c r="C781" s="1">
        <f t="shared" si="96"/>
        <v>0.70308713758619212</v>
      </c>
      <c r="D781">
        <f t="shared" si="97"/>
        <v>27903.028118643379</v>
      </c>
      <c r="G781">
        <f t="shared" si="102"/>
        <v>77.499999999999872</v>
      </c>
      <c r="H781">
        <f t="shared" si="103"/>
        <v>775</v>
      </c>
      <c r="I781">
        <f t="shared" si="98"/>
        <v>247</v>
      </c>
      <c r="J781">
        <f t="shared" si="99"/>
        <v>4361.0309628873911</v>
      </c>
      <c r="M781" t="str">
        <f t="shared" si="100"/>
        <v>1109</v>
      </c>
    </row>
    <row r="782" spans="1:13" x14ac:dyDescent="0.35">
      <c r="A782">
        <v>776</v>
      </c>
      <c r="B782" s="1">
        <f t="shared" si="101"/>
        <v>4.7590624999999998</v>
      </c>
      <c r="C782" s="1">
        <f t="shared" si="96"/>
        <v>0.70584006526202236</v>
      </c>
      <c r="D782">
        <f t="shared" si="97"/>
        <v>27948.130709220342</v>
      </c>
      <c r="G782">
        <f t="shared" si="102"/>
        <v>77.599999999999866</v>
      </c>
      <c r="H782">
        <f t="shared" si="103"/>
        <v>776</v>
      </c>
      <c r="I782">
        <f t="shared" si="98"/>
        <v>247</v>
      </c>
      <c r="J782">
        <f t="shared" si="99"/>
        <v>4361.0309628873911</v>
      </c>
      <c r="M782" t="str">
        <f t="shared" si="100"/>
        <v>1109</v>
      </c>
    </row>
    <row r="783" spans="1:13" x14ac:dyDescent="0.35">
      <c r="A783">
        <v>777</v>
      </c>
      <c r="B783" s="1">
        <f t="shared" si="101"/>
        <v>4.7651953125000004</v>
      </c>
      <c r="C783" s="1">
        <f t="shared" si="96"/>
        <v>0.71082014717083997</v>
      </c>
      <c r="D783">
        <f t="shared" si="97"/>
        <v>28029.721881173456</v>
      </c>
      <c r="G783">
        <f t="shared" si="102"/>
        <v>77.699999999999861</v>
      </c>
      <c r="H783">
        <f t="shared" si="103"/>
        <v>777</v>
      </c>
      <c r="I783">
        <f t="shared" si="98"/>
        <v>247</v>
      </c>
      <c r="J783">
        <f t="shared" si="99"/>
        <v>4361.0309628873911</v>
      </c>
      <c r="M783" t="str">
        <f t="shared" si="100"/>
        <v>1109</v>
      </c>
    </row>
    <row r="784" spans="1:13" x14ac:dyDescent="0.35">
      <c r="A784">
        <v>778</v>
      </c>
      <c r="B784" s="1">
        <f t="shared" si="101"/>
        <v>4.7713281250000001</v>
      </c>
      <c r="C784" s="1">
        <f t="shared" si="96"/>
        <v>0.71816872874354654</v>
      </c>
      <c r="D784">
        <f t="shared" si="97"/>
        <v>28150.117367369894</v>
      </c>
      <c r="G784">
        <f t="shared" si="102"/>
        <v>77.799999999999855</v>
      </c>
      <c r="H784">
        <f t="shared" si="103"/>
        <v>778</v>
      </c>
      <c r="I784">
        <f t="shared" si="98"/>
        <v>248</v>
      </c>
      <c r="J784">
        <f t="shared" si="99"/>
        <v>4308.8054166219481</v>
      </c>
      <c r="M784" t="str">
        <f t="shared" si="100"/>
        <v>10D4</v>
      </c>
    </row>
    <row r="785" spans="1:13" x14ac:dyDescent="0.35">
      <c r="A785">
        <v>779</v>
      </c>
      <c r="B785" s="1">
        <f t="shared" si="101"/>
        <v>4.7774609374999999</v>
      </c>
      <c r="C785" s="1">
        <f t="shared" si="96"/>
        <v>0.7279297198823147</v>
      </c>
      <c r="D785">
        <f t="shared" si="97"/>
        <v>28310.036565691902</v>
      </c>
      <c r="G785">
        <f t="shared" si="102"/>
        <v>77.899999999999849</v>
      </c>
      <c r="H785">
        <f t="shared" si="103"/>
        <v>779</v>
      </c>
      <c r="I785">
        <f t="shared" si="98"/>
        <v>248</v>
      </c>
      <c r="J785">
        <f t="shared" si="99"/>
        <v>4308.8054166219481</v>
      </c>
      <c r="M785" t="str">
        <f t="shared" si="100"/>
        <v>10D4</v>
      </c>
    </row>
    <row r="786" spans="1:13" x14ac:dyDescent="0.35">
      <c r="A786">
        <v>780</v>
      </c>
      <c r="B786" s="1">
        <f t="shared" si="101"/>
        <v>4.7835937500000005</v>
      </c>
      <c r="C786" s="1">
        <f t="shared" si="96"/>
        <v>0.73999849507193594</v>
      </c>
      <c r="D786">
        <f t="shared" si="97"/>
        <v>28507.765344011063</v>
      </c>
      <c r="G786">
        <f t="shared" si="102"/>
        <v>77.999999999999844</v>
      </c>
      <c r="H786">
        <f t="shared" si="103"/>
        <v>780</v>
      </c>
      <c r="I786">
        <f t="shared" si="98"/>
        <v>248</v>
      </c>
      <c r="J786">
        <f t="shared" si="99"/>
        <v>4308.8054166219481</v>
      </c>
      <c r="M786" t="str">
        <f t="shared" si="100"/>
        <v>10D4</v>
      </c>
    </row>
    <row r="787" spans="1:13" x14ac:dyDescent="0.35">
      <c r="A787">
        <v>781</v>
      </c>
      <c r="B787" s="1">
        <f t="shared" si="101"/>
        <v>4.7897265625000003</v>
      </c>
      <c r="C787" s="1">
        <f t="shared" si="96"/>
        <v>0.75409232199220044</v>
      </c>
      <c r="D787">
        <f t="shared" si="97"/>
        <v>28738.671557359216</v>
      </c>
      <c r="G787">
        <f t="shared" si="102"/>
        <v>78.099999999999838</v>
      </c>
      <c r="H787">
        <f t="shared" si="103"/>
        <v>781</v>
      </c>
      <c r="I787">
        <f t="shared" si="98"/>
        <v>249</v>
      </c>
      <c r="J787">
        <f t="shared" si="99"/>
        <v>4237.0613571206122</v>
      </c>
      <c r="M787" t="str">
        <f t="shared" si="100"/>
        <v>108D</v>
      </c>
    </row>
    <row r="788" spans="1:13" x14ac:dyDescent="0.35">
      <c r="A788">
        <v>782</v>
      </c>
      <c r="B788" s="1">
        <f t="shared" si="101"/>
        <v>4.795859375</v>
      </c>
      <c r="C788" s="1">
        <f t="shared" si="96"/>
        <v>0.76975254196251763</v>
      </c>
      <c r="D788">
        <f t="shared" si="97"/>
        <v>28995.240771242909</v>
      </c>
      <c r="G788">
        <f t="shared" si="102"/>
        <v>78.199999999999832</v>
      </c>
      <c r="H788">
        <f t="shared" si="103"/>
        <v>782</v>
      </c>
      <c r="I788">
        <f t="shared" si="98"/>
        <v>249</v>
      </c>
      <c r="J788">
        <f t="shared" si="99"/>
        <v>4237.0613571206122</v>
      </c>
      <c r="M788" t="str">
        <f t="shared" si="100"/>
        <v>108D</v>
      </c>
    </row>
    <row r="789" spans="1:13" x14ac:dyDescent="0.35">
      <c r="A789">
        <v>783</v>
      </c>
      <c r="B789" s="1">
        <f t="shared" si="101"/>
        <v>4.8019921874999998</v>
      </c>
      <c r="C789" s="1">
        <f t="shared" si="96"/>
        <v>0.78638050442071694</v>
      </c>
      <c r="D789">
        <f t="shared" si="97"/>
        <v>29267.664994176816</v>
      </c>
      <c r="G789">
        <f t="shared" si="102"/>
        <v>78.299999999999827</v>
      </c>
      <c r="H789">
        <f t="shared" si="103"/>
        <v>783</v>
      </c>
      <c r="I789">
        <f t="shared" si="98"/>
        <v>249</v>
      </c>
      <c r="J789">
        <f t="shared" si="99"/>
        <v>4237.0613571206122</v>
      </c>
      <c r="M789" t="str">
        <f t="shared" si="100"/>
        <v>108D</v>
      </c>
    </row>
    <row r="790" spans="1:13" x14ac:dyDescent="0.35">
      <c r="A790">
        <v>784</v>
      </c>
      <c r="B790" s="1">
        <f t="shared" si="101"/>
        <v>4.8081250000000004</v>
      </c>
      <c r="C790" s="1">
        <f t="shared" si="96"/>
        <v>0.80330007484214239</v>
      </c>
      <c r="D790">
        <f t="shared" si="97"/>
        <v>29544.866776176241</v>
      </c>
      <c r="G790">
        <f t="shared" si="102"/>
        <v>78.399999999999821</v>
      </c>
      <c r="H790">
        <f t="shared" si="103"/>
        <v>784</v>
      </c>
      <c r="I790">
        <f t="shared" si="98"/>
        <v>250</v>
      </c>
      <c r="J790">
        <f t="shared" si="99"/>
        <v>4146.1880590268993</v>
      </c>
      <c r="M790" t="str">
        <f t="shared" si="100"/>
        <v>1032</v>
      </c>
    </row>
    <row r="791" spans="1:13" x14ac:dyDescent="0.35">
      <c r="A791">
        <v>785</v>
      </c>
      <c r="B791" s="1">
        <f t="shared" si="101"/>
        <v>4.8142578125000002</v>
      </c>
      <c r="C791" s="1">
        <f t="shared" si="96"/>
        <v>0.81983289464512044</v>
      </c>
      <c r="D791">
        <f t="shared" si="97"/>
        <v>29815.732229418332</v>
      </c>
      <c r="G791">
        <f t="shared" si="102"/>
        <v>78.499999999999815</v>
      </c>
      <c r="H791">
        <f t="shared" si="103"/>
        <v>785</v>
      </c>
      <c r="I791">
        <f t="shared" si="98"/>
        <v>250</v>
      </c>
      <c r="J791">
        <f t="shared" si="99"/>
        <v>4146.1880590268993</v>
      </c>
      <c r="M791" t="str">
        <f t="shared" si="100"/>
        <v>1032</v>
      </c>
    </row>
    <row r="792" spans="1:13" x14ac:dyDescent="0.35">
      <c r="A792">
        <v>786</v>
      </c>
      <c r="B792" s="1">
        <f t="shared" si="101"/>
        <v>4.8203906249999999</v>
      </c>
      <c r="C792" s="1">
        <f t="shared" si="96"/>
        <v>0.8353707574086412</v>
      </c>
      <c r="D792">
        <f t="shared" si="97"/>
        <v>30070.296804004473</v>
      </c>
      <c r="G792">
        <f t="shared" si="102"/>
        <v>78.59999999999981</v>
      </c>
      <c r="H792">
        <f t="shared" si="103"/>
        <v>786</v>
      </c>
      <c r="I792">
        <f t="shared" si="98"/>
        <v>250</v>
      </c>
      <c r="J792">
        <f t="shared" si="99"/>
        <v>4146.1880590268993</v>
      </c>
      <c r="M792" t="str">
        <f t="shared" si="100"/>
        <v>1032</v>
      </c>
    </row>
    <row r="793" spans="1:13" x14ac:dyDescent="0.35">
      <c r="A793">
        <v>787</v>
      </c>
      <c r="B793" s="1">
        <f t="shared" si="101"/>
        <v>4.8265234375000006</v>
      </c>
      <c r="C793" s="1">
        <f t="shared" si="96"/>
        <v>0.84943244578054211</v>
      </c>
      <c r="D793">
        <f t="shared" si="97"/>
        <v>30300.676475445514</v>
      </c>
      <c r="G793">
        <f t="shared" si="102"/>
        <v>78.699999999999804</v>
      </c>
      <c r="H793">
        <f t="shared" si="103"/>
        <v>787</v>
      </c>
      <c r="I793">
        <f t="shared" si="98"/>
        <v>251</v>
      </c>
      <c r="J793">
        <f t="shared" si="99"/>
        <v>4036.0114800980919</v>
      </c>
      <c r="M793" t="str">
        <f t="shared" si="100"/>
        <v>0FC4</v>
      </c>
    </row>
    <row r="794" spans="1:13" x14ac:dyDescent="0.35">
      <c r="A794">
        <v>788</v>
      </c>
      <c r="B794" s="1">
        <f t="shared" si="101"/>
        <v>4.8326562500000003</v>
      </c>
      <c r="C794" s="1">
        <f t="shared" si="96"/>
        <v>0.8616981028526477</v>
      </c>
      <c r="D794">
        <f t="shared" si="97"/>
        <v>30501.630868086351</v>
      </c>
      <c r="G794">
        <f t="shared" si="102"/>
        <v>78.799999999999798</v>
      </c>
      <c r="H794">
        <f t="shared" si="103"/>
        <v>788</v>
      </c>
      <c r="I794">
        <f t="shared" si="98"/>
        <v>251</v>
      </c>
      <c r="J794">
        <f t="shared" si="99"/>
        <v>4036.0114800980919</v>
      </c>
      <c r="M794" t="str">
        <f t="shared" si="100"/>
        <v>0FC4</v>
      </c>
    </row>
    <row r="795" spans="1:13" x14ac:dyDescent="0.35">
      <c r="A795">
        <v>789</v>
      </c>
      <c r="B795" s="1">
        <f t="shared" si="101"/>
        <v>4.8387890625000001</v>
      </c>
      <c r="C795" s="1">
        <f t="shared" si="96"/>
        <v>0.87201996354299971</v>
      </c>
      <c r="D795">
        <f t="shared" si="97"/>
        <v>30670.739072706736</v>
      </c>
      <c r="G795">
        <f t="shared" si="102"/>
        <v>78.899999999999793</v>
      </c>
      <c r="H795">
        <f t="shared" si="103"/>
        <v>789</v>
      </c>
      <c r="I795">
        <f t="shared" si="98"/>
        <v>251</v>
      </c>
      <c r="J795">
        <f t="shared" si="99"/>
        <v>4036.0114800980919</v>
      </c>
      <c r="M795" t="str">
        <f t="shared" si="100"/>
        <v>0FC4</v>
      </c>
    </row>
    <row r="796" spans="1:13" x14ac:dyDescent="0.35">
      <c r="A796">
        <v>790</v>
      </c>
      <c r="B796" s="1">
        <f t="shared" si="101"/>
        <v>4.8449218749999998</v>
      </c>
      <c r="C796" s="1">
        <f t="shared" si="96"/>
        <v>0.88041199671846948</v>
      </c>
      <c r="D796">
        <f t="shared" si="97"/>
        <v>30808.229948237044</v>
      </c>
      <c r="G796">
        <f t="shared" si="102"/>
        <v>78.999999999999787</v>
      </c>
      <c r="H796">
        <f t="shared" si="103"/>
        <v>790</v>
      </c>
      <c r="I796">
        <f t="shared" si="98"/>
        <v>252</v>
      </c>
      <c r="J796">
        <f t="shared" si="99"/>
        <v>3906.1488859468209</v>
      </c>
      <c r="M796" t="str">
        <f t="shared" si="100"/>
        <v>0F42</v>
      </c>
    </row>
    <row r="797" spans="1:13" x14ac:dyDescent="0.35">
      <c r="A797">
        <v>791</v>
      </c>
      <c r="B797" s="1">
        <f t="shared" si="101"/>
        <v>4.8510546875000005</v>
      </c>
      <c r="C797" s="1">
        <f t="shared" si="96"/>
        <v>0.88702197067176836</v>
      </c>
      <c r="D797">
        <f t="shared" si="97"/>
        <v>30916.524456500916</v>
      </c>
      <c r="G797">
        <f t="shared" si="102"/>
        <v>79.099999999999781</v>
      </c>
      <c r="H797">
        <f t="shared" si="103"/>
        <v>791</v>
      </c>
      <c r="I797">
        <f t="shared" si="98"/>
        <v>252</v>
      </c>
      <c r="J797">
        <f t="shared" si="99"/>
        <v>3906.1488859468209</v>
      </c>
      <c r="M797" t="str">
        <f t="shared" si="100"/>
        <v>0F42</v>
      </c>
    </row>
    <row r="798" spans="1:13" x14ac:dyDescent="0.35">
      <c r="A798">
        <v>792</v>
      </c>
      <c r="B798" s="1">
        <f t="shared" si="101"/>
        <v>4.8571875000000002</v>
      </c>
      <c r="C798" s="1">
        <f t="shared" si="96"/>
        <v>0.89208810289602647</v>
      </c>
      <c r="D798">
        <f t="shared" si="97"/>
        <v>30999.525433797047</v>
      </c>
      <c r="G798">
        <f t="shared" si="102"/>
        <v>79.199999999999775</v>
      </c>
      <c r="H798">
        <f t="shared" si="103"/>
        <v>792</v>
      </c>
      <c r="I798">
        <f t="shared" si="98"/>
        <v>252</v>
      </c>
      <c r="J798">
        <f t="shared" si="99"/>
        <v>3906.1488859468209</v>
      </c>
      <c r="M798" t="str">
        <f t="shared" si="100"/>
        <v>0F42</v>
      </c>
    </row>
    <row r="799" spans="1:13" x14ac:dyDescent="0.35">
      <c r="A799">
        <v>793</v>
      </c>
      <c r="B799" s="1">
        <f t="shared" si="101"/>
        <v>4.8633203125</v>
      </c>
      <c r="C799" s="1">
        <f t="shared" si="96"/>
        <v>0.89588001991595068</v>
      </c>
      <c r="D799">
        <f t="shared" si="97"/>
        <v>31061.650306292977</v>
      </c>
      <c r="G799">
        <f t="shared" si="102"/>
        <v>79.29999999999977</v>
      </c>
      <c r="H799">
        <f t="shared" si="103"/>
        <v>793</v>
      </c>
      <c r="I799">
        <f t="shared" si="98"/>
        <v>252</v>
      </c>
      <c r="J799">
        <f t="shared" si="99"/>
        <v>3906.1488859468209</v>
      </c>
      <c r="M799" t="str">
        <f t="shared" si="100"/>
        <v>0F42</v>
      </c>
    </row>
    <row r="800" spans="1:13" x14ac:dyDescent="0.35">
      <c r="A800">
        <v>794</v>
      </c>
      <c r="B800" s="1">
        <f t="shared" si="101"/>
        <v>4.8694531250000006</v>
      </c>
      <c r="C800" s="1">
        <f t="shared" si="96"/>
        <v>0.89862199226469486</v>
      </c>
      <c r="D800">
        <f t="shared" si="97"/>
        <v>31106.573410268626</v>
      </c>
      <c r="G800">
        <f t="shared" si="102"/>
        <v>79.399999999999764</v>
      </c>
      <c r="H800">
        <f t="shared" si="103"/>
        <v>794</v>
      </c>
      <c r="I800">
        <f t="shared" si="98"/>
        <v>253</v>
      </c>
      <c r="J800">
        <f t="shared" si="99"/>
        <v>3756.5498958251483</v>
      </c>
      <c r="M800" t="str">
        <f t="shared" si="100"/>
        <v>0EAC</v>
      </c>
    </row>
    <row r="801" spans="1:13" x14ac:dyDescent="0.35">
      <c r="A801">
        <v>795</v>
      </c>
      <c r="B801" s="1">
        <f t="shared" si="101"/>
        <v>4.8755859375000004</v>
      </c>
      <c r="C801" s="1">
        <f t="shared" si="96"/>
        <v>0.90039749917219369</v>
      </c>
      <c r="D801">
        <f t="shared" si="97"/>
        <v>31135.662427687635</v>
      </c>
      <c r="G801">
        <f t="shared" si="102"/>
        <v>79.499999999999758</v>
      </c>
      <c r="H801">
        <f t="shared" si="103"/>
        <v>795</v>
      </c>
      <c r="I801">
        <f t="shared" si="98"/>
        <v>253</v>
      </c>
      <c r="J801">
        <f t="shared" si="99"/>
        <v>3756.5498958251483</v>
      </c>
      <c r="M801" t="str">
        <f t="shared" si="100"/>
        <v>0EAC</v>
      </c>
    </row>
    <row r="802" spans="1:13" x14ac:dyDescent="0.35">
      <c r="A802">
        <v>796</v>
      </c>
      <c r="B802" s="1">
        <f t="shared" si="101"/>
        <v>4.8817187500000001</v>
      </c>
      <c r="C802" s="1">
        <f t="shared" si="96"/>
        <v>0.90104028292860616</v>
      </c>
      <c r="D802">
        <f t="shared" si="97"/>
        <v>31146.193475360818</v>
      </c>
      <c r="G802">
        <f t="shared" si="102"/>
        <v>79.599999999999753</v>
      </c>
      <c r="H802">
        <f t="shared" si="103"/>
        <v>796</v>
      </c>
      <c r="I802">
        <f t="shared" si="98"/>
        <v>253</v>
      </c>
      <c r="J802">
        <f t="shared" si="99"/>
        <v>3756.5498958251483</v>
      </c>
      <c r="M802" t="str">
        <f t="shared" si="100"/>
        <v>0EAC</v>
      </c>
    </row>
    <row r="803" spans="1:13" x14ac:dyDescent="0.35">
      <c r="A803">
        <v>797</v>
      </c>
      <c r="B803" s="1">
        <f t="shared" si="101"/>
        <v>4.8878515624999999</v>
      </c>
      <c r="C803" s="1">
        <f t="shared" si="96"/>
        <v>0.90002905118936249</v>
      </c>
      <c r="D803">
        <f t="shared" si="97"/>
        <v>31129.62596016092</v>
      </c>
      <c r="G803">
        <f t="shared" si="102"/>
        <v>79.699999999999747</v>
      </c>
      <c r="H803">
        <f t="shared" si="103"/>
        <v>797</v>
      </c>
      <c r="I803">
        <f t="shared" si="98"/>
        <v>254</v>
      </c>
      <c r="J803">
        <f t="shared" si="99"/>
        <v>3588.1354156271682</v>
      </c>
      <c r="M803" t="str">
        <f t="shared" si="100"/>
        <v>0E04</v>
      </c>
    </row>
    <row r="804" spans="1:13" x14ac:dyDescent="0.35">
      <c r="A804">
        <v>798</v>
      </c>
      <c r="B804" s="1">
        <f t="shared" si="101"/>
        <v>4.8939843750000005</v>
      </c>
      <c r="C804" s="1">
        <f t="shared" si="96"/>
        <v>0.89641835275483017</v>
      </c>
      <c r="D804">
        <f t="shared" si="97"/>
        <v>31070.470082358763</v>
      </c>
      <c r="G804">
        <f t="shared" si="102"/>
        <v>79.799999999999741</v>
      </c>
      <c r="H804">
        <f t="shared" si="103"/>
        <v>798</v>
      </c>
      <c r="I804">
        <f t="shared" si="98"/>
        <v>254</v>
      </c>
      <c r="J804">
        <f t="shared" si="99"/>
        <v>3588.1354156271682</v>
      </c>
      <c r="M804" t="str">
        <f t="shared" si="100"/>
        <v>0E04</v>
      </c>
    </row>
    <row r="805" spans="1:13" x14ac:dyDescent="0.35">
      <c r="A805">
        <v>799</v>
      </c>
      <c r="B805" s="1">
        <f t="shared" si="101"/>
        <v>4.9001171875000002</v>
      </c>
      <c r="C805" s="1">
        <f t="shared" si="96"/>
        <v>0.88884925453791086</v>
      </c>
      <c r="D805">
        <f t="shared" si="97"/>
        <v>30946.461761721861</v>
      </c>
      <c r="G805">
        <f t="shared" si="102"/>
        <v>79.899999999999736</v>
      </c>
      <c r="H805">
        <f t="shared" si="103"/>
        <v>799</v>
      </c>
      <c r="I805">
        <f t="shared" si="98"/>
        <v>254</v>
      </c>
      <c r="J805">
        <f t="shared" si="99"/>
        <v>3588.1354156271682</v>
      </c>
      <c r="M805" t="str">
        <f t="shared" si="100"/>
        <v>0E04</v>
      </c>
    </row>
    <row r="806" spans="1:13" x14ac:dyDescent="0.35">
      <c r="A806">
        <v>800</v>
      </c>
      <c r="B806" s="1">
        <f t="shared" si="101"/>
        <v>4.90625</v>
      </c>
      <c r="C806" s="1">
        <f t="shared" si="96"/>
        <v>0.87567874658052713</v>
      </c>
      <c r="D806">
        <f t="shared" si="97"/>
        <v>30730.682744602069</v>
      </c>
      <c r="G806">
        <f t="shared" si="102"/>
        <v>79.99999999999973</v>
      </c>
      <c r="H806">
        <f t="shared" si="103"/>
        <v>800</v>
      </c>
      <c r="I806">
        <f t="shared" si="98"/>
        <v>255</v>
      </c>
      <c r="J806">
        <f t="shared" si="99"/>
        <v>3403.4106933544499</v>
      </c>
      <c r="M806" t="str">
        <f t="shared" si="100"/>
        <v>0D4B</v>
      </c>
    </row>
    <row r="807" spans="1:13" x14ac:dyDescent="0.35">
      <c r="A807">
        <v>801</v>
      </c>
      <c r="B807" s="1">
        <f t="shared" si="101"/>
        <v>4.9123828124999998</v>
      </c>
      <c r="C807" s="1">
        <f t="shared" si="96"/>
        <v>0.85523715740647621</v>
      </c>
      <c r="D807">
        <f t="shared" si="97"/>
        <v>30395.777968369002</v>
      </c>
      <c r="G807">
        <f t="shared" si="102"/>
        <v>80.099999999999724</v>
      </c>
      <c r="H807">
        <f t="shared" si="103"/>
        <v>801</v>
      </c>
      <c r="I807">
        <f t="shared" si="98"/>
        <v>255</v>
      </c>
      <c r="J807">
        <f t="shared" si="99"/>
        <v>3403.4106933544499</v>
      </c>
      <c r="M807" t="str">
        <f t="shared" si="100"/>
        <v>0D4B</v>
      </c>
    </row>
    <row r="808" spans="1:13" x14ac:dyDescent="0.35">
      <c r="A808">
        <v>802</v>
      </c>
      <c r="B808" s="1">
        <f t="shared" si="101"/>
        <v>4.9185156250000004</v>
      </c>
      <c r="C808" s="1">
        <f t="shared" si="96"/>
        <v>0.82617138008699975</v>
      </c>
      <c r="D808">
        <f t="shared" si="97"/>
        <v>29919.578805655361</v>
      </c>
      <c r="G808">
        <f t="shared" si="102"/>
        <v>80.199999999999719</v>
      </c>
      <c r="H808">
        <f t="shared" si="103"/>
        <v>802</v>
      </c>
      <c r="I808">
        <f t="shared" si="98"/>
        <v>255</v>
      </c>
      <c r="J808">
        <f t="shared" si="99"/>
        <v>3403.4106933544499</v>
      </c>
      <c r="M808" t="str">
        <f t="shared" si="100"/>
        <v>0D4B</v>
      </c>
    </row>
    <row r="809" spans="1:13" x14ac:dyDescent="0.35">
      <c r="A809">
        <v>803</v>
      </c>
      <c r="B809" s="1">
        <f t="shared" si="101"/>
        <v>4.9246484375000001</v>
      </c>
      <c r="C809" s="1">
        <f t="shared" si="96"/>
        <v>0.78777965663342242</v>
      </c>
      <c r="D809">
        <f t="shared" si="97"/>
        <v>29290.588004453675</v>
      </c>
      <c r="G809">
        <f t="shared" si="102"/>
        <v>80.299999999999713</v>
      </c>
      <c r="H809">
        <f t="shared" si="103"/>
        <v>803</v>
      </c>
      <c r="I809">
        <f t="shared" si="98"/>
        <v>256</v>
      </c>
      <c r="J809">
        <f t="shared" si="99"/>
        <v>3206.9043265595374</v>
      </c>
      <c r="M809" t="str">
        <f t="shared" si="100"/>
        <v>0C86</v>
      </c>
    </row>
    <row r="810" spans="1:13" x14ac:dyDescent="0.35">
      <c r="A810">
        <v>804</v>
      </c>
      <c r="B810" s="1">
        <f t="shared" si="101"/>
        <v>4.9307812499999999</v>
      </c>
      <c r="C810" s="1">
        <f t="shared" si="96"/>
        <v>0.74022309456820679</v>
      </c>
      <c r="D810">
        <f t="shared" si="97"/>
        <v>28511.445069858215</v>
      </c>
      <c r="G810">
        <f t="shared" si="102"/>
        <v>80.399999999999707</v>
      </c>
      <c r="H810">
        <f t="shared" si="103"/>
        <v>804</v>
      </c>
      <c r="I810">
        <f t="shared" si="98"/>
        <v>256</v>
      </c>
      <c r="J810">
        <f t="shared" si="99"/>
        <v>3206.9043265595374</v>
      </c>
      <c r="M810" t="str">
        <f t="shared" si="100"/>
        <v>0C86</v>
      </c>
    </row>
    <row r="811" spans="1:13" x14ac:dyDescent="0.35">
      <c r="A811">
        <v>805</v>
      </c>
      <c r="B811" s="1">
        <f t="shared" si="101"/>
        <v>4.9369140625000005</v>
      </c>
      <c r="C811" s="1">
        <f t="shared" si="96"/>
        <v>0.6845315788716011</v>
      </c>
      <c r="D811">
        <f t="shared" si="97"/>
        <v>27599.023122442879</v>
      </c>
      <c r="G811">
        <f t="shared" si="102"/>
        <v>80.499999999999702</v>
      </c>
      <c r="H811">
        <f t="shared" si="103"/>
        <v>805</v>
      </c>
      <c r="I811">
        <f t="shared" si="98"/>
        <v>256</v>
      </c>
      <c r="J811">
        <f t="shared" si="99"/>
        <v>3206.9043265595374</v>
      </c>
      <c r="M811" t="str">
        <f t="shared" si="100"/>
        <v>0C86</v>
      </c>
    </row>
    <row r="812" spans="1:13" x14ac:dyDescent="0.35">
      <c r="A812">
        <v>806</v>
      </c>
      <c r="B812" s="1">
        <f t="shared" si="101"/>
        <v>4.9430468750000003</v>
      </c>
      <c r="C812" s="1">
        <f t="shared" si="96"/>
        <v>0.62239810450563815</v>
      </c>
      <c r="D812">
        <f t="shared" si="97"/>
        <v>26581.059345168123</v>
      </c>
      <c r="G812">
        <f t="shared" si="102"/>
        <v>80.599999999999696</v>
      </c>
      <c r="H812">
        <f t="shared" si="103"/>
        <v>806</v>
      </c>
      <c r="I812">
        <f t="shared" si="98"/>
        <v>257</v>
      </c>
      <c r="J812">
        <f t="shared" si="99"/>
        <v>3005.2867756949163</v>
      </c>
      <c r="M812" t="str">
        <f t="shared" si="100"/>
        <v>0BBD</v>
      </c>
    </row>
    <row r="813" spans="1:13" x14ac:dyDescent="0.35">
      <c r="A813">
        <v>807</v>
      </c>
      <c r="B813" s="1">
        <f t="shared" si="101"/>
        <v>4.9491796875</v>
      </c>
      <c r="C813" s="1">
        <f t="shared" si="96"/>
        <v>0.55583657476852333</v>
      </c>
      <c r="D813">
        <f t="shared" si="97"/>
        <v>25490.548522720102</v>
      </c>
      <c r="G813">
        <f t="shared" si="102"/>
        <v>80.69999999999969</v>
      </c>
      <c r="H813">
        <f t="shared" si="103"/>
        <v>807</v>
      </c>
      <c r="I813">
        <f t="shared" si="98"/>
        <v>257</v>
      </c>
      <c r="J813">
        <f t="shared" si="99"/>
        <v>3005.2867756949163</v>
      </c>
      <c r="M813" t="str">
        <f t="shared" si="100"/>
        <v>0BBD</v>
      </c>
    </row>
    <row r="814" spans="1:13" x14ac:dyDescent="0.35">
      <c r="A814">
        <v>808</v>
      </c>
      <c r="B814" s="1">
        <f t="shared" si="101"/>
        <v>4.9553124999999998</v>
      </c>
      <c r="C814" s="1">
        <f t="shared" si="96"/>
        <v>0.48682026253490529</v>
      </c>
      <c r="D814">
        <f t="shared" si="97"/>
        <v>24359.819771240622</v>
      </c>
      <c r="G814">
        <f t="shared" si="102"/>
        <v>80.799999999999685</v>
      </c>
      <c r="H814">
        <f t="shared" si="103"/>
        <v>808</v>
      </c>
      <c r="I814">
        <f t="shared" si="98"/>
        <v>257</v>
      </c>
      <c r="J814">
        <f t="shared" si="99"/>
        <v>3005.2867756949163</v>
      </c>
      <c r="M814" t="str">
        <f t="shared" si="100"/>
        <v>0BBD</v>
      </c>
    </row>
    <row r="815" spans="1:13" x14ac:dyDescent="0.35">
      <c r="A815">
        <v>809</v>
      </c>
      <c r="B815" s="1">
        <f t="shared" si="101"/>
        <v>4.9614453125000004</v>
      </c>
      <c r="C815" s="1">
        <f t="shared" si="96"/>
        <v>0.41700380736641879</v>
      </c>
      <c r="D815">
        <f t="shared" si="97"/>
        <v>23215.981877987724</v>
      </c>
      <c r="G815">
        <f t="shared" si="102"/>
        <v>80.899999999999679</v>
      </c>
      <c r="H815">
        <f t="shared" si="103"/>
        <v>809</v>
      </c>
      <c r="I815">
        <f t="shared" si="98"/>
        <v>258</v>
      </c>
      <c r="J815">
        <f t="shared" si="99"/>
        <v>2807.0646742676126</v>
      </c>
      <c r="M815" t="str">
        <f t="shared" si="100"/>
        <v>0AF7</v>
      </c>
    </row>
    <row r="816" spans="1:13" x14ac:dyDescent="0.35">
      <c r="A816">
        <v>810</v>
      </c>
      <c r="B816" s="1">
        <f t="shared" si="101"/>
        <v>4.9675781250000002</v>
      </c>
      <c r="C816" s="1">
        <f t="shared" si="96"/>
        <v>0.34757814782605989</v>
      </c>
      <c r="D816">
        <f t="shared" si="97"/>
        <v>22078.546584908254</v>
      </c>
      <c r="G816">
        <f t="shared" si="102"/>
        <v>80.999999999999673</v>
      </c>
      <c r="H816">
        <f t="shared" si="103"/>
        <v>810</v>
      </c>
      <c r="I816">
        <f t="shared" si="98"/>
        <v>258</v>
      </c>
      <c r="J816">
        <f t="shared" si="99"/>
        <v>2807.0646742676126</v>
      </c>
      <c r="M816" t="str">
        <f t="shared" si="100"/>
        <v>0AF7</v>
      </c>
    </row>
    <row r="817" spans="1:13" x14ac:dyDescent="0.35">
      <c r="A817">
        <v>811</v>
      </c>
      <c r="B817" s="1">
        <f t="shared" si="101"/>
        <v>4.9737109374999999</v>
      </c>
      <c r="C817" s="1">
        <f t="shared" si="96"/>
        <v>0.27925014654432745</v>
      </c>
      <c r="D817">
        <f t="shared" si="97"/>
        <v>20959.09477590899</v>
      </c>
      <c r="G817">
        <f t="shared" si="102"/>
        <v>81.099999999999667</v>
      </c>
      <c r="H817">
        <f t="shared" si="103"/>
        <v>811</v>
      </c>
      <c r="I817">
        <f t="shared" si="98"/>
        <v>258</v>
      </c>
      <c r="J817">
        <f t="shared" si="99"/>
        <v>2807.0646742676126</v>
      </c>
      <c r="M817" t="str">
        <f t="shared" si="100"/>
        <v>0AF7</v>
      </c>
    </row>
    <row r="818" spans="1:13" x14ac:dyDescent="0.35">
      <c r="A818">
        <v>812</v>
      </c>
      <c r="B818" s="1">
        <f t="shared" si="101"/>
        <v>4.9798437500000006</v>
      </c>
      <c r="C818" s="1">
        <f t="shared" si="96"/>
        <v>0.21230411260227491</v>
      </c>
      <c r="D818">
        <f t="shared" si="97"/>
        <v>19862.28442881937</v>
      </c>
      <c r="G818">
        <f t="shared" si="102"/>
        <v>81.199999999999662</v>
      </c>
      <c r="H818">
        <f t="shared" si="103"/>
        <v>812</v>
      </c>
      <c r="I818">
        <f t="shared" si="98"/>
        <v>259</v>
      </c>
      <c r="J818">
        <f t="shared" si="99"/>
        <v>2621.8347332347439</v>
      </c>
      <c r="M818" t="str">
        <f t="shared" si="100"/>
        <v>0A3D</v>
      </c>
    </row>
    <row r="819" spans="1:13" x14ac:dyDescent="0.35">
      <c r="A819">
        <v>813</v>
      </c>
      <c r="B819" s="1">
        <f t="shared" si="101"/>
        <v>4.9859765625000003</v>
      </c>
      <c r="C819" s="1">
        <f t="shared" si="96"/>
        <v>0.14669746728625893</v>
      </c>
      <c r="D819">
        <f t="shared" si="97"/>
        <v>18787.417955284422</v>
      </c>
      <c r="G819">
        <f t="shared" si="102"/>
        <v>81.299999999999656</v>
      </c>
      <c r="H819">
        <f t="shared" si="103"/>
        <v>813</v>
      </c>
      <c r="I819">
        <f t="shared" si="98"/>
        <v>259</v>
      </c>
      <c r="J819">
        <f t="shared" si="99"/>
        <v>2621.8347332347439</v>
      </c>
      <c r="M819" t="str">
        <f t="shared" si="100"/>
        <v>0A3D</v>
      </c>
    </row>
    <row r="820" spans="1:13" x14ac:dyDescent="0.35">
      <c r="A820">
        <v>814</v>
      </c>
      <c r="B820" s="1">
        <f t="shared" si="101"/>
        <v>4.9921093750000001</v>
      </c>
      <c r="C820" s="1">
        <f t="shared" si="96"/>
        <v>8.2157270013663339E-2</v>
      </c>
      <c r="D820">
        <f t="shared" si="97"/>
        <v>17730.023633268855</v>
      </c>
      <c r="G820">
        <f t="shared" si="102"/>
        <v>81.39999999999965</v>
      </c>
      <c r="H820">
        <f t="shared" si="103"/>
        <v>814</v>
      </c>
      <c r="I820">
        <f t="shared" si="98"/>
        <v>259</v>
      </c>
      <c r="J820">
        <f t="shared" si="99"/>
        <v>2621.8347332347439</v>
      </c>
      <c r="M820" t="str">
        <f t="shared" si="100"/>
        <v>0A3D</v>
      </c>
    </row>
    <row r="821" spans="1:13" x14ac:dyDescent="0.35">
      <c r="A821">
        <v>815</v>
      </c>
      <c r="B821" s="1">
        <f t="shared" si="101"/>
        <v>4.9982421874999998</v>
      </c>
      <c r="C821" s="1">
        <f t="shared" si="96"/>
        <v>1.8263406527131973E-2</v>
      </c>
      <c r="D821">
        <f t="shared" si="97"/>
        <v>16683.218520837268</v>
      </c>
      <c r="G821">
        <f t="shared" si="102"/>
        <v>81.499999999999645</v>
      </c>
      <c r="H821">
        <f t="shared" si="103"/>
        <v>815</v>
      </c>
      <c r="I821">
        <f t="shared" si="98"/>
        <v>259</v>
      </c>
      <c r="J821">
        <f t="shared" si="99"/>
        <v>2621.8347332347439</v>
      </c>
      <c r="M821" t="str">
        <f t="shared" si="100"/>
        <v>0A3D</v>
      </c>
    </row>
    <row r="822" spans="1:13" x14ac:dyDescent="0.35">
      <c r="A822">
        <v>816</v>
      </c>
      <c r="B822" s="1">
        <f t="shared" si="101"/>
        <v>5.0043750000000005</v>
      </c>
      <c r="C822" s="1">
        <f t="shared" si="96"/>
        <v>-4.548205809932953E-2</v>
      </c>
      <c r="D822">
        <f t="shared" si="97"/>
        <v>15638.844701129634</v>
      </c>
      <c r="G822">
        <f t="shared" si="102"/>
        <v>81.599999999999639</v>
      </c>
      <c r="H822">
        <f t="shared" si="103"/>
        <v>816</v>
      </c>
      <c r="I822">
        <f t="shared" si="98"/>
        <v>260</v>
      </c>
      <c r="J822">
        <f t="shared" si="99"/>
        <v>2459.1969860416993</v>
      </c>
      <c r="M822" t="str">
        <f t="shared" si="100"/>
        <v>099B</v>
      </c>
    </row>
    <row r="823" spans="1:13" x14ac:dyDescent="0.35">
      <c r="A823">
        <v>817</v>
      </c>
      <c r="B823" s="1">
        <f t="shared" si="101"/>
        <v>5.0105078125000002</v>
      </c>
      <c r="C823" s="1">
        <f t="shared" si="96"/>
        <v>-0.10959390976070235</v>
      </c>
      <c r="D823">
        <f t="shared" si="97"/>
        <v>14588.468179435533</v>
      </c>
      <c r="G823">
        <f t="shared" si="102"/>
        <v>81.699999999999633</v>
      </c>
      <c r="H823">
        <f t="shared" si="103"/>
        <v>817</v>
      </c>
      <c r="I823">
        <f t="shared" si="98"/>
        <v>260</v>
      </c>
      <c r="J823">
        <f t="shared" si="99"/>
        <v>2459.1969860416993</v>
      </c>
      <c r="M823" t="str">
        <f t="shared" si="100"/>
        <v>099B</v>
      </c>
    </row>
    <row r="824" spans="1:13" x14ac:dyDescent="0.35">
      <c r="A824">
        <v>818</v>
      </c>
      <c r="B824" s="1">
        <f t="shared" si="101"/>
        <v>5.016640625</v>
      </c>
      <c r="C824" s="1">
        <f t="shared" si="96"/>
        <v>-0.17454466853774442</v>
      </c>
      <c r="D824">
        <f t="shared" si="97"/>
        <v>13524.347423011865</v>
      </c>
      <c r="G824">
        <f t="shared" si="102"/>
        <v>81.799999999999628</v>
      </c>
      <c r="H824">
        <f t="shared" si="103"/>
        <v>818</v>
      </c>
      <c r="I824">
        <f t="shared" si="98"/>
        <v>260</v>
      </c>
      <c r="J824">
        <f t="shared" si="99"/>
        <v>2459.1969860416993</v>
      </c>
      <c r="M824" t="str">
        <f t="shared" si="100"/>
        <v>099B</v>
      </c>
    </row>
    <row r="825" spans="1:13" x14ac:dyDescent="0.35">
      <c r="A825">
        <v>819</v>
      </c>
      <c r="B825" s="1">
        <f t="shared" si="101"/>
        <v>5.0227734375000006</v>
      </c>
      <c r="C825" s="1">
        <f t="shared" si="96"/>
        <v>-0.24070083816863144</v>
      </c>
      <c r="D825">
        <f t="shared" si="97"/>
        <v>12440.477817864226</v>
      </c>
      <c r="G825">
        <f t="shared" si="102"/>
        <v>81.899999999999622</v>
      </c>
      <c r="H825">
        <f t="shared" si="103"/>
        <v>819</v>
      </c>
      <c r="I825">
        <f t="shared" si="98"/>
        <v>261</v>
      </c>
      <c r="J825">
        <f t="shared" si="99"/>
        <v>2327.5353028384634</v>
      </c>
      <c r="M825" t="str">
        <f t="shared" si="100"/>
        <v>0917</v>
      </c>
    </row>
    <row r="826" spans="1:13" x14ac:dyDescent="0.35">
      <c r="A826">
        <v>820</v>
      </c>
      <c r="B826" s="1">
        <f t="shared" si="101"/>
        <v>5.0289062500000004</v>
      </c>
      <c r="C826" s="1">
        <f t="shared" si="96"/>
        <v>-0.30824812777682425</v>
      </c>
      <c r="D826">
        <f t="shared" si="97"/>
        <v>11333.816798568399</v>
      </c>
      <c r="G826">
        <f t="shared" si="102"/>
        <v>81.999999999999616</v>
      </c>
      <c r="H826">
        <f t="shared" si="103"/>
        <v>820</v>
      </c>
      <c r="I826">
        <f t="shared" si="98"/>
        <v>261</v>
      </c>
      <c r="J826">
        <f t="shared" si="99"/>
        <v>2327.5353028384634</v>
      </c>
      <c r="M826" t="str">
        <f t="shared" si="100"/>
        <v>0917</v>
      </c>
    </row>
    <row r="827" spans="1:13" x14ac:dyDescent="0.35">
      <c r="A827">
        <v>821</v>
      </c>
      <c r="B827" s="1">
        <f t="shared" si="101"/>
        <v>5.0350390625000001</v>
      </c>
      <c r="C827" s="1">
        <f t="shared" si="96"/>
        <v>-0.37710189931702043</v>
      </c>
      <c r="D827">
        <f t="shared" si="97"/>
        <v>10205.751032539596</v>
      </c>
      <c r="G827">
        <f t="shared" si="102"/>
        <v>82.099999999999611</v>
      </c>
      <c r="H827">
        <f t="shared" si="103"/>
        <v>821</v>
      </c>
      <c r="I827">
        <f t="shared" si="98"/>
        <v>261</v>
      </c>
      <c r="J827">
        <f t="shared" si="99"/>
        <v>2327.5353028384634</v>
      </c>
      <c r="M827" t="str">
        <f t="shared" si="100"/>
        <v>0917</v>
      </c>
    </row>
    <row r="828" spans="1:13" x14ac:dyDescent="0.35">
      <c r="A828">
        <v>822</v>
      </c>
      <c r="B828" s="1">
        <f t="shared" si="101"/>
        <v>5.0411718749999999</v>
      </c>
      <c r="C828" s="1">
        <f t="shared" si="96"/>
        <v>-0.44680821076635441</v>
      </c>
      <c r="D828">
        <f t="shared" si="97"/>
        <v>9063.7176789094337</v>
      </c>
      <c r="G828">
        <f t="shared" si="102"/>
        <v>82.199999999999605</v>
      </c>
      <c r="H828">
        <f t="shared" si="103"/>
        <v>822</v>
      </c>
      <c r="I828">
        <f t="shared" si="98"/>
        <v>262</v>
      </c>
      <c r="J828">
        <f t="shared" si="99"/>
        <v>2232.9305669074183</v>
      </c>
      <c r="M828" t="str">
        <f t="shared" si="100"/>
        <v>08B8</v>
      </c>
    </row>
    <row r="829" spans="1:13" x14ac:dyDescent="0.35">
      <c r="A829">
        <v>823</v>
      </c>
      <c r="B829" s="1">
        <f t="shared" si="101"/>
        <v>5.0473046875000005</v>
      </c>
      <c r="C829" s="1">
        <f t="shared" si="96"/>
        <v>-0.51645754554640744</v>
      </c>
      <c r="D829">
        <f t="shared" si="97"/>
        <v>7922.6178025404333</v>
      </c>
      <c r="G829">
        <f t="shared" si="102"/>
        <v>82.299999999999599</v>
      </c>
      <c r="H829">
        <f t="shared" si="103"/>
        <v>823</v>
      </c>
      <c r="I829">
        <f t="shared" si="98"/>
        <v>262</v>
      </c>
      <c r="J829">
        <f t="shared" si="99"/>
        <v>2232.9305669074183</v>
      </c>
      <c r="M829" t="str">
        <f t="shared" si="100"/>
        <v>08B8</v>
      </c>
    </row>
    <row r="830" spans="1:13" x14ac:dyDescent="0.35">
      <c r="A830">
        <v>824</v>
      </c>
      <c r="B830" s="1">
        <f t="shared" si="101"/>
        <v>5.0534375000000002</v>
      </c>
      <c r="C830" s="1">
        <f t="shared" si="96"/>
        <v>-0.58465207811767084</v>
      </c>
      <c r="D830">
        <f t="shared" si="97"/>
        <v>6805.352678159139</v>
      </c>
      <c r="G830">
        <f t="shared" si="102"/>
        <v>82.399999999999594</v>
      </c>
      <c r="H830">
        <f t="shared" si="103"/>
        <v>824</v>
      </c>
      <c r="I830">
        <f t="shared" si="98"/>
        <v>262</v>
      </c>
      <c r="J830">
        <f t="shared" si="99"/>
        <v>2232.9305669074183</v>
      </c>
      <c r="M830" t="str">
        <f t="shared" si="100"/>
        <v>08B8</v>
      </c>
    </row>
    <row r="831" spans="1:13" x14ac:dyDescent="0.35">
      <c r="A831">
        <v>825</v>
      </c>
      <c r="B831" s="1">
        <f t="shared" si="101"/>
        <v>5.0595703125</v>
      </c>
      <c r="C831" s="1">
        <f t="shared" si="96"/>
        <v>-0.6495753285688145</v>
      </c>
      <c r="D831">
        <f t="shared" si="97"/>
        <v>5741.6826043928268</v>
      </c>
      <c r="G831">
        <f t="shared" si="102"/>
        <v>82.499999999999588</v>
      </c>
      <c r="H831">
        <f t="shared" si="103"/>
        <v>825</v>
      </c>
      <c r="I831">
        <f t="shared" si="98"/>
        <v>263</v>
      </c>
      <c r="J831">
        <f t="shared" si="99"/>
        <v>2178.450259212952</v>
      </c>
      <c r="M831" t="str">
        <f t="shared" si="100"/>
        <v>0882</v>
      </c>
    </row>
    <row r="832" spans="1:13" x14ac:dyDescent="0.35">
      <c r="A832">
        <v>826</v>
      </c>
      <c r="B832" s="1">
        <f t="shared" si="101"/>
        <v>5.0657031250000006</v>
      </c>
      <c r="C832" s="1">
        <f t="shared" si="96"/>
        <v>-0.70919599159542956</v>
      </c>
      <c r="D832">
        <f t="shared" si="97"/>
        <v>4764.88747169628</v>
      </c>
      <c r="G832">
        <f t="shared" si="102"/>
        <v>82.599999999999582</v>
      </c>
      <c r="H832">
        <f t="shared" si="103"/>
        <v>826</v>
      </c>
      <c r="I832">
        <f t="shared" si="98"/>
        <v>263</v>
      </c>
      <c r="J832">
        <f t="shared" si="99"/>
        <v>2178.450259212952</v>
      </c>
      <c r="M832" t="str">
        <f t="shared" si="100"/>
        <v>0882</v>
      </c>
    </row>
    <row r="833" spans="1:13" x14ac:dyDescent="0.35">
      <c r="A833">
        <v>827</v>
      </c>
      <c r="B833" s="1">
        <f t="shared" si="101"/>
        <v>5.0718359375000004</v>
      </c>
      <c r="C833" s="1">
        <f t="shared" si="96"/>
        <v>-0.7615912427724757</v>
      </c>
      <c r="D833">
        <f t="shared" si="97"/>
        <v>3906.4698740371441</v>
      </c>
      <c r="G833">
        <f t="shared" si="102"/>
        <v>82.699999999999577</v>
      </c>
      <c r="H833">
        <f t="shared" si="103"/>
        <v>827</v>
      </c>
      <c r="I833">
        <f t="shared" si="98"/>
        <v>263</v>
      </c>
      <c r="J833">
        <f t="shared" si="99"/>
        <v>2178.450259212952</v>
      </c>
      <c r="M833" t="str">
        <f t="shared" si="100"/>
        <v>0882</v>
      </c>
    </row>
    <row r="834" spans="1:13" x14ac:dyDescent="0.35">
      <c r="A834">
        <v>828</v>
      </c>
      <c r="B834" s="1">
        <f t="shared" si="101"/>
        <v>5.0779687500000001</v>
      </c>
      <c r="C834" s="1">
        <f t="shared" si="96"/>
        <v>-0.80531467546161606</v>
      </c>
      <c r="D834">
        <f t="shared" si="97"/>
        <v>3190.127014574613</v>
      </c>
      <c r="G834">
        <f t="shared" si="102"/>
        <v>82.799999999999571</v>
      </c>
      <c r="H834">
        <f t="shared" si="103"/>
        <v>828</v>
      </c>
      <c r="I834">
        <f t="shared" si="98"/>
        <v>264</v>
      </c>
      <c r="J834">
        <f t="shared" si="99"/>
        <v>2163.9606086471231</v>
      </c>
      <c r="M834" t="str">
        <f t="shared" si="100"/>
        <v>0873</v>
      </c>
    </row>
    <row r="835" spans="1:13" x14ac:dyDescent="0.35">
      <c r="A835">
        <v>829</v>
      </c>
      <c r="B835" s="1">
        <f t="shared" si="101"/>
        <v>5.0841015624999999</v>
      </c>
      <c r="C835" s="1">
        <f t="shared" si="96"/>
        <v>-0.83969339315843738</v>
      </c>
      <c r="D835">
        <f t="shared" si="97"/>
        <v>2626.8832931887409</v>
      </c>
      <c r="G835">
        <f t="shared" si="102"/>
        <v>82.899999999999565</v>
      </c>
      <c r="H835">
        <f t="shared" si="103"/>
        <v>829</v>
      </c>
      <c r="I835">
        <f t="shared" si="98"/>
        <v>264</v>
      </c>
      <c r="J835">
        <f t="shared" si="99"/>
        <v>2163.9606086471231</v>
      </c>
      <c r="M835" t="str">
        <f t="shared" si="100"/>
        <v>0873</v>
      </c>
    </row>
    <row r="836" spans="1:13" x14ac:dyDescent="0.35">
      <c r="A836">
        <v>830</v>
      </c>
      <c r="B836" s="1">
        <f t="shared" si="101"/>
        <v>5.0902343750000005</v>
      </c>
      <c r="C836" s="1">
        <f t="shared" si="96"/>
        <v>-0.86494832164037494</v>
      </c>
      <c r="D836">
        <f t="shared" si="97"/>
        <v>2213.1191724049168</v>
      </c>
      <c r="G836">
        <f t="shared" si="102"/>
        <v>82.999999999999559</v>
      </c>
      <c r="H836">
        <f t="shared" si="103"/>
        <v>830</v>
      </c>
      <c r="I836">
        <f t="shared" si="98"/>
        <v>264</v>
      </c>
      <c r="J836">
        <f t="shared" si="99"/>
        <v>2163.9606086471231</v>
      </c>
      <c r="M836" t="str">
        <f t="shared" si="100"/>
        <v>0873</v>
      </c>
    </row>
    <row r="837" spans="1:13" x14ac:dyDescent="0.35">
      <c r="A837">
        <v>831</v>
      </c>
      <c r="B837" s="1">
        <f t="shared" si="101"/>
        <v>5.0963671875000003</v>
      </c>
      <c r="C837" s="1">
        <f t="shared" si="96"/>
        <v>-0.88209473948346495</v>
      </c>
      <c r="D837">
        <f t="shared" si="97"/>
        <v>1932.2008356726528</v>
      </c>
      <c r="G837">
        <f t="shared" si="102"/>
        <v>83.099999999999554</v>
      </c>
      <c r="H837">
        <f t="shared" si="103"/>
        <v>831</v>
      </c>
      <c r="I837">
        <f t="shared" si="98"/>
        <v>265</v>
      </c>
      <c r="J837">
        <f t="shared" si="99"/>
        <v>2186.4694626506334</v>
      </c>
      <c r="M837" t="str">
        <f t="shared" si="100"/>
        <v>088A</v>
      </c>
    </row>
    <row r="838" spans="1:13" x14ac:dyDescent="0.35">
      <c r="A838">
        <v>832</v>
      </c>
      <c r="B838" s="1">
        <f t="shared" si="101"/>
        <v>5.1025</v>
      </c>
      <c r="C838" s="1">
        <f t="shared" si="96"/>
        <v>-0.89266491471083542</v>
      </c>
      <c r="D838">
        <f t="shared" si="97"/>
        <v>1759.0243698350278</v>
      </c>
      <c r="G838">
        <f t="shared" si="102"/>
        <v>83.199999999999548</v>
      </c>
      <c r="H838">
        <f t="shared" si="103"/>
        <v>832</v>
      </c>
      <c r="I838">
        <f t="shared" si="98"/>
        <v>265</v>
      </c>
      <c r="J838">
        <f t="shared" si="99"/>
        <v>2186.4694626506334</v>
      </c>
      <c r="M838" t="str">
        <f t="shared" si="100"/>
        <v>088A</v>
      </c>
    </row>
    <row r="839" spans="1:13" x14ac:dyDescent="0.35">
      <c r="A839">
        <v>833</v>
      </c>
      <c r="B839" s="1">
        <f t="shared" si="101"/>
        <v>5.1086328124999998</v>
      </c>
      <c r="C839" s="1">
        <f t="shared" ref="C839:C902" si="104">(1/1.26)*((4/PI())*SIN(PI()*B839)+(4/PI())*(1/3)*SIN(3*PI()*B839)+(4/PI())*(1/5)*SIN(5*PI()*B839)+(4/PI())*(1/7)*SIN(7*PI()*B839+(4/PI())*(1/9)*SIN(9*PI()*B839)+(4/PI())*(1/11)*SIN(11*PI()*B839)+(4/PI())*(1/13)*SIN(13*PI()*B839)+(4/PI())*(1/15)*SIN(15*PI()*B839)))</f>
        <v>-0.89835578301549956</v>
      </c>
      <c r="D839">
        <f t="shared" ref="D839:D902" si="105">(32767/2*C839+32768/2)</f>
        <v>1665.7880289655623</v>
      </c>
      <c r="G839">
        <f t="shared" si="102"/>
        <v>83.299999999999542</v>
      </c>
      <c r="H839">
        <f t="shared" si="103"/>
        <v>833</v>
      </c>
      <c r="I839">
        <f t="shared" ref="I839:I902" si="106">TRUNC(MOD(H839*$F$1,1024))</f>
        <v>265</v>
      </c>
      <c r="J839">
        <f t="shared" ref="J839:J902" si="107">INDEX($D$6:$D$1029, I839+1)</f>
        <v>2186.4694626506334</v>
      </c>
      <c r="M839" t="str">
        <f t="shared" ref="M839:M902" si="108">DEC2HEX(J839,4)</f>
        <v>088A</v>
      </c>
    </row>
    <row r="840" spans="1:13" x14ac:dyDescent="0.35">
      <c r="A840">
        <v>834</v>
      </c>
      <c r="B840" s="1">
        <f t="shared" ref="B840:B903" si="109">A840*3.14/512</f>
        <v>5.1147656250000004</v>
      </c>
      <c r="C840" s="1">
        <f t="shared" si="104"/>
        <v>-0.90071348635569792</v>
      </c>
      <c r="D840">
        <f t="shared" si="105"/>
        <v>1627.1605962914236</v>
      </c>
      <c r="G840">
        <f t="shared" ref="G840:G903" si="110">G839+0.1</f>
        <v>83.399999999999537</v>
      </c>
      <c r="H840">
        <f t="shared" ref="H840:H903" si="111">H839+1</f>
        <v>834</v>
      </c>
      <c r="I840">
        <f t="shared" si="106"/>
        <v>266</v>
      </c>
      <c r="J840">
        <f t="shared" si="107"/>
        <v>2240.8802853731268</v>
      </c>
      <c r="M840" t="str">
        <f t="shared" si="108"/>
        <v>08C0</v>
      </c>
    </row>
    <row r="841" spans="1:13" x14ac:dyDescent="0.35">
      <c r="A841">
        <v>835</v>
      </c>
      <c r="B841" s="1">
        <f t="shared" si="109"/>
        <v>5.1208984375000002</v>
      </c>
      <c r="C841" s="1">
        <f t="shared" si="104"/>
        <v>-0.90092875470581735</v>
      </c>
      <c r="D841">
        <f t="shared" si="105"/>
        <v>1623.6337472772411</v>
      </c>
      <c r="G841">
        <f t="shared" si="110"/>
        <v>83.499999999999531</v>
      </c>
      <c r="H841">
        <f t="shared" si="111"/>
        <v>835</v>
      </c>
      <c r="I841">
        <f t="shared" si="106"/>
        <v>266</v>
      </c>
      <c r="J841">
        <f t="shared" si="107"/>
        <v>2240.8802853731268</v>
      </c>
      <c r="M841" t="str">
        <f t="shared" si="108"/>
        <v>08C0</v>
      </c>
    </row>
    <row r="842" spans="1:13" x14ac:dyDescent="0.35">
      <c r="A842">
        <v>836</v>
      </c>
      <c r="B842" s="1">
        <f t="shared" si="109"/>
        <v>5.1270312499999999</v>
      </c>
      <c r="C842" s="1">
        <f t="shared" si="104"/>
        <v>-0.89976164479624776</v>
      </c>
      <c r="D842">
        <f t="shared" si="105"/>
        <v>1642.7550924806746</v>
      </c>
      <c r="G842">
        <f t="shared" si="110"/>
        <v>83.599999999999525</v>
      </c>
      <c r="H842">
        <f t="shared" si="111"/>
        <v>836</v>
      </c>
      <c r="I842">
        <f t="shared" si="106"/>
        <v>266</v>
      </c>
      <c r="J842">
        <f t="shared" si="107"/>
        <v>2240.8802853731268</v>
      </c>
      <c r="M842" t="str">
        <f t="shared" si="108"/>
        <v>08C0</v>
      </c>
    </row>
    <row r="843" spans="1:13" x14ac:dyDescent="0.35">
      <c r="A843">
        <v>837</v>
      </c>
      <c r="B843" s="1">
        <f t="shared" si="109"/>
        <v>5.1331640625000006</v>
      </c>
      <c r="C843" s="1">
        <f t="shared" si="104"/>
        <v>-0.89757045677459579</v>
      </c>
      <c r="D843">
        <f t="shared" si="105"/>
        <v>1678.6544214334099</v>
      </c>
      <c r="G843">
        <f t="shared" si="110"/>
        <v>83.69999999999952</v>
      </c>
      <c r="H843">
        <f t="shared" si="111"/>
        <v>837</v>
      </c>
      <c r="I843">
        <f t="shared" si="106"/>
        <v>267</v>
      </c>
      <c r="J843">
        <f t="shared" si="107"/>
        <v>2320.9613472199453</v>
      </c>
      <c r="M843" t="str">
        <f t="shared" si="108"/>
        <v>0910</v>
      </c>
    </row>
    <row r="844" spans="1:13" x14ac:dyDescent="0.35">
      <c r="A844">
        <v>838</v>
      </c>
      <c r="B844" s="1">
        <f t="shared" si="109"/>
        <v>5.1392968750000003</v>
      </c>
      <c r="C844" s="1">
        <f t="shared" si="104"/>
        <v>-0.8944012104481851</v>
      </c>
      <c r="D844">
        <f t="shared" si="105"/>
        <v>1730.5777686221591</v>
      </c>
      <c r="G844">
        <f t="shared" si="110"/>
        <v>83.799999999999514</v>
      </c>
      <c r="H844">
        <f t="shared" si="111"/>
        <v>838</v>
      </c>
      <c r="I844">
        <f t="shared" si="106"/>
        <v>267</v>
      </c>
      <c r="J844">
        <f t="shared" si="107"/>
        <v>2320.9613472199453</v>
      </c>
      <c r="M844" t="str">
        <f t="shared" si="108"/>
        <v>0910</v>
      </c>
    </row>
    <row r="845" spans="1:13" x14ac:dyDescent="0.35">
      <c r="A845">
        <v>839</v>
      </c>
      <c r="B845" s="1">
        <f t="shared" si="109"/>
        <v>5.1454296875000001</v>
      </c>
      <c r="C845" s="1">
        <f t="shared" si="104"/>
        <v>-0.89009757103410703</v>
      </c>
      <c r="D845">
        <f t="shared" si="105"/>
        <v>1801.0864449627079</v>
      </c>
      <c r="G845">
        <f t="shared" si="110"/>
        <v>83.899999999999508</v>
      </c>
      <c r="H845">
        <f t="shared" si="111"/>
        <v>839</v>
      </c>
      <c r="I845">
        <f t="shared" si="106"/>
        <v>267</v>
      </c>
      <c r="J845">
        <f t="shared" si="107"/>
        <v>2320.9613472199453</v>
      </c>
      <c r="M845" t="str">
        <f t="shared" si="108"/>
        <v>0910</v>
      </c>
    </row>
    <row r="846" spans="1:13" x14ac:dyDescent="0.35">
      <c r="A846">
        <v>840</v>
      </c>
      <c r="B846" s="1">
        <f t="shared" si="109"/>
        <v>5.1515624999999998</v>
      </c>
      <c r="C846" s="1">
        <f t="shared" si="104"/>
        <v>-0.88440530304623211</v>
      </c>
      <c r="D846">
        <f t="shared" si="105"/>
        <v>1894.3457175420572</v>
      </c>
      <c r="G846">
        <f t="shared" si="110"/>
        <v>83.999999999999503</v>
      </c>
      <c r="H846">
        <f t="shared" si="111"/>
        <v>840</v>
      </c>
      <c r="I846">
        <f t="shared" si="106"/>
        <v>267</v>
      </c>
      <c r="J846">
        <f t="shared" si="107"/>
        <v>2320.9613472199453</v>
      </c>
      <c r="M846" t="str">
        <f t="shared" si="108"/>
        <v>0910</v>
      </c>
    </row>
    <row r="847" spans="1:13" x14ac:dyDescent="0.35">
      <c r="A847">
        <v>841</v>
      </c>
      <c r="B847" s="1">
        <f t="shared" si="109"/>
        <v>5.1576953125000005</v>
      </c>
      <c r="C847" s="1">
        <f t="shared" si="104"/>
        <v>-0.87705987822302789</v>
      </c>
      <c r="D847">
        <f t="shared" si="105"/>
        <v>2014.6894851330235</v>
      </c>
      <c r="G847">
        <f t="shared" si="110"/>
        <v>84.099999999999497</v>
      </c>
      <c r="H847">
        <f t="shared" si="111"/>
        <v>841</v>
      </c>
      <c r="I847">
        <f t="shared" si="106"/>
        <v>268</v>
      </c>
      <c r="J847">
        <f t="shared" si="107"/>
        <v>2420.3237790190105</v>
      </c>
      <c r="M847" t="str">
        <f t="shared" si="108"/>
        <v>0974</v>
      </c>
    </row>
    <row r="848" spans="1:13" x14ac:dyDescent="0.35">
      <c r="A848">
        <v>842</v>
      </c>
      <c r="B848" s="1">
        <f t="shared" si="109"/>
        <v>5.1638281250000002</v>
      </c>
      <c r="C848" s="1">
        <f t="shared" si="104"/>
        <v>-0.86785540464457622</v>
      </c>
      <c r="D848">
        <f t="shared" si="105"/>
        <v>2165.4909780055859</v>
      </c>
      <c r="G848">
        <f t="shared" si="110"/>
        <v>84.199999999999491</v>
      </c>
      <c r="H848">
        <f t="shared" si="111"/>
        <v>842</v>
      </c>
      <c r="I848">
        <f t="shared" si="106"/>
        <v>268</v>
      </c>
      <c r="J848">
        <f t="shared" si="107"/>
        <v>2420.3237790190105</v>
      </c>
      <c r="M848" t="str">
        <f t="shared" si="108"/>
        <v>0974</v>
      </c>
    </row>
    <row r="849" spans="1:13" x14ac:dyDescent="0.35">
      <c r="A849">
        <v>843</v>
      </c>
      <c r="B849" s="1">
        <f t="shared" si="109"/>
        <v>5.1699609375</v>
      </c>
      <c r="C849" s="1">
        <f t="shared" si="104"/>
        <v>-0.856696785268109</v>
      </c>
      <c r="D849">
        <f t="shared" si="105"/>
        <v>2348.308218559936</v>
      </c>
      <c r="G849">
        <f t="shared" si="110"/>
        <v>84.299999999999486</v>
      </c>
      <c r="H849">
        <f t="shared" si="111"/>
        <v>843</v>
      </c>
      <c r="I849">
        <f t="shared" si="106"/>
        <v>268</v>
      </c>
      <c r="J849">
        <f t="shared" si="107"/>
        <v>2420.3237790190105</v>
      </c>
      <c r="M849" t="str">
        <f t="shared" si="108"/>
        <v>0974</v>
      </c>
    </row>
    <row r="850" spans="1:13" x14ac:dyDescent="0.35">
      <c r="A850">
        <v>844</v>
      </c>
      <c r="B850" s="1">
        <f t="shared" si="109"/>
        <v>5.1760937500000006</v>
      </c>
      <c r="C850" s="1">
        <f t="shared" si="104"/>
        <v>-0.8436366039467823</v>
      </c>
      <c r="D850">
        <f t="shared" si="105"/>
        <v>2562.2796992378917</v>
      </c>
      <c r="G850">
        <f t="shared" si="110"/>
        <v>84.39999999999948</v>
      </c>
      <c r="H850">
        <f t="shared" si="111"/>
        <v>844</v>
      </c>
      <c r="I850">
        <f t="shared" si="106"/>
        <v>269</v>
      </c>
      <c r="J850">
        <f t="shared" si="107"/>
        <v>2533.2446688476266</v>
      </c>
      <c r="M850" t="str">
        <f t="shared" si="108"/>
        <v>09E5</v>
      </c>
    </row>
    <row r="851" spans="1:13" x14ac:dyDescent="0.35">
      <c r="A851">
        <v>845</v>
      </c>
      <c r="B851" s="1">
        <f t="shared" si="109"/>
        <v>5.1822265625000004</v>
      </c>
      <c r="C851" s="1">
        <f t="shared" si="104"/>
        <v>-0.82889594331266725</v>
      </c>
      <c r="D851">
        <f t="shared" si="105"/>
        <v>2803.7833127369158</v>
      </c>
      <c r="G851">
        <f t="shared" si="110"/>
        <v>84.499999999999474</v>
      </c>
      <c r="H851">
        <f t="shared" si="111"/>
        <v>845</v>
      </c>
      <c r="I851">
        <f t="shared" si="106"/>
        <v>269</v>
      </c>
      <c r="J851">
        <f t="shared" si="107"/>
        <v>2533.2446688476266</v>
      </c>
      <c r="M851" t="str">
        <f t="shared" si="108"/>
        <v>09E5</v>
      </c>
    </row>
    <row r="852" spans="1:13" x14ac:dyDescent="0.35">
      <c r="A852">
        <v>846</v>
      </c>
      <c r="B852" s="1">
        <f t="shared" si="109"/>
        <v>5.1883593750000001</v>
      </c>
      <c r="C852" s="1">
        <f t="shared" si="104"/>
        <v>-0.81286617905371938</v>
      </c>
      <c r="D852">
        <f t="shared" si="105"/>
        <v>3066.4069554733887</v>
      </c>
      <c r="G852">
        <f t="shared" si="110"/>
        <v>84.599999999999469</v>
      </c>
      <c r="H852">
        <f t="shared" si="111"/>
        <v>846</v>
      </c>
      <c r="I852">
        <f t="shared" si="106"/>
        <v>269</v>
      </c>
      <c r="J852">
        <f t="shared" si="107"/>
        <v>2533.2446688476266</v>
      </c>
      <c r="M852" t="str">
        <f t="shared" si="108"/>
        <v>09E5</v>
      </c>
    </row>
    <row r="853" spans="1:13" x14ac:dyDescent="0.35">
      <c r="A853">
        <v>847</v>
      </c>
      <c r="B853" s="1">
        <f t="shared" si="109"/>
        <v>5.1944921874999999</v>
      </c>
      <c r="C853" s="1">
        <f t="shared" si="104"/>
        <v>-0.79608831700473048</v>
      </c>
      <c r="D853">
        <f t="shared" si="105"/>
        <v>3341.2870583529984</v>
      </c>
      <c r="G853">
        <f t="shared" si="110"/>
        <v>84.699999999999463</v>
      </c>
      <c r="H853">
        <f t="shared" si="111"/>
        <v>847</v>
      </c>
      <c r="I853">
        <f t="shared" si="106"/>
        <v>270</v>
      </c>
      <c r="J853">
        <f t="shared" si="107"/>
        <v>2655.238416250977</v>
      </c>
      <c r="M853" t="str">
        <f t="shared" si="108"/>
        <v>0A5F</v>
      </c>
    </row>
    <row r="854" spans="1:13" x14ac:dyDescent="0.35">
      <c r="A854">
        <v>848</v>
      </c>
      <c r="B854" s="1">
        <f t="shared" si="109"/>
        <v>5.2006250000000005</v>
      </c>
      <c r="C854" s="1">
        <f t="shared" si="104"/>
        <v>-0.77920858565838347</v>
      </c>
      <c r="D854">
        <f t="shared" si="105"/>
        <v>3617.8361368658752</v>
      </c>
      <c r="G854">
        <f t="shared" si="110"/>
        <v>84.799999999999457</v>
      </c>
      <c r="H854">
        <f t="shared" si="111"/>
        <v>848</v>
      </c>
      <c r="I854">
        <f t="shared" si="106"/>
        <v>270</v>
      </c>
      <c r="J854">
        <f t="shared" si="107"/>
        <v>2655.238416250977</v>
      </c>
      <c r="M854" t="str">
        <f t="shared" si="108"/>
        <v>0A5F</v>
      </c>
    </row>
    <row r="855" spans="1:13" x14ac:dyDescent="0.35">
      <c r="A855">
        <v>849</v>
      </c>
      <c r="B855" s="1">
        <f t="shared" si="109"/>
        <v>5.2067578125000002</v>
      </c>
      <c r="C855" s="1">
        <f t="shared" si="104"/>
        <v>-0.76291375712872511</v>
      </c>
      <c r="D855">
        <f t="shared" si="105"/>
        <v>3884.8024600815315</v>
      </c>
      <c r="G855">
        <f t="shared" si="110"/>
        <v>84.899999999999451</v>
      </c>
      <c r="H855">
        <f t="shared" si="111"/>
        <v>849</v>
      </c>
      <c r="I855">
        <f t="shared" si="106"/>
        <v>270</v>
      </c>
      <c r="J855">
        <f t="shared" si="107"/>
        <v>2655.238416250977</v>
      </c>
      <c r="M855" t="str">
        <f t="shared" si="108"/>
        <v>0A5F</v>
      </c>
    </row>
    <row r="856" spans="1:13" x14ac:dyDescent="0.35">
      <c r="A856">
        <v>850</v>
      </c>
      <c r="B856" s="1">
        <f t="shared" si="109"/>
        <v>5.212890625</v>
      </c>
      <c r="C856" s="1">
        <f t="shared" si="104"/>
        <v>-0.74785572641085873</v>
      </c>
      <c r="D856">
        <f t="shared" si="105"/>
        <v>4131.5057063476961</v>
      </c>
      <c r="G856">
        <f t="shared" si="110"/>
        <v>84.999999999999446</v>
      </c>
      <c r="H856">
        <f t="shared" si="111"/>
        <v>850</v>
      </c>
      <c r="I856">
        <f t="shared" si="106"/>
        <v>271</v>
      </c>
      <c r="J856">
        <f t="shared" si="107"/>
        <v>2783.3433627525828</v>
      </c>
      <c r="M856" t="str">
        <f t="shared" si="108"/>
        <v>0ADF</v>
      </c>
    </row>
    <row r="857" spans="1:13" x14ac:dyDescent="0.35">
      <c r="A857">
        <v>851</v>
      </c>
      <c r="B857" s="1">
        <f t="shared" si="109"/>
        <v>5.2190234375000006</v>
      </c>
      <c r="C857" s="1">
        <f t="shared" si="104"/>
        <v>-0.73457976458054586</v>
      </c>
      <c r="D857">
        <f t="shared" si="105"/>
        <v>4349.0124269946264</v>
      </c>
      <c r="G857">
        <f t="shared" si="110"/>
        <v>85.09999999999944</v>
      </c>
      <c r="H857">
        <f t="shared" si="111"/>
        <v>851</v>
      </c>
      <c r="I857">
        <f t="shared" si="106"/>
        <v>271</v>
      </c>
      <c r="J857">
        <f t="shared" si="107"/>
        <v>2783.3433627525828</v>
      </c>
      <c r="M857" t="str">
        <f t="shared" si="108"/>
        <v>0ADF</v>
      </c>
    </row>
    <row r="858" spans="1:13" x14ac:dyDescent="0.35">
      <c r="A858">
        <v>852</v>
      </c>
      <c r="B858" s="1">
        <f t="shared" si="109"/>
        <v>5.2251562500000004</v>
      </c>
      <c r="C858" s="1">
        <f t="shared" si="104"/>
        <v>-0.72347195195048497</v>
      </c>
      <c r="D858">
        <f t="shared" si="105"/>
        <v>4530.9972752192298</v>
      </c>
      <c r="G858">
        <f t="shared" si="110"/>
        <v>85.199999999999434</v>
      </c>
      <c r="H858">
        <f t="shared" si="111"/>
        <v>852</v>
      </c>
      <c r="I858">
        <f t="shared" si="106"/>
        <v>271</v>
      </c>
      <c r="J858">
        <f t="shared" si="107"/>
        <v>2783.3433627525828</v>
      </c>
      <c r="M858" t="str">
        <f t="shared" si="108"/>
        <v>0ADF</v>
      </c>
    </row>
    <row r="859" spans="1:13" x14ac:dyDescent="0.35">
      <c r="A859">
        <v>853</v>
      </c>
      <c r="B859" s="1">
        <f t="shared" si="109"/>
        <v>5.2312890625000001</v>
      </c>
      <c r="C859" s="1">
        <f t="shared" si="104"/>
        <v>-0.71473728310838125</v>
      </c>
      <c r="D859">
        <f t="shared" si="105"/>
        <v>4674.1017221938364</v>
      </c>
      <c r="G859">
        <f t="shared" si="110"/>
        <v>85.299999999999429</v>
      </c>
      <c r="H859">
        <f t="shared" si="111"/>
        <v>853</v>
      </c>
      <c r="I859">
        <f t="shared" si="106"/>
        <v>272</v>
      </c>
      <c r="J859">
        <f t="shared" si="107"/>
        <v>2916.1349284508342</v>
      </c>
      <c r="M859" t="str">
        <f t="shared" si="108"/>
        <v>0B64</v>
      </c>
    </row>
    <row r="860" spans="1:13" x14ac:dyDescent="0.35">
      <c r="A860">
        <v>854</v>
      </c>
      <c r="B860" s="1">
        <f t="shared" si="109"/>
        <v>5.2374218749999999</v>
      </c>
      <c r="C860" s="1">
        <f t="shared" si="104"/>
        <v>-0.70841182104141531</v>
      </c>
      <c r="D860">
        <f t="shared" si="105"/>
        <v>4777.7349299679718</v>
      </c>
      <c r="G860">
        <f t="shared" si="110"/>
        <v>85.399999999999423</v>
      </c>
      <c r="H860">
        <f t="shared" si="111"/>
        <v>854</v>
      </c>
      <c r="I860">
        <f t="shared" si="106"/>
        <v>272</v>
      </c>
      <c r="J860">
        <f t="shared" si="107"/>
        <v>2916.1349284508342</v>
      </c>
      <c r="M860" t="str">
        <f t="shared" si="108"/>
        <v>0B64</v>
      </c>
    </row>
    <row r="861" spans="1:13" x14ac:dyDescent="0.35">
      <c r="A861">
        <v>855</v>
      </c>
      <c r="B861" s="1">
        <f t="shared" si="109"/>
        <v>5.2435546875000005</v>
      </c>
      <c r="C861" s="1">
        <f t="shared" si="104"/>
        <v>-0.70440306993646418</v>
      </c>
      <c r="D861">
        <f t="shared" si="105"/>
        <v>4843.412303695939</v>
      </c>
      <c r="G861">
        <f t="shared" si="110"/>
        <v>85.499999999999417</v>
      </c>
      <c r="H861">
        <f t="shared" si="111"/>
        <v>855</v>
      </c>
      <c r="I861">
        <f t="shared" si="106"/>
        <v>272</v>
      </c>
      <c r="J861">
        <f t="shared" si="107"/>
        <v>2916.1349284508342</v>
      </c>
      <c r="M861" t="str">
        <f t="shared" si="108"/>
        <v>0B64</v>
      </c>
    </row>
    <row r="862" spans="1:13" x14ac:dyDescent="0.35">
      <c r="A862">
        <v>856</v>
      </c>
      <c r="B862" s="1">
        <f t="shared" si="109"/>
        <v>5.2496875000000003</v>
      </c>
      <c r="C862" s="1">
        <f t="shared" si="104"/>
        <v>-0.70254590107538339</v>
      </c>
      <c r="D862">
        <f t="shared" si="105"/>
        <v>4873.8392297314567</v>
      </c>
      <c r="G862">
        <f t="shared" si="110"/>
        <v>85.599999999999412</v>
      </c>
      <c r="H862">
        <f t="shared" si="111"/>
        <v>856</v>
      </c>
      <c r="I862">
        <f t="shared" si="106"/>
        <v>273</v>
      </c>
      <c r="J862">
        <f t="shared" si="107"/>
        <v>3053.4987861510799</v>
      </c>
      <c r="M862" t="str">
        <f t="shared" si="108"/>
        <v>0BED</v>
      </c>
    </row>
    <row r="863" spans="1:13" x14ac:dyDescent="0.35">
      <c r="A863">
        <v>857</v>
      </c>
      <c r="B863" s="1">
        <f t="shared" si="109"/>
        <v>5.2558203125</v>
      </c>
      <c r="C863" s="1">
        <f t="shared" si="104"/>
        <v>-0.70265905322595945</v>
      </c>
      <c r="D863">
        <f t="shared" si="105"/>
        <v>4871.9854014724933</v>
      </c>
      <c r="G863">
        <f t="shared" si="110"/>
        <v>85.699999999999406</v>
      </c>
      <c r="H863">
        <f t="shared" si="111"/>
        <v>857</v>
      </c>
      <c r="I863">
        <f t="shared" si="106"/>
        <v>273</v>
      </c>
      <c r="J863">
        <f t="shared" si="107"/>
        <v>3053.4987861510799</v>
      </c>
      <c r="M863" t="str">
        <f t="shared" si="108"/>
        <v>0BED</v>
      </c>
    </row>
    <row r="864" spans="1:13" x14ac:dyDescent="0.35">
      <c r="A864">
        <v>858</v>
      </c>
      <c r="B864" s="1">
        <f t="shared" si="109"/>
        <v>5.2619531249999998</v>
      </c>
      <c r="C864" s="1">
        <f t="shared" si="104"/>
        <v>-0.70458941825186294</v>
      </c>
      <c r="D864">
        <f t="shared" si="105"/>
        <v>4840.3592660706036</v>
      </c>
      <c r="G864">
        <f t="shared" si="110"/>
        <v>85.7999999999994</v>
      </c>
      <c r="H864">
        <f t="shared" si="111"/>
        <v>858</v>
      </c>
      <c r="I864">
        <f t="shared" si="106"/>
        <v>273</v>
      </c>
      <c r="J864">
        <f t="shared" si="107"/>
        <v>3053.4987861510799</v>
      </c>
      <c r="M864" t="str">
        <f t="shared" si="108"/>
        <v>0BED</v>
      </c>
    </row>
    <row r="865" spans="1:13" x14ac:dyDescent="0.35">
      <c r="A865">
        <v>859</v>
      </c>
      <c r="B865" s="1">
        <f t="shared" si="109"/>
        <v>5.2680859375000004</v>
      </c>
      <c r="C865" s="1">
        <f t="shared" si="104"/>
        <v>-0.70823628063158817</v>
      </c>
      <c r="D865">
        <f t="shared" si="105"/>
        <v>4780.6108962723756</v>
      </c>
      <c r="G865">
        <f t="shared" si="110"/>
        <v>85.899999999999395</v>
      </c>
      <c r="H865">
        <f t="shared" si="111"/>
        <v>859</v>
      </c>
      <c r="I865">
        <f t="shared" si="106"/>
        <v>274</v>
      </c>
      <c r="J865">
        <f t="shared" si="107"/>
        <v>3196.2060902512912</v>
      </c>
      <c r="M865" t="str">
        <f t="shared" si="108"/>
        <v>0C7C</v>
      </c>
    </row>
    <row r="866" spans="1:13" x14ac:dyDescent="0.35">
      <c r="A866">
        <v>860</v>
      </c>
      <c r="B866" s="1">
        <f t="shared" si="109"/>
        <v>5.2742187500000002</v>
      </c>
      <c r="C866" s="1">
        <f t="shared" si="104"/>
        <v>-0.71355318740039519</v>
      </c>
      <c r="D866">
        <f t="shared" si="105"/>
        <v>4693.5013542256256</v>
      </c>
      <c r="G866">
        <f t="shared" si="110"/>
        <v>85.999999999999389</v>
      </c>
      <c r="H866">
        <f t="shared" si="111"/>
        <v>860</v>
      </c>
      <c r="I866">
        <f t="shared" si="106"/>
        <v>274</v>
      </c>
      <c r="J866">
        <f t="shared" si="107"/>
        <v>3196.2060902512912</v>
      </c>
      <c r="M866" t="str">
        <f t="shared" si="108"/>
        <v>0C7C</v>
      </c>
    </row>
    <row r="867" spans="1:13" x14ac:dyDescent="0.35">
      <c r="A867">
        <v>861</v>
      </c>
      <c r="B867" s="1">
        <f t="shared" si="109"/>
        <v>5.2803515624999999</v>
      </c>
      <c r="C867" s="1">
        <f t="shared" si="104"/>
        <v>-0.72052959438691033</v>
      </c>
      <c r="D867">
        <f t="shared" si="105"/>
        <v>4579.2033903620541</v>
      </c>
      <c r="G867">
        <f t="shared" si="110"/>
        <v>86.099999999999383</v>
      </c>
      <c r="H867">
        <f t="shared" si="111"/>
        <v>861</v>
      </c>
      <c r="I867">
        <f t="shared" si="106"/>
        <v>274</v>
      </c>
      <c r="J867">
        <f t="shared" si="107"/>
        <v>3196.2060902512912</v>
      </c>
      <c r="M867" t="str">
        <f t="shared" si="108"/>
        <v>0C7C</v>
      </c>
    </row>
    <row r="868" spans="1:13" x14ac:dyDescent="0.35">
      <c r="A868">
        <v>862</v>
      </c>
      <c r="B868" s="1">
        <f t="shared" si="109"/>
        <v>5.2864843750000006</v>
      </c>
      <c r="C868" s="1">
        <f t="shared" si="104"/>
        <v>-0.72915735064699927</v>
      </c>
      <c r="D868">
        <f t="shared" si="105"/>
        <v>4437.8505456748881</v>
      </c>
      <c r="G868">
        <f t="shared" si="110"/>
        <v>86.199999999999378</v>
      </c>
      <c r="H868">
        <f t="shared" si="111"/>
        <v>862</v>
      </c>
      <c r="I868">
        <f t="shared" si="106"/>
        <v>274</v>
      </c>
      <c r="J868">
        <f t="shared" si="107"/>
        <v>3196.2060902512912</v>
      </c>
      <c r="M868" t="str">
        <f t="shared" si="108"/>
        <v>0C7C</v>
      </c>
    </row>
    <row r="869" spans="1:13" x14ac:dyDescent="0.35">
      <c r="A869">
        <v>863</v>
      </c>
      <c r="B869" s="1">
        <f t="shared" si="109"/>
        <v>5.2926171875000003</v>
      </c>
      <c r="C869" s="1">
        <f t="shared" si="104"/>
        <v>-0.73938877116335455</v>
      </c>
      <c r="D869">
        <f t="shared" si="105"/>
        <v>4270.2240676451802</v>
      </c>
      <c r="G869">
        <f t="shared" si="110"/>
        <v>86.299999999999372</v>
      </c>
      <c r="H869">
        <f t="shared" si="111"/>
        <v>863</v>
      </c>
      <c r="I869">
        <f t="shared" si="106"/>
        <v>275</v>
      </c>
      <c r="J869">
        <f t="shared" si="107"/>
        <v>3345.3395434694376</v>
      </c>
      <c r="M869" t="str">
        <f t="shared" si="108"/>
        <v>0D11</v>
      </c>
    </row>
    <row r="870" spans="1:13" x14ac:dyDescent="0.35">
      <c r="A870">
        <v>864</v>
      </c>
      <c r="B870" s="1">
        <f t="shared" si="109"/>
        <v>5.2987500000000001</v>
      </c>
      <c r="C870" s="1">
        <f t="shared" si="104"/>
        <v>-0.7510941005448124</v>
      </c>
      <c r="D870">
        <f t="shared" si="105"/>
        <v>4078.4498037240664</v>
      </c>
      <c r="G870">
        <f t="shared" si="110"/>
        <v>86.399999999999366</v>
      </c>
      <c r="H870">
        <f t="shared" si="111"/>
        <v>864</v>
      </c>
      <c r="I870">
        <f t="shared" si="106"/>
        <v>275</v>
      </c>
      <c r="J870">
        <f t="shared" si="107"/>
        <v>3345.3395434694376</v>
      </c>
      <c r="M870" t="str">
        <f t="shared" si="108"/>
        <v>0D11</v>
      </c>
    </row>
    <row r="871" spans="1:13" x14ac:dyDescent="0.35">
      <c r="A871">
        <v>865</v>
      </c>
      <c r="B871" s="1">
        <f t="shared" si="109"/>
        <v>5.3048828124999998</v>
      </c>
      <c r="C871" s="1">
        <f t="shared" si="104"/>
        <v>-0.76402689474670893</v>
      </c>
      <c r="D871">
        <f t="shared" si="105"/>
        <v>3866.5653699172944</v>
      </c>
      <c r="G871">
        <f t="shared" si="110"/>
        <v>86.499999999999361</v>
      </c>
      <c r="H871">
        <f t="shared" si="111"/>
        <v>865</v>
      </c>
      <c r="I871">
        <f t="shared" si="106"/>
        <v>275</v>
      </c>
      <c r="J871">
        <f t="shared" si="107"/>
        <v>3345.3395434694376</v>
      </c>
      <c r="M871" t="str">
        <f t="shared" si="108"/>
        <v>0D11</v>
      </c>
    </row>
    <row r="872" spans="1:13" x14ac:dyDescent="0.35">
      <c r="A872">
        <v>866</v>
      </c>
      <c r="B872" s="1">
        <f t="shared" si="109"/>
        <v>5.3110156250000005</v>
      </c>
      <c r="C872" s="1">
        <f t="shared" si="104"/>
        <v>-0.77780596970734361</v>
      </c>
      <c r="D872">
        <f t="shared" si="105"/>
        <v>3640.8158952997364</v>
      </c>
      <c r="G872">
        <f t="shared" si="110"/>
        <v>86.599999999999355</v>
      </c>
      <c r="H872">
        <f t="shared" si="111"/>
        <v>866</v>
      </c>
      <c r="I872">
        <f t="shared" si="106"/>
        <v>276</v>
      </c>
      <c r="J872">
        <f t="shared" si="107"/>
        <v>3501.6337037123722</v>
      </c>
      <c r="M872" t="str">
        <f t="shared" si="108"/>
        <v>0DAD</v>
      </c>
    </row>
    <row r="873" spans="1:13" x14ac:dyDescent="0.35">
      <c r="A873">
        <v>867</v>
      </c>
      <c r="B873" s="1">
        <f t="shared" si="109"/>
        <v>5.3171484375000002</v>
      </c>
      <c r="C873" s="1">
        <f t="shared" si="104"/>
        <v>-0.79192130458223198</v>
      </c>
      <c r="D873">
        <f t="shared" si="105"/>
        <v>3409.5573063770025</v>
      </c>
      <c r="G873">
        <f t="shared" si="110"/>
        <v>86.699999999999349</v>
      </c>
      <c r="H873">
        <f t="shared" si="111"/>
        <v>867</v>
      </c>
      <c r="I873">
        <f t="shared" si="106"/>
        <v>276</v>
      </c>
      <c r="J873">
        <f t="shared" si="107"/>
        <v>3501.6337037123722</v>
      </c>
      <c r="M873" t="str">
        <f t="shared" si="108"/>
        <v>0DAD</v>
      </c>
    </row>
    <row r="874" spans="1:13" x14ac:dyDescent="0.35">
      <c r="A874">
        <v>868</v>
      </c>
      <c r="B874" s="1">
        <f t="shared" si="109"/>
        <v>5.32328125</v>
      </c>
      <c r="C874" s="1">
        <f t="shared" si="104"/>
        <v>-0.80576781404203046</v>
      </c>
      <c r="D874">
        <f t="shared" si="105"/>
        <v>3182.7030186423945</v>
      </c>
      <c r="G874">
        <f t="shared" si="110"/>
        <v>86.799999999999343</v>
      </c>
      <c r="H874">
        <f t="shared" si="111"/>
        <v>868</v>
      </c>
      <c r="I874">
        <f t="shared" si="106"/>
        <v>276</v>
      </c>
      <c r="J874">
        <f t="shared" si="107"/>
        <v>3501.6337037123722</v>
      </c>
      <c r="M874" t="str">
        <f t="shared" si="108"/>
        <v>0DAD</v>
      </c>
    </row>
    <row r="875" spans="1:13" x14ac:dyDescent="0.35">
      <c r="A875">
        <v>869</v>
      </c>
      <c r="B875" s="1">
        <f t="shared" si="109"/>
        <v>5.3294140625000006</v>
      </c>
      <c r="C875" s="1">
        <f t="shared" si="104"/>
        <v>-0.81870504349285211</v>
      </c>
      <c r="D875">
        <f t="shared" si="105"/>
        <v>2970.7459199348577</v>
      </c>
      <c r="G875">
        <f t="shared" si="110"/>
        <v>86.899999999999338</v>
      </c>
      <c r="H875">
        <f t="shared" si="111"/>
        <v>869</v>
      </c>
      <c r="I875">
        <f t="shared" si="106"/>
        <v>277</v>
      </c>
      <c r="J875">
        <f t="shared" si="107"/>
        <v>3664.8173126105885</v>
      </c>
      <c r="M875" t="str">
        <f t="shared" si="108"/>
        <v>0E50</v>
      </c>
    </row>
    <row r="876" spans="1:13" x14ac:dyDescent="0.35">
      <c r="A876">
        <v>870</v>
      </c>
      <c r="B876" s="1">
        <f t="shared" si="109"/>
        <v>5.3355468750000004</v>
      </c>
      <c r="C876" s="1">
        <f t="shared" si="104"/>
        <v>-0.83013366207386019</v>
      </c>
      <c r="D876">
        <f t="shared" si="105"/>
        <v>2783.5051474129123</v>
      </c>
      <c r="G876">
        <f t="shared" si="110"/>
        <v>86.999999999999332</v>
      </c>
      <c r="H876">
        <f t="shared" si="111"/>
        <v>870</v>
      </c>
      <c r="I876">
        <f t="shared" si="106"/>
        <v>277</v>
      </c>
      <c r="J876">
        <f t="shared" si="107"/>
        <v>3664.8173126105885</v>
      </c>
      <c r="M876" t="str">
        <f t="shared" si="108"/>
        <v>0E50</v>
      </c>
    </row>
    <row r="877" spans="1:13" x14ac:dyDescent="0.35">
      <c r="A877">
        <v>871</v>
      </c>
      <c r="B877" s="1">
        <f t="shared" si="109"/>
        <v>5.3416796875000001</v>
      </c>
      <c r="C877" s="1">
        <f t="shared" si="104"/>
        <v>-0.83957345096383007</v>
      </c>
      <c r="D877">
        <f t="shared" si="105"/>
        <v>2628.8483661340906</v>
      </c>
      <c r="G877">
        <f t="shared" si="110"/>
        <v>87.099999999999326</v>
      </c>
      <c r="H877">
        <f t="shared" si="111"/>
        <v>871</v>
      </c>
      <c r="I877">
        <f t="shared" si="106"/>
        <v>277</v>
      </c>
      <c r="J877">
        <f t="shared" si="107"/>
        <v>3664.8173126105885</v>
      </c>
      <c r="M877" t="str">
        <f t="shared" si="108"/>
        <v>0E50</v>
      </c>
    </row>
    <row r="878" spans="1:13" x14ac:dyDescent="0.35">
      <c r="A878">
        <v>872</v>
      </c>
      <c r="B878" s="1">
        <f t="shared" si="109"/>
        <v>5.3478124999999999</v>
      </c>
      <c r="C878" s="1">
        <f t="shared" si="104"/>
        <v>-0.84672502994849941</v>
      </c>
      <c r="D878">
        <f t="shared" si="105"/>
        <v>2511.6804718387593</v>
      </c>
      <c r="G878">
        <f t="shared" si="110"/>
        <v>87.199999999999321</v>
      </c>
      <c r="H878">
        <f t="shared" si="111"/>
        <v>872</v>
      </c>
      <c r="I878">
        <f t="shared" si="106"/>
        <v>278</v>
      </c>
      <c r="J878">
        <f t="shared" si="107"/>
        <v>3833.0713407789135</v>
      </c>
      <c r="M878" t="str">
        <f t="shared" si="108"/>
        <v>0EF9</v>
      </c>
    </row>
    <row r="879" spans="1:13" x14ac:dyDescent="0.35">
      <c r="A879">
        <v>873</v>
      </c>
      <c r="B879" s="1">
        <f t="shared" si="109"/>
        <v>5.3539453125000005</v>
      </c>
      <c r="C879" s="1">
        <f t="shared" si="104"/>
        <v>-0.85150052832606138</v>
      </c>
      <c r="D879">
        <f t="shared" si="105"/>
        <v>2433.4410941699734</v>
      </c>
      <c r="G879">
        <f t="shared" si="110"/>
        <v>87.299999999999315</v>
      </c>
      <c r="H879">
        <f t="shared" si="111"/>
        <v>873</v>
      </c>
      <c r="I879">
        <f t="shared" si="106"/>
        <v>278</v>
      </c>
      <c r="J879">
        <f t="shared" si="107"/>
        <v>3833.0713407789135</v>
      </c>
      <c r="M879" t="str">
        <f t="shared" si="108"/>
        <v>0EF9</v>
      </c>
    </row>
    <row r="880" spans="1:13" x14ac:dyDescent="0.35">
      <c r="A880">
        <v>874</v>
      </c>
      <c r="B880" s="1">
        <f t="shared" si="109"/>
        <v>5.3600781250000002</v>
      </c>
      <c r="C880" s="1">
        <f t="shared" si="104"/>
        <v>-0.8540162888977183</v>
      </c>
      <c r="D880">
        <f t="shared" si="105"/>
        <v>2392.2241308442317</v>
      </c>
      <c r="G880">
        <f t="shared" si="110"/>
        <v>87.399999999999309</v>
      </c>
      <c r="H880">
        <f t="shared" si="111"/>
        <v>874</v>
      </c>
      <c r="I880">
        <f t="shared" si="106"/>
        <v>278</v>
      </c>
      <c r="J880">
        <f t="shared" si="107"/>
        <v>3833.0713407789135</v>
      </c>
      <c r="M880" t="str">
        <f t="shared" si="108"/>
        <v>0EF9</v>
      </c>
    </row>
    <row r="881" spans="1:13" x14ac:dyDescent="0.35">
      <c r="A881">
        <v>875</v>
      </c>
      <c r="B881" s="1">
        <f t="shared" si="109"/>
        <v>5.3662109375</v>
      </c>
      <c r="C881" s="1">
        <f t="shared" si="104"/>
        <v>-0.85455076477807357</v>
      </c>
      <c r="D881">
        <f t="shared" si="105"/>
        <v>2383.4675452584324</v>
      </c>
      <c r="G881">
        <f t="shared" si="110"/>
        <v>87.499999999999304</v>
      </c>
      <c r="H881">
        <f t="shared" si="111"/>
        <v>875</v>
      </c>
      <c r="I881">
        <f t="shared" si="106"/>
        <v>279</v>
      </c>
      <c r="J881">
        <f t="shared" si="107"/>
        <v>4002.7273604470392</v>
      </c>
      <c r="M881" t="str">
        <f t="shared" si="108"/>
        <v>0FA2</v>
      </c>
    </row>
    <row r="882" spans="1:13" x14ac:dyDescent="0.35">
      <c r="A882">
        <v>876</v>
      </c>
      <c r="B882" s="1">
        <f t="shared" si="109"/>
        <v>5.3723437500000006</v>
      </c>
      <c r="C882" s="1">
        <f t="shared" si="104"/>
        <v>-0.85347933123914699</v>
      </c>
      <c r="D882">
        <f t="shared" si="105"/>
        <v>2401.0213766434354</v>
      </c>
      <c r="G882">
        <f t="shared" si="110"/>
        <v>87.599999999999298</v>
      </c>
      <c r="H882">
        <f t="shared" si="111"/>
        <v>876</v>
      </c>
      <c r="I882">
        <f t="shared" si="106"/>
        <v>279</v>
      </c>
      <c r="J882">
        <f t="shared" si="107"/>
        <v>4002.7273604470392</v>
      </c>
      <c r="M882" t="str">
        <f t="shared" si="108"/>
        <v>0FA2</v>
      </c>
    </row>
    <row r="883" spans="1:13" x14ac:dyDescent="0.35">
      <c r="A883">
        <v>877</v>
      </c>
      <c r="B883" s="1">
        <f t="shared" si="109"/>
        <v>5.3784765625000004</v>
      </c>
      <c r="C883" s="1">
        <f t="shared" si="104"/>
        <v>-0.85120195175428792</v>
      </c>
      <c r="D883">
        <f t="shared" si="105"/>
        <v>2438.3328234336241</v>
      </c>
      <c r="G883">
        <f t="shared" si="110"/>
        <v>87.699999999999292</v>
      </c>
      <c r="H883">
        <f t="shared" si="111"/>
        <v>877</v>
      </c>
      <c r="I883">
        <f t="shared" si="106"/>
        <v>279</v>
      </c>
      <c r="J883">
        <f t="shared" si="107"/>
        <v>4002.7273604470392</v>
      </c>
      <c r="M883" t="str">
        <f t="shared" si="108"/>
        <v>0FA2</v>
      </c>
    </row>
    <row r="884" spans="1:13" x14ac:dyDescent="0.35">
      <c r="A884">
        <v>878</v>
      </c>
      <c r="B884" s="1">
        <f t="shared" si="109"/>
        <v>5.3846093750000001</v>
      </c>
      <c r="C884" s="1">
        <f t="shared" si="104"/>
        <v>-0.84807877125595788</v>
      </c>
      <c r="D884">
        <f t="shared" si="105"/>
        <v>2489.5014511280133</v>
      </c>
      <c r="G884">
        <f t="shared" si="110"/>
        <v>87.799999999999287</v>
      </c>
      <c r="H884">
        <f t="shared" si="111"/>
        <v>878</v>
      </c>
      <c r="I884">
        <f t="shared" si="106"/>
        <v>280</v>
      </c>
      <c r="J884">
        <f t="shared" si="107"/>
        <v>4168.3090338248221</v>
      </c>
      <c r="M884" t="str">
        <f t="shared" si="108"/>
        <v>1048</v>
      </c>
    </row>
    <row r="885" spans="1:13" x14ac:dyDescent="0.35">
      <c r="A885">
        <v>879</v>
      </c>
      <c r="B885" s="1">
        <f t="shared" si="109"/>
        <v>5.3907421874999999</v>
      </c>
      <c r="C885" s="1">
        <f t="shared" si="104"/>
        <v>-0.84438410451756896</v>
      </c>
      <c r="D885">
        <f t="shared" si="105"/>
        <v>2550.0330236364098</v>
      </c>
      <c r="G885">
        <f t="shared" si="110"/>
        <v>87.899999999999281</v>
      </c>
      <c r="H885">
        <f t="shared" si="111"/>
        <v>879</v>
      </c>
      <c r="I885">
        <f t="shared" si="106"/>
        <v>280</v>
      </c>
      <c r="J885">
        <f t="shared" si="107"/>
        <v>4168.3090338248221</v>
      </c>
      <c r="M885" t="str">
        <f t="shared" si="108"/>
        <v>1048</v>
      </c>
    </row>
    <row r="886" spans="1:13" x14ac:dyDescent="0.35">
      <c r="A886">
        <v>880</v>
      </c>
      <c r="B886" s="1">
        <f t="shared" si="109"/>
        <v>5.3968750000000005</v>
      </c>
      <c r="C886" s="1">
        <f t="shared" si="104"/>
        <v>-0.84028332115420834</v>
      </c>
      <c r="D886">
        <f t="shared" si="105"/>
        <v>2617.218207870028</v>
      </c>
      <c r="G886">
        <f t="shared" si="110"/>
        <v>87.999999999999275</v>
      </c>
      <c r="H886">
        <f t="shared" si="111"/>
        <v>880</v>
      </c>
      <c r="I886">
        <f t="shared" si="106"/>
        <v>280</v>
      </c>
      <c r="J886">
        <f t="shared" si="107"/>
        <v>4168.3090338248221</v>
      </c>
      <c r="M886" t="str">
        <f t="shared" si="108"/>
        <v>1048</v>
      </c>
    </row>
    <row r="887" spans="1:13" x14ac:dyDescent="0.35">
      <c r="A887">
        <v>881</v>
      </c>
      <c r="B887" s="1">
        <f t="shared" si="109"/>
        <v>5.4030078125000003</v>
      </c>
      <c r="C887" s="1">
        <f t="shared" si="104"/>
        <v>-0.83583193906828479</v>
      </c>
      <c r="D887">
        <f t="shared" si="105"/>
        <v>2690.1474262747561</v>
      </c>
      <c r="G887">
        <f t="shared" si="110"/>
        <v>88.09999999999927</v>
      </c>
      <c r="H887">
        <f t="shared" si="111"/>
        <v>881</v>
      </c>
      <c r="I887">
        <f t="shared" si="106"/>
        <v>281</v>
      </c>
      <c r="J887">
        <f t="shared" si="107"/>
        <v>4322.9567234200822</v>
      </c>
      <c r="M887" t="str">
        <f t="shared" si="108"/>
        <v>10E2</v>
      </c>
    </row>
    <row r="888" spans="1:13" x14ac:dyDescent="0.35">
      <c r="A888">
        <v>882</v>
      </c>
      <c r="B888" s="1">
        <f t="shared" si="109"/>
        <v>5.409140625</v>
      </c>
      <c r="C888" s="1">
        <f t="shared" si="104"/>
        <v>-0.83099294398625967</v>
      </c>
      <c r="D888">
        <f t="shared" si="105"/>
        <v>2769.4271022011144</v>
      </c>
      <c r="G888">
        <f t="shared" si="110"/>
        <v>88.199999999999264</v>
      </c>
      <c r="H888">
        <f t="shared" si="111"/>
        <v>882</v>
      </c>
      <c r="I888">
        <f t="shared" si="106"/>
        <v>281</v>
      </c>
      <c r="J888">
        <f t="shared" si="107"/>
        <v>4322.9567234200822</v>
      </c>
      <c r="M888" t="str">
        <f t="shared" si="108"/>
        <v>10E2</v>
      </c>
    </row>
    <row r="889" spans="1:13" x14ac:dyDescent="0.35">
      <c r="A889">
        <v>883</v>
      </c>
      <c r="B889" s="1">
        <f t="shared" si="109"/>
        <v>5.4152734374999998</v>
      </c>
      <c r="C889" s="1">
        <f t="shared" si="104"/>
        <v>-0.82566698254270698</v>
      </c>
      <c r="D889">
        <f t="shared" si="105"/>
        <v>2856.6849915115599</v>
      </c>
      <c r="G889">
        <f t="shared" si="110"/>
        <v>88.299999999999258</v>
      </c>
      <c r="H889">
        <f t="shared" si="111"/>
        <v>883</v>
      </c>
      <c r="I889">
        <f t="shared" si="106"/>
        <v>281</v>
      </c>
      <c r="J889">
        <f t="shared" si="107"/>
        <v>4322.9567234200822</v>
      </c>
      <c r="M889" t="str">
        <f t="shared" si="108"/>
        <v>10E2</v>
      </c>
    </row>
    <row r="890" spans="1:13" x14ac:dyDescent="0.35">
      <c r="A890">
        <v>884</v>
      </c>
      <c r="B890" s="1">
        <f t="shared" si="109"/>
        <v>5.4214062500000004</v>
      </c>
      <c r="C890" s="1">
        <f t="shared" si="104"/>
        <v>-0.8197299770090497</v>
      </c>
      <c r="D890">
        <f t="shared" si="105"/>
        <v>2953.9539216722351</v>
      </c>
      <c r="G890">
        <f t="shared" si="110"/>
        <v>88.399999999999253</v>
      </c>
      <c r="H890">
        <f t="shared" si="111"/>
        <v>884</v>
      </c>
      <c r="I890">
        <f t="shared" si="106"/>
        <v>281</v>
      </c>
      <c r="J890">
        <f t="shared" si="107"/>
        <v>4322.9567234200822</v>
      </c>
      <c r="M890" t="str">
        <f t="shared" si="108"/>
        <v>10E2</v>
      </c>
    </row>
    <row r="891" spans="1:13" x14ac:dyDescent="0.35">
      <c r="A891">
        <v>885</v>
      </c>
      <c r="B891" s="1">
        <f t="shared" si="109"/>
        <v>5.4275390625000002</v>
      </c>
      <c r="C891" s="1">
        <f t="shared" si="104"/>
        <v>-0.81307307310961863</v>
      </c>
      <c r="D891">
        <f t="shared" si="105"/>
        <v>3063.0173067085634</v>
      </c>
      <c r="G891">
        <f t="shared" si="110"/>
        <v>88.499999999999247</v>
      </c>
      <c r="H891">
        <f t="shared" si="111"/>
        <v>885</v>
      </c>
      <c r="I891">
        <f t="shared" si="106"/>
        <v>282</v>
      </c>
      <c r="J891">
        <f t="shared" si="107"/>
        <v>4459.1818045436248</v>
      </c>
      <c r="M891" t="str">
        <f t="shared" si="108"/>
        <v>116B</v>
      </c>
    </row>
    <row r="892" spans="1:13" x14ac:dyDescent="0.35">
      <c r="A892">
        <v>886</v>
      </c>
      <c r="B892" s="1">
        <f t="shared" si="109"/>
        <v>5.4336718749999999</v>
      </c>
      <c r="C892" s="1">
        <f t="shared" si="104"/>
        <v>-0.80564009488699118</v>
      </c>
      <c r="D892">
        <f t="shared" si="105"/>
        <v>3184.7955054189806</v>
      </c>
      <c r="G892">
        <f t="shared" si="110"/>
        <v>88.599999999999241</v>
      </c>
      <c r="H892">
        <f t="shared" si="111"/>
        <v>886</v>
      </c>
      <c r="I892">
        <f t="shared" si="106"/>
        <v>282</v>
      </c>
      <c r="J892">
        <f t="shared" si="107"/>
        <v>4459.1818045436248</v>
      </c>
      <c r="M892" t="str">
        <f t="shared" si="108"/>
        <v>116B</v>
      </c>
    </row>
    <row r="893" spans="1:13" x14ac:dyDescent="0.35">
      <c r="A893">
        <v>887</v>
      </c>
      <c r="B893" s="1">
        <f t="shared" si="109"/>
        <v>5.4398046875000006</v>
      </c>
      <c r="C893" s="1">
        <f t="shared" si="104"/>
        <v>-0.79745771722825509</v>
      </c>
      <c r="D893">
        <f t="shared" si="105"/>
        <v>3318.8514897908826</v>
      </c>
      <c r="G893">
        <f t="shared" si="110"/>
        <v>88.699999999999235</v>
      </c>
      <c r="H893">
        <f t="shared" si="111"/>
        <v>887</v>
      </c>
      <c r="I893">
        <f t="shared" si="106"/>
        <v>282</v>
      </c>
      <c r="J893">
        <f t="shared" si="107"/>
        <v>4459.1818045436248</v>
      </c>
      <c r="M893" t="str">
        <f t="shared" si="108"/>
        <v>116B</v>
      </c>
    </row>
    <row r="894" spans="1:13" x14ac:dyDescent="0.35">
      <c r="A894">
        <v>888</v>
      </c>
      <c r="B894" s="1">
        <f t="shared" si="109"/>
        <v>5.4459375000000003</v>
      </c>
      <c r="C894" s="1">
        <f t="shared" si="104"/>
        <v>-0.78865368875964359</v>
      </c>
      <c r="D894">
        <f t="shared" si="105"/>
        <v>3463.0922902063794</v>
      </c>
      <c r="G894">
        <f t="shared" si="110"/>
        <v>88.79999999999923</v>
      </c>
      <c r="H894">
        <f t="shared" si="111"/>
        <v>888</v>
      </c>
      <c r="I894">
        <f t="shared" si="106"/>
        <v>283</v>
      </c>
      <c r="J894">
        <f t="shared" si="107"/>
        <v>4569.8024674242097</v>
      </c>
      <c r="M894" t="str">
        <f t="shared" si="108"/>
        <v>11D9</v>
      </c>
    </row>
    <row r="895" spans="1:13" x14ac:dyDescent="0.35">
      <c r="A895">
        <v>889</v>
      </c>
      <c r="B895" s="1">
        <f t="shared" si="109"/>
        <v>5.4520703125000001</v>
      </c>
      <c r="C895" s="1">
        <f t="shared" si="104"/>
        <v>-0.77945921612847735</v>
      </c>
      <c r="D895">
        <f t="shared" si="105"/>
        <v>3613.729932559092</v>
      </c>
      <c r="G895">
        <f t="shared" si="110"/>
        <v>88.899999999999224</v>
      </c>
      <c r="H895">
        <f t="shared" si="111"/>
        <v>889</v>
      </c>
      <c r="I895">
        <f t="shared" si="106"/>
        <v>283</v>
      </c>
      <c r="J895">
        <f t="shared" si="107"/>
        <v>4569.8024674242097</v>
      </c>
      <c r="M895" t="str">
        <f t="shared" si="108"/>
        <v>11D9</v>
      </c>
    </row>
    <row r="896" spans="1:13" x14ac:dyDescent="0.35">
      <c r="A896">
        <v>890</v>
      </c>
      <c r="B896" s="1">
        <f t="shared" si="109"/>
        <v>5.4582031249999998</v>
      </c>
      <c r="C896" s="1">
        <f t="shared" si="104"/>
        <v>-0.77019356431299912</v>
      </c>
      <c r="D896">
        <f t="shared" si="105"/>
        <v>3765.5337390779787</v>
      </c>
      <c r="G896">
        <f t="shared" si="110"/>
        <v>88.999999999999218</v>
      </c>
      <c r="H896">
        <f t="shared" si="111"/>
        <v>890</v>
      </c>
      <c r="I896">
        <f t="shared" si="106"/>
        <v>283</v>
      </c>
      <c r="J896">
        <f t="shared" si="107"/>
        <v>4569.8024674242097</v>
      </c>
      <c r="M896" t="str">
        <f t="shared" si="108"/>
        <v>11D9</v>
      </c>
    </row>
    <row r="897" spans="1:13" x14ac:dyDescent="0.35">
      <c r="A897">
        <v>891</v>
      </c>
      <c r="B897" s="1">
        <f t="shared" si="109"/>
        <v>5.4643359375000005</v>
      </c>
      <c r="C897" s="1">
        <f t="shared" si="104"/>
        <v>-0.76123211091759779</v>
      </c>
      <c r="D897">
        <f t="shared" si="105"/>
        <v>3912.3537107815373</v>
      </c>
      <c r="G897">
        <f t="shared" si="110"/>
        <v>89.099999999999213</v>
      </c>
      <c r="H897">
        <f t="shared" si="111"/>
        <v>891</v>
      </c>
      <c r="I897">
        <f t="shared" si="106"/>
        <v>284</v>
      </c>
      <c r="J897">
        <f t="shared" si="107"/>
        <v>4648.8534499159268</v>
      </c>
      <c r="M897" t="str">
        <f t="shared" si="108"/>
        <v>1228</v>
      </c>
    </row>
    <row r="898" spans="1:13" x14ac:dyDescent="0.35">
      <c r="A898">
        <v>892</v>
      </c>
      <c r="B898" s="1">
        <f t="shared" si="109"/>
        <v>5.4704687500000002</v>
      </c>
      <c r="C898" s="1">
        <f t="shared" si="104"/>
        <v>-0.75296291109822611</v>
      </c>
      <c r="D898">
        <f t="shared" si="105"/>
        <v>4047.8321460222123</v>
      </c>
      <c r="G898">
        <f t="shared" si="110"/>
        <v>89.199999999999207</v>
      </c>
      <c r="H898">
        <f t="shared" si="111"/>
        <v>892</v>
      </c>
      <c r="I898">
        <f t="shared" si="106"/>
        <v>284</v>
      </c>
      <c r="J898">
        <f t="shared" si="107"/>
        <v>4648.8534499159268</v>
      </c>
      <c r="M898" t="str">
        <f t="shared" si="108"/>
        <v>1228</v>
      </c>
    </row>
    <row r="899" spans="1:13" x14ac:dyDescent="0.35">
      <c r="A899">
        <v>893</v>
      </c>
      <c r="B899" s="1">
        <f t="shared" si="109"/>
        <v>5.4766015625</v>
      </c>
      <c r="C899" s="1">
        <f t="shared" si="104"/>
        <v>-0.74574008434936512</v>
      </c>
      <c r="D899">
        <f t="shared" si="105"/>
        <v>4166.1673280621762</v>
      </c>
      <c r="G899">
        <f t="shared" si="110"/>
        <v>89.299999999999201</v>
      </c>
      <c r="H899">
        <f t="shared" si="111"/>
        <v>893</v>
      </c>
      <c r="I899">
        <f t="shared" si="106"/>
        <v>284</v>
      </c>
      <c r="J899">
        <f t="shared" si="107"/>
        <v>4648.8534499159268</v>
      </c>
      <c r="M899" t="str">
        <f t="shared" si="108"/>
        <v>1228</v>
      </c>
    </row>
    <row r="900" spans="1:13" x14ac:dyDescent="0.35">
      <c r="A900">
        <v>894</v>
      </c>
      <c r="B900" s="1">
        <f t="shared" si="109"/>
        <v>5.4827343750000006</v>
      </c>
      <c r="C900" s="1">
        <f t="shared" si="104"/>
        <v>-0.73984370210251527</v>
      </c>
      <c r="D900">
        <f t="shared" si="105"/>
        <v>4262.7707066034418</v>
      </c>
      <c r="G900">
        <f t="shared" si="110"/>
        <v>89.399999999999196</v>
      </c>
      <c r="H900">
        <f t="shared" si="111"/>
        <v>894</v>
      </c>
      <c r="I900">
        <f t="shared" si="106"/>
        <v>285</v>
      </c>
      <c r="J900">
        <f t="shared" si="107"/>
        <v>4692.2640619703325</v>
      </c>
      <c r="M900" t="str">
        <f t="shared" si="108"/>
        <v>1254</v>
      </c>
    </row>
    <row r="901" spans="1:13" x14ac:dyDescent="0.35">
      <c r="A901">
        <v>895</v>
      </c>
      <c r="B901" s="1">
        <f t="shared" si="109"/>
        <v>5.4888671875000004</v>
      </c>
      <c r="C901" s="1">
        <f t="shared" si="104"/>
        <v>-0.73545455566012685</v>
      </c>
      <c r="D901">
        <f t="shared" si="105"/>
        <v>4334.6802873423112</v>
      </c>
      <c r="G901">
        <f t="shared" si="110"/>
        <v>89.49999999999919</v>
      </c>
      <c r="H901">
        <f t="shared" si="111"/>
        <v>895</v>
      </c>
      <c r="I901">
        <f t="shared" si="106"/>
        <v>285</v>
      </c>
      <c r="J901">
        <f t="shared" si="107"/>
        <v>4692.2640619703325</v>
      </c>
      <c r="M901" t="str">
        <f t="shared" si="108"/>
        <v>1254</v>
      </c>
    </row>
    <row r="902" spans="1:13" x14ac:dyDescent="0.35">
      <c r="A902">
        <v>896</v>
      </c>
      <c r="B902" s="1">
        <f t="shared" si="109"/>
        <v>5.4950000000000001</v>
      </c>
      <c r="C902" s="1">
        <f t="shared" si="104"/>
        <v>-0.73264845428909942</v>
      </c>
      <c r="D902">
        <f t="shared" si="105"/>
        <v>4380.6540491545402</v>
      </c>
      <c r="G902">
        <f t="shared" si="110"/>
        <v>89.599999999999184</v>
      </c>
      <c r="H902">
        <f t="shared" si="111"/>
        <v>896</v>
      </c>
      <c r="I902">
        <f t="shared" si="106"/>
        <v>285</v>
      </c>
      <c r="J902">
        <f t="shared" si="107"/>
        <v>4692.2640619703325</v>
      </c>
      <c r="M902" t="str">
        <f t="shared" si="108"/>
        <v>1254</v>
      </c>
    </row>
    <row r="903" spans="1:13" x14ac:dyDescent="0.35">
      <c r="A903">
        <v>897</v>
      </c>
      <c r="B903" s="1">
        <f t="shared" si="109"/>
        <v>5.5011328124999999</v>
      </c>
      <c r="C903" s="1">
        <f t="shared" ref="C903:C966" si="112">(1/1.26)*((4/PI())*SIN(PI()*B903)+(4/PI())*(1/3)*SIN(3*PI()*B903)+(4/PI())*(1/5)*SIN(5*PI()*B903)+(4/PI())*(1/7)*SIN(7*PI()*B903+(4/PI())*(1/9)*SIN(9*PI()*B903)+(4/PI())*(1/11)*SIN(11*PI()*B903)+(4/PI())*(1/13)*SIN(13*PI()*B903)+(4/PI())*(1/15)*SIN(15*PI()*B903)))</f>
        <v>-0.73140975792748064</v>
      </c>
      <c r="D903">
        <f t="shared" ref="D903:D966" si="113">(32767/2*C903+32768/2)</f>
        <v>4400.9482309951218</v>
      </c>
      <c r="G903">
        <f t="shared" si="110"/>
        <v>89.699999999999179</v>
      </c>
      <c r="H903">
        <f t="shared" si="111"/>
        <v>897</v>
      </c>
      <c r="I903">
        <f t="shared" ref="I903:I966" si="114">TRUNC(MOD(H903*$F$1,1024))</f>
        <v>286</v>
      </c>
      <c r="J903">
        <f t="shared" ref="J903:J966" si="115">INDEX($D$6:$D$1029, I903+1)</f>
        <v>4698.1624639309848</v>
      </c>
      <c r="M903" t="str">
        <f t="shared" ref="M903:M966" si="116">DEC2HEX(J903,4)</f>
        <v>125A</v>
      </c>
    </row>
    <row r="904" spans="1:13" x14ac:dyDescent="0.35">
      <c r="A904">
        <v>898</v>
      </c>
      <c r="B904" s="1">
        <f t="shared" ref="B904:B967" si="117">A904*3.14/512</f>
        <v>5.5072656250000005</v>
      </c>
      <c r="C904" s="1">
        <f t="shared" si="112"/>
        <v>-0.73165932014080681</v>
      </c>
      <c r="D904">
        <f t="shared" si="113"/>
        <v>4396.8595284730909</v>
      </c>
      <c r="G904">
        <f t="shared" ref="G904:G967" si="118">G903+0.1</f>
        <v>89.799999999999173</v>
      </c>
      <c r="H904">
        <f t="shared" ref="H904:H967" si="119">H903+1</f>
        <v>898</v>
      </c>
      <c r="I904">
        <f t="shared" si="114"/>
        <v>286</v>
      </c>
      <c r="J904">
        <f t="shared" si="115"/>
        <v>4698.1624639309848</v>
      </c>
      <c r="M904" t="str">
        <f t="shared" si="116"/>
        <v>125A</v>
      </c>
    </row>
    <row r="905" spans="1:13" x14ac:dyDescent="0.35">
      <c r="A905">
        <v>899</v>
      </c>
      <c r="B905" s="1">
        <f t="shared" si="117"/>
        <v>5.5133984375000002</v>
      </c>
      <c r="C905" s="1">
        <f t="shared" si="112"/>
        <v>-0.73328920913035989</v>
      </c>
      <c r="D905">
        <f t="shared" si="113"/>
        <v>4370.1562422127481</v>
      </c>
      <c r="G905">
        <f t="shared" si="118"/>
        <v>89.899999999999167</v>
      </c>
      <c r="H905">
        <f t="shared" si="119"/>
        <v>899</v>
      </c>
      <c r="I905">
        <f t="shared" si="114"/>
        <v>286</v>
      </c>
      <c r="J905">
        <f t="shared" si="115"/>
        <v>4698.1624639309848</v>
      </c>
      <c r="M905" t="str">
        <f t="shared" si="116"/>
        <v>125A</v>
      </c>
    </row>
    <row r="906" spans="1:13" x14ac:dyDescent="0.35">
      <c r="A906">
        <v>900</v>
      </c>
      <c r="B906" s="1">
        <f t="shared" si="117"/>
        <v>5.51953125</v>
      </c>
      <c r="C906" s="1">
        <f t="shared" si="112"/>
        <v>-0.73619596971132861</v>
      </c>
      <c r="D906">
        <f t="shared" si="113"/>
        <v>4322.5333302344479</v>
      </c>
      <c r="G906">
        <f t="shared" si="118"/>
        <v>89.999999999999162</v>
      </c>
      <c r="H906">
        <f t="shared" si="119"/>
        <v>900</v>
      </c>
      <c r="I906">
        <f t="shared" si="114"/>
        <v>287</v>
      </c>
      <c r="J906">
        <f t="shared" si="115"/>
        <v>4666.7640029817449</v>
      </c>
      <c r="M906" t="str">
        <f t="shared" si="116"/>
        <v>123A</v>
      </c>
    </row>
    <row r="907" spans="1:13" x14ac:dyDescent="0.35">
      <c r="A907">
        <v>901</v>
      </c>
      <c r="B907" s="1">
        <f t="shared" si="117"/>
        <v>5.5256640625000006</v>
      </c>
      <c r="C907" s="1">
        <f t="shared" si="112"/>
        <v>-0.74030543579753449</v>
      </c>
      <c r="D907">
        <f t="shared" si="113"/>
        <v>4255.2058926110931</v>
      </c>
      <c r="G907">
        <f t="shared" si="118"/>
        <v>90.099999999999156</v>
      </c>
      <c r="H907">
        <f t="shared" si="119"/>
        <v>901</v>
      </c>
      <c r="I907">
        <f t="shared" si="114"/>
        <v>287</v>
      </c>
      <c r="J907">
        <f t="shared" si="115"/>
        <v>4666.7640029817449</v>
      </c>
      <c r="M907" t="str">
        <f t="shared" si="116"/>
        <v>123A</v>
      </c>
    </row>
    <row r="908" spans="1:13" x14ac:dyDescent="0.35">
      <c r="A908">
        <v>902</v>
      </c>
      <c r="B908" s="1">
        <f t="shared" si="117"/>
        <v>5.5317968750000004</v>
      </c>
      <c r="C908" s="1">
        <f t="shared" si="112"/>
        <v>-0.74558439913291386</v>
      </c>
      <c r="D908">
        <f t="shared" si="113"/>
        <v>4168.7179968059063</v>
      </c>
      <c r="G908">
        <f t="shared" si="118"/>
        <v>90.19999999999915</v>
      </c>
      <c r="H908">
        <f t="shared" si="119"/>
        <v>902</v>
      </c>
      <c r="I908">
        <f t="shared" si="114"/>
        <v>287</v>
      </c>
      <c r="J908">
        <f t="shared" si="115"/>
        <v>4666.7640029817449</v>
      </c>
      <c r="M908" t="str">
        <f t="shared" si="116"/>
        <v>123A</v>
      </c>
    </row>
    <row r="909" spans="1:13" x14ac:dyDescent="0.35">
      <c r="A909">
        <v>903</v>
      </c>
      <c r="B909" s="1">
        <f t="shared" si="117"/>
        <v>5.5379296875000001</v>
      </c>
      <c r="C909" s="1">
        <f t="shared" si="112"/>
        <v>-0.75203701983786131</v>
      </c>
      <c r="D909">
        <f t="shared" si="113"/>
        <v>4063.0014854863985</v>
      </c>
      <c r="G909">
        <f t="shared" si="118"/>
        <v>90.299999999999145</v>
      </c>
      <c r="H909">
        <f t="shared" si="119"/>
        <v>903</v>
      </c>
      <c r="I909">
        <f t="shared" si="114"/>
        <v>288</v>
      </c>
      <c r="J909">
        <f t="shared" si="115"/>
        <v>4599.9002617167953</v>
      </c>
      <c r="M909" t="str">
        <f t="shared" si="116"/>
        <v>11F7</v>
      </c>
    </row>
    <row r="910" spans="1:13" x14ac:dyDescent="0.35">
      <c r="A910">
        <v>904</v>
      </c>
      <c r="B910" s="1">
        <f t="shared" si="117"/>
        <v>5.5440624999999999</v>
      </c>
      <c r="C910" s="1">
        <f t="shared" si="112"/>
        <v>-0.75968631446920687</v>
      </c>
      <c r="D910">
        <f t="shared" si="113"/>
        <v>3937.6792668937487</v>
      </c>
      <c r="G910">
        <f t="shared" si="118"/>
        <v>90.399999999999139</v>
      </c>
      <c r="H910">
        <f t="shared" si="119"/>
        <v>904</v>
      </c>
      <c r="I910">
        <f t="shared" si="114"/>
        <v>288</v>
      </c>
      <c r="J910">
        <f t="shared" si="115"/>
        <v>4599.9002617167953</v>
      </c>
      <c r="M910" t="str">
        <f t="shared" si="116"/>
        <v>11F7</v>
      </c>
    </row>
    <row r="911" spans="1:13" x14ac:dyDescent="0.35">
      <c r="A911">
        <v>905</v>
      </c>
      <c r="B911" s="1">
        <f t="shared" si="117"/>
        <v>5.5501953125000005</v>
      </c>
      <c r="C911" s="1">
        <f t="shared" si="112"/>
        <v>-0.76854334596837026</v>
      </c>
      <c r="D911">
        <f t="shared" si="113"/>
        <v>3792.5700913272067</v>
      </c>
      <c r="G911">
        <f t="shared" si="118"/>
        <v>90.499999999999133</v>
      </c>
      <c r="H911">
        <f t="shared" si="119"/>
        <v>905</v>
      </c>
      <c r="I911">
        <f t="shared" si="114"/>
        <v>288</v>
      </c>
      <c r="J911">
        <f t="shared" si="115"/>
        <v>4599.9002617167953</v>
      </c>
      <c r="M911" t="str">
        <f t="shared" si="116"/>
        <v>11F7</v>
      </c>
    </row>
    <row r="912" spans="1:13" x14ac:dyDescent="0.35">
      <c r="A912">
        <v>906</v>
      </c>
      <c r="B912" s="1">
        <f t="shared" si="117"/>
        <v>5.5563281250000003</v>
      </c>
      <c r="C912" s="1">
        <f t="shared" si="112"/>
        <v>-0.77856900040452293</v>
      </c>
      <c r="D912">
        <f t="shared" si="113"/>
        <v>3628.3147818724992</v>
      </c>
      <c r="G912">
        <f t="shared" si="118"/>
        <v>90.599999999999127</v>
      </c>
      <c r="H912">
        <f t="shared" si="119"/>
        <v>906</v>
      </c>
      <c r="I912">
        <f t="shared" si="114"/>
        <v>289</v>
      </c>
      <c r="J912">
        <f t="shared" si="115"/>
        <v>4500.3134782962006</v>
      </c>
      <c r="M912" t="str">
        <f t="shared" si="116"/>
        <v>1194</v>
      </c>
    </row>
    <row r="913" spans="1:13" x14ac:dyDescent="0.35">
      <c r="A913">
        <v>907</v>
      </c>
      <c r="B913" s="1">
        <f t="shared" si="117"/>
        <v>5.5624609375</v>
      </c>
      <c r="C913" s="1">
        <f t="shared" si="112"/>
        <v>-0.78963544243809647</v>
      </c>
      <c r="D913">
        <f t="shared" si="113"/>
        <v>3447.0077288154462</v>
      </c>
      <c r="G913">
        <f t="shared" si="118"/>
        <v>90.699999999999122</v>
      </c>
      <c r="H913">
        <f t="shared" si="119"/>
        <v>907</v>
      </c>
      <c r="I913">
        <f t="shared" si="114"/>
        <v>289</v>
      </c>
      <c r="J913">
        <f t="shared" si="115"/>
        <v>4500.3134782962006</v>
      </c>
      <c r="M913" t="str">
        <f t="shared" si="116"/>
        <v>1194</v>
      </c>
    </row>
    <row r="914" spans="1:13" x14ac:dyDescent="0.35">
      <c r="A914">
        <v>908</v>
      </c>
      <c r="B914" s="1">
        <f t="shared" si="117"/>
        <v>5.5685937499999998</v>
      </c>
      <c r="C914" s="1">
        <f t="shared" si="112"/>
        <v>-0.80149605524817347</v>
      </c>
      <c r="D914">
        <f t="shared" si="113"/>
        <v>3252.6893788415491</v>
      </c>
      <c r="G914">
        <f t="shared" si="118"/>
        <v>90.799999999999116</v>
      </c>
      <c r="H914">
        <f t="shared" si="119"/>
        <v>908</v>
      </c>
      <c r="I914">
        <f t="shared" si="114"/>
        <v>289</v>
      </c>
      <c r="J914">
        <f t="shared" si="115"/>
        <v>4500.3134782962006</v>
      </c>
      <c r="M914" t="str">
        <f t="shared" si="116"/>
        <v>1194</v>
      </c>
    </row>
    <row r="915" spans="1:13" x14ac:dyDescent="0.35">
      <c r="A915">
        <v>909</v>
      </c>
      <c r="B915" s="1">
        <f t="shared" si="117"/>
        <v>5.5747265625000004</v>
      </c>
      <c r="C915" s="1">
        <f t="shared" si="112"/>
        <v>-0.81377302187041423</v>
      </c>
      <c r="D915">
        <f t="shared" si="113"/>
        <v>3051.5496961860681</v>
      </c>
      <c r="G915">
        <f t="shared" si="118"/>
        <v>90.89999999999911</v>
      </c>
      <c r="H915">
        <f t="shared" si="119"/>
        <v>909</v>
      </c>
      <c r="I915">
        <f t="shared" si="114"/>
        <v>289</v>
      </c>
      <c r="J915">
        <f t="shared" si="115"/>
        <v>4500.3134782962006</v>
      </c>
      <c r="M915" t="str">
        <f t="shared" si="116"/>
        <v>1194</v>
      </c>
    </row>
    <row r="916" spans="1:13" x14ac:dyDescent="0.35">
      <c r="A916">
        <v>910</v>
      </c>
      <c r="B916" s="1">
        <f t="shared" si="117"/>
        <v>5.5808593750000002</v>
      </c>
      <c r="C916" s="1">
        <f t="shared" si="112"/>
        <v>-0.82596972625173271</v>
      </c>
      <c r="D916">
        <f t="shared" si="113"/>
        <v>2851.7249899547369</v>
      </c>
      <c r="G916">
        <f t="shared" si="118"/>
        <v>90.999999999999105</v>
      </c>
      <c r="H916">
        <f t="shared" si="119"/>
        <v>910</v>
      </c>
      <c r="I916">
        <f t="shared" si="114"/>
        <v>290</v>
      </c>
      <c r="J916">
        <f t="shared" si="115"/>
        <v>4370.8680685788349</v>
      </c>
      <c r="M916" t="str">
        <f t="shared" si="116"/>
        <v>1112</v>
      </c>
    </row>
    <row r="917" spans="1:13" x14ac:dyDescent="0.35">
      <c r="A917">
        <v>911</v>
      </c>
      <c r="B917" s="1">
        <f t="shared" si="117"/>
        <v>5.5869921874999999</v>
      </c>
      <c r="C917" s="1">
        <f t="shared" si="112"/>
        <v>-0.83751039927892856</v>
      </c>
      <c r="D917">
        <f t="shared" si="113"/>
        <v>2662.6483734136746</v>
      </c>
      <c r="G917">
        <f t="shared" si="118"/>
        <v>91.099999999999099</v>
      </c>
      <c r="H917">
        <f t="shared" si="119"/>
        <v>911</v>
      </c>
      <c r="I917">
        <f t="shared" si="114"/>
        <v>290</v>
      </c>
      <c r="J917">
        <f t="shared" si="115"/>
        <v>4370.8680685788349</v>
      </c>
      <c r="M917" t="str">
        <f t="shared" si="116"/>
        <v>1112</v>
      </c>
    </row>
    <row r="918" spans="1:13" x14ac:dyDescent="0.35">
      <c r="A918">
        <v>912</v>
      </c>
      <c r="B918" s="1">
        <f t="shared" si="117"/>
        <v>5.5931250000000006</v>
      </c>
      <c r="C918" s="1">
        <f t="shared" si="112"/>
        <v>-0.84780259733354091</v>
      </c>
      <c r="D918">
        <f t="shared" si="113"/>
        <v>2494.026146585933</v>
      </c>
      <c r="G918">
        <f t="shared" si="118"/>
        <v>91.199999999999093</v>
      </c>
      <c r="H918">
        <f t="shared" si="119"/>
        <v>912</v>
      </c>
      <c r="I918">
        <f t="shared" si="114"/>
        <v>290</v>
      </c>
      <c r="J918">
        <f t="shared" si="115"/>
        <v>4370.8680685788349</v>
      </c>
      <c r="M918" t="str">
        <f t="shared" si="116"/>
        <v>1112</v>
      </c>
    </row>
    <row r="919" spans="1:13" x14ac:dyDescent="0.35">
      <c r="A919">
        <v>913</v>
      </c>
      <c r="B919" s="1">
        <f t="shared" si="117"/>
        <v>5.5992578125000003</v>
      </c>
      <c r="C919" s="1">
        <f t="shared" si="112"/>
        <v>-0.85631115305644123</v>
      </c>
      <c r="D919">
        <f t="shared" si="113"/>
        <v>2354.6262238997951</v>
      </c>
      <c r="G919">
        <f t="shared" si="118"/>
        <v>91.299999999999088</v>
      </c>
      <c r="H919">
        <f t="shared" si="119"/>
        <v>913</v>
      </c>
      <c r="I919">
        <f t="shared" si="114"/>
        <v>291</v>
      </c>
      <c r="J919">
        <f t="shared" si="115"/>
        <v>4213.8264501577141</v>
      </c>
      <c r="M919" t="str">
        <f t="shared" si="116"/>
        <v>1075</v>
      </c>
    </row>
    <row r="920" spans="1:13" x14ac:dyDescent="0.35">
      <c r="A920">
        <v>914</v>
      </c>
      <c r="B920" s="1">
        <f t="shared" si="117"/>
        <v>5.6053906250000001</v>
      </c>
      <c r="C920" s="1">
        <f t="shared" si="112"/>
        <v>-0.86262781396023769</v>
      </c>
      <c r="D920">
        <f t="shared" si="113"/>
        <v>2251.1372099824457</v>
      </c>
      <c r="G920">
        <f t="shared" si="118"/>
        <v>91.399999999999082</v>
      </c>
      <c r="H920">
        <f t="shared" si="119"/>
        <v>914</v>
      </c>
      <c r="I920">
        <f t="shared" si="114"/>
        <v>291</v>
      </c>
      <c r="J920">
        <f t="shared" si="115"/>
        <v>4213.8264501577141</v>
      </c>
      <c r="M920" t="str">
        <f t="shared" si="116"/>
        <v>1075</v>
      </c>
    </row>
    <row r="921" spans="1:13" x14ac:dyDescent="0.35">
      <c r="A921">
        <v>915</v>
      </c>
      <c r="B921" s="1">
        <f t="shared" si="117"/>
        <v>5.6115234374999998</v>
      </c>
      <c r="C921" s="1">
        <f t="shared" si="112"/>
        <v>-0.86652093644601358</v>
      </c>
      <c r="D921">
        <f t="shared" si="113"/>
        <v>2187.3542377367357</v>
      </c>
      <c r="G921">
        <f t="shared" si="118"/>
        <v>91.499999999999076</v>
      </c>
      <c r="H921">
        <f t="shared" si="119"/>
        <v>915</v>
      </c>
      <c r="I921">
        <f t="shared" si="114"/>
        <v>291</v>
      </c>
      <c r="J921">
        <f t="shared" si="115"/>
        <v>4213.8264501577141</v>
      </c>
      <c r="M921" t="str">
        <f t="shared" si="116"/>
        <v>1075</v>
      </c>
    </row>
    <row r="922" spans="1:13" x14ac:dyDescent="0.35">
      <c r="A922">
        <v>916</v>
      </c>
      <c r="B922" s="1">
        <f t="shared" si="117"/>
        <v>5.6176562500000005</v>
      </c>
      <c r="C922" s="1">
        <f t="shared" si="112"/>
        <v>-0.86795462665641299</v>
      </c>
      <c r="D922">
        <f t="shared" si="113"/>
        <v>2163.8653741746584</v>
      </c>
      <c r="G922">
        <f t="shared" si="118"/>
        <v>91.599999999999071</v>
      </c>
      <c r="H922">
        <f t="shared" si="119"/>
        <v>916</v>
      </c>
      <c r="I922">
        <f t="shared" si="114"/>
        <v>292</v>
      </c>
      <c r="J922">
        <f t="shared" si="115"/>
        <v>4030.3185987747256</v>
      </c>
      <c r="M922" t="str">
        <f t="shared" si="116"/>
        <v>0FBE</v>
      </c>
    </row>
    <row r="923" spans="1:13" x14ac:dyDescent="0.35">
      <c r="A923">
        <v>917</v>
      </c>
      <c r="B923" s="1">
        <f t="shared" si="117"/>
        <v>5.6237890625000002</v>
      </c>
      <c r="C923" s="1">
        <f t="shared" si="112"/>
        <v>-0.86707484107615129</v>
      </c>
      <c r="D923">
        <f t="shared" si="113"/>
        <v>2178.2793412288756</v>
      </c>
      <c r="G923">
        <f t="shared" si="118"/>
        <v>91.699999999999065</v>
      </c>
      <c r="H923">
        <f t="shared" si="119"/>
        <v>917</v>
      </c>
      <c r="I923">
        <f t="shared" si="114"/>
        <v>292</v>
      </c>
      <c r="J923">
        <f t="shared" si="115"/>
        <v>4030.3185987747256</v>
      </c>
      <c r="M923" t="str">
        <f t="shared" si="116"/>
        <v>0FBE</v>
      </c>
    </row>
    <row r="924" spans="1:13" x14ac:dyDescent="0.35">
      <c r="A924">
        <v>918</v>
      </c>
      <c r="B924" s="1">
        <f t="shared" si="117"/>
        <v>5.629921875</v>
      </c>
      <c r="C924" s="1">
        <f t="shared" si="112"/>
        <v>-0.86416816636366667</v>
      </c>
      <c r="D924">
        <f t="shared" si="113"/>
        <v>2225.9008463808677</v>
      </c>
      <c r="G924">
        <f t="shared" si="118"/>
        <v>91.799999999999059</v>
      </c>
      <c r="H924">
        <f t="shared" si="119"/>
        <v>918</v>
      </c>
      <c r="I924">
        <f t="shared" si="114"/>
        <v>292</v>
      </c>
      <c r="J924">
        <f t="shared" si="115"/>
        <v>4030.3185987747256</v>
      </c>
      <c r="M924" t="str">
        <f t="shared" si="116"/>
        <v>0FBE</v>
      </c>
    </row>
    <row r="925" spans="1:13" x14ac:dyDescent="0.35">
      <c r="A925">
        <v>919</v>
      </c>
      <c r="B925" s="1">
        <f t="shared" si="117"/>
        <v>5.6360546875000006</v>
      </c>
      <c r="C925" s="1">
        <f t="shared" si="112"/>
        <v>-0.85960452281058408</v>
      </c>
      <c r="D925">
        <f t="shared" si="113"/>
        <v>2300.6693005327961</v>
      </c>
      <c r="G925">
        <f t="shared" si="118"/>
        <v>91.899999999999054</v>
      </c>
      <c r="H925">
        <f t="shared" si="119"/>
        <v>919</v>
      </c>
      <c r="I925">
        <f t="shared" si="114"/>
        <v>293</v>
      </c>
      <c r="J925">
        <f t="shared" si="115"/>
        <v>3820.1180168557494</v>
      </c>
      <c r="M925" t="str">
        <f t="shared" si="116"/>
        <v>0EEC</v>
      </c>
    </row>
    <row r="926" spans="1:13" x14ac:dyDescent="0.35">
      <c r="A926">
        <v>920</v>
      </c>
      <c r="B926" s="1">
        <f t="shared" si="117"/>
        <v>5.6421875000000004</v>
      </c>
      <c r="C926" s="1">
        <f t="shared" si="112"/>
        <v>-0.85377657579006294</v>
      </c>
      <c r="D926">
        <f t="shared" si="113"/>
        <v>2396.1514705435038</v>
      </c>
      <c r="G926">
        <f t="shared" si="118"/>
        <v>91.999999999999048</v>
      </c>
      <c r="H926">
        <f t="shared" si="119"/>
        <v>920</v>
      </c>
      <c r="I926">
        <f t="shared" si="114"/>
        <v>293</v>
      </c>
      <c r="J926">
        <f t="shared" si="115"/>
        <v>3820.1180168557494</v>
      </c>
      <c r="M926" t="str">
        <f t="shared" si="116"/>
        <v>0EEC</v>
      </c>
    </row>
    <row r="927" spans="1:13" x14ac:dyDescent="0.35">
      <c r="A927">
        <v>921</v>
      </c>
      <c r="B927" s="1">
        <f t="shared" si="117"/>
        <v>5.6483203125000001</v>
      </c>
      <c r="C927" s="1">
        <f t="shared" si="112"/>
        <v>-0.84704665019918723</v>
      </c>
      <c r="D927">
        <f t="shared" si="113"/>
        <v>2506.4112064616165</v>
      </c>
      <c r="G927">
        <f t="shared" si="118"/>
        <v>92.099999999999042</v>
      </c>
      <c r="H927">
        <f t="shared" si="119"/>
        <v>921</v>
      </c>
      <c r="I927">
        <f t="shared" si="114"/>
        <v>293</v>
      </c>
      <c r="J927">
        <f t="shared" si="115"/>
        <v>3820.1180168557494</v>
      </c>
      <c r="M927" t="str">
        <f t="shared" si="116"/>
        <v>0EEC</v>
      </c>
    </row>
    <row r="928" spans="1:13" x14ac:dyDescent="0.35">
      <c r="A928">
        <v>922</v>
      </c>
      <c r="B928" s="1">
        <f t="shared" si="117"/>
        <v>5.6544531249999999</v>
      </c>
      <c r="C928" s="1">
        <f t="shared" si="112"/>
        <v>-0.83970802945404222</v>
      </c>
      <c r="D928">
        <f t="shared" si="113"/>
        <v>2626.6434994396986</v>
      </c>
      <c r="G928">
        <f t="shared" si="118"/>
        <v>92.199999999999037</v>
      </c>
      <c r="H928">
        <f t="shared" si="119"/>
        <v>922</v>
      </c>
      <c r="I928">
        <f t="shared" si="114"/>
        <v>294</v>
      </c>
      <c r="J928">
        <f t="shared" si="115"/>
        <v>3581.8219086913814</v>
      </c>
      <c r="M928" t="str">
        <f t="shared" si="116"/>
        <v>0DFD</v>
      </c>
    </row>
    <row r="929" spans="1:13" x14ac:dyDescent="0.35">
      <c r="A929">
        <v>923</v>
      </c>
      <c r="B929" s="1">
        <f t="shared" si="117"/>
        <v>5.6605859375000005</v>
      </c>
      <c r="C929" s="1">
        <f t="shared" si="112"/>
        <v>-0.83196346140611444</v>
      </c>
      <c r="D929">
        <f t="shared" si="113"/>
        <v>2753.5266300529238</v>
      </c>
      <c r="G929">
        <f t="shared" si="118"/>
        <v>92.299999999999031</v>
      </c>
      <c r="H929">
        <f t="shared" si="119"/>
        <v>923</v>
      </c>
      <c r="I929">
        <f t="shared" si="114"/>
        <v>294</v>
      </c>
      <c r="J929">
        <f t="shared" si="115"/>
        <v>3581.8219086913814</v>
      </c>
      <c r="M929" t="str">
        <f t="shared" si="116"/>
        <v>0DFD</v>
      </c>
    </row>
    <row r="930" spans="1:13" x14ac:dyDescent="0.35">
      <c r="A930">
        <v>924</v>
      </c>
      <c r="B930" s="1">
        <f t="shared" si="117"/>
        <v>5.6667187500000002</v>
      </c>
      <c r="C930" s="1">
        <f t="shared" si="112"/>
        <v>-0.82392067882226439</v>
      </c>
      <c r="D930">
        <f t="shared" si="113"/>
        <v>2885.2955585154323</v>
      </c>
      <c r="G930">
        <f t="shared" si="118"/>
        <v>92.399999999999025</v>
      </c>
      <c r="H930">
        <f t="shared" si="119"/>
        <v>924</v>
      </c>
      <c r="I930">
        <f t="shared" si="114"/>
        <v>294</v>
      </c>
      <c r="J930">
        <f t="shared" si="115"/>
        <v>3581.8219086913814</v>
      </c>
      <c r="M930" t="str">
        <f t="shared" si="116"/>
        <v>0DFD</v>
      </c>
    </row>
    <row r="931" spans="1:13" x14ac:dyDescent="0.35">
      <c r="A931">
        <v>925</v>
      </c>
      <c r="B931" s="1">
        <f t="shared" si="117"/>
        <v>5.6728515625</v>
      </c>
      <c r="C931" s="1">
        <f t="shared" si="112"/>
        <v>-0.81560310058170271</v>
      </c>
      <c r="D931">
        <f t="shared" si="113"/>
        <v>3021.5666016196737</v>
      </c>
      <c r="G931">
        <f t="shared" si="118"/>
        <v>92.499999999999019</v>
      </c>
      <c r="H931">
        <f t="shared" si="119"/>
        <v>925</v>
      </c>
      <c r="I931">
        <f t="shared" si="114"/>
        <v>295</v>
      </c>
      <c r="J931">
        <f t="shared" si="115"/>
        <v>3313.5057487938211</v>
      </c>
      <c r="M931" t="str">
        <f t="shared" si="116"/>
        <v>0CF1</v>
      </c>
    </row>
    <row r="932" spans="1:13" x14ac:dyDescent="0.35">
      <c r="A932">
        <v>926</v>
      </c>
      <c r="B932" s="1">
        <f t="shared" si="117"/>
        <v>5.6789843750000006</v>
      </c>
      <c r="C932" s="1">
        <f t="shared" si="112"/>
        <v>-0.80697323153357592</v>
      </c>
      <c r="D932">
        <f t="shared" si="113"/>
        <v>3162.9540611696593</v>
      </c>
      <c r="G932">
        <f t="shared" si="118"/>
        <v>92.599999999999014</v>
      </c>
      <c r="H932">
        <f t="shared" si="119"/>
        <v>926</v>
      </c>
      <c r="I932">
        <f t="shared" si="114"/>
        <v>295</v>
      </c>
      <c r="J932">
        <f t="shared" si="115"/>
        <v>3313.5057487938211</v>
      </c>
      <c r="M932" t="str">
        <f t="shared" si="116"/>
        <v>0CF1</v>
      </c>
    </row>
    <row r="933" spans="1:13" x14ac:dyDescent="0.35">
      <c r="A933">
        <v>927</v>
      </c>
      <c r="B933" s="1">
        <f t="shared" si="117"/>
        <v>5.6851171875000004</v>
      </c>
      <c r="C933" s="1">
        <f t="shared" si="112"/>
        <v>-0.79796590499299014</v>
      </c>
      <c r="D933">
        <f t="shared" si="113"/>
        <v>3310.5255955473458</v>
      </c>
      <c r="G933">
        <f t="shared" si="118"/>
        <v>92.699999999999008</v>
      </c>
      <c r="H933">
        <f t="shared" si="119"/>
        <v>927</v>
      </c>
      <c r="I933">
        <f t="shared" si="114"/>
        <v>295</v>
      </c>
      <c r="J933">
        <f t="shared" si="115"/>
        <v>3313.5057487938211</v>
      </c>
      <c r="M933" t="str">
        <f t="shared" si="116"/>
        <v>0CF1</v>
      </c>
    </row>
    <row r="934" spans="1:13" x14ac:dyDescent="0.35">
      <c r="A934">
        <v>928</v>
      </c>
      <c r="B934" s="1">
        <f t="shared" si="117"/>
        <v>5.6912500000000001</v>
      </c>
      <c r="C934" s="1">
        <f t="shared" si="112"/>
        <v>-0.78852776056291174</v>
      </c>
      <c r="D934">
        <f t="shared" si="113"/>
        <v>3465.1554348175359</v>
      </c>
      <c r="G934">
        <f t="shared" si="118"/>
        <v>92.799999999999002</v>
      </c>
      <c r="H934">
        <f t="shared" si="119"/>
        <v>928</v>
      </c>
      <c r="I934">
        <f t="shared" si="114"/>
        <v>296</v>
      </c>
      <c r="J934">
        <f t="shared" si="115"/>
        <v>3013.8585485270287</v>
      </c>
      <c r="M934" t="str">
        <f t="shared" si="116"/>
        <v>0BC5</v>
      </c>
    </row>
    <row r="935" spans="1:13" x14ac:dyDescent="0.35">
      <c r="A935">
        <v>929</v>
      </c>
      <c r="B935" s="1">
        <f t="shared" si="117"/>
        <v>5.6973828124999999</v>
      </c>
      <c r="C935" s="1">
        <f t="shared" si="112"/>
        <v>-0.77865797698330796</v>
      </c>
      <c r="D935">
        <f t="shared" si="113"/>
        <v>3626.8570340939732</v>
      </c>
      <c r="G935">
        <f t="shared" si="118"/>
        <v>92.899999999998997</v>
      </c>
      <c r="H935">
        <f t="shared" si="119"/>
        <v>929</v>
      </c>
      <c r="I935">
        <f t="shared" si="114"/>
        <v>296</v>
      </c>
      <c r="J935">
        <f t="shared" si="115"/>
        <v>3013.8585485270287</v>
      </c>
      <c r="M935" t="str">
        <f t="shared" si="116"/>
        <v>0BC5</v>
      </c>
    </row>
    <row r="936" spans="1:13" x14ac:dyDescent="0.35">
      <c r="A936">
        <v>930</v>
      </c>
      <c r="B936" s="1">
        <f t="shared" si="117"/>
        <v>5.7035156250000005</v>
      </c>
      <c r="C936" s="1">
        <f t="shared" si="112"/>
        <v>-0.76844364405114274</v>
      </c>
      <c r="D936">
        <f t="shared" si="113"/>
        <v>3794.2035576881026</v>
      </c>
      <c r="G936">
        <f t="shared" si="118"/>
        <v>92.999999999998991</v>
      </c>
      <c r="H936">
        <f t="shared" si="119"/>
        <v>930</v>
      </c>
      <c r="I936">
        <f t="shared" si="114"/>
        <v>296</v>
      </c>
      <c r="J936">
        <f t="shared" si="115"/>
        <v>3013.8585485270287</v>
      </c>
      <c r="M936" t="str">
        <f t="shared" si="116"/>
        <v>0BC5</v>
      </c>
    </row>
    <row r="937" spans="1:13" x14ac:dyDescent="0.35">
      <c r="A937">
        <v>931</v>
      </c>
      <c r="B937" s="1">
        <f t="shared" si="117"/>
        <v>5.7096484375000003</v>
      </c>
      <c r="C937" s="1">
        <f t="shared" si="112"/>
        <v>-0.75808217883205375</v>
      </c>
      <c r="D937">
        <f t="shared" si="113"/>
        <v>3963.9606231050475</v>
      </c>
      <c r="G937">
        <f t="shared" si="118"/>
        <v>93.099999999998985</v>
      </c>
      <c r="H937">
        <f t="shared" si="119"/>
        <v>931</v>
      </c>
      <c r="I937">
        <f t="shared" si="114"/>
        <v>296</v>
      </c>
      <c r="J937">
        <f t="shared" si="115"/>
        <v>3013.8585485270287</v>
      </c>
      <c r="M937" t="str">
        <f t="shared" si="116"/>
        <v>0BC5</v>
      </c>
    </row>
    <row r="938" spans="1:13" x14ac:dyDescent="0.35">
      <c r="A938">
        <v>932</v>
      </c>
      <c r="B938" s="1">
        <f t="shared" si="117"/>
        <v>5.71578125</v>
      </c>
      <c r="C938" s="1">
        <f t="shared" si="112"/>
        <v>-0.74788398878496443</v>
      </c>
      <c r="D938">
        <f t="shared" si="113"/>
        <v>4131.0426697415351</v>
      </c>
      <c r="G938">
        <f t="shared" si="118"/>
        <v>93.19999999999898</v>
      </c>
      <c r="H938">
        <f t="shared" si="119"/>
        <v>932</v>
      </c>
      <c r="I938">
        <f t="shared" si="114"/>
        <v>297</v>
      </c>
      <c r="J938">
        <f t="shared" si="115"/>
        <v>2683.6873988655916</v>
      </c>
      <c r="M938" t="str">
        <f t="shared" si="116"/>
        <v>0A7B</v>
      </c>
    </row>
    <row r="939" spans="1:13" x14ac:dyDescent="0.35">
      <c r="A939">
        <v>933</v>
      </c>
      <c r="B939" s="1">
        <f t="shared" si="117"/>
        <v>5.7219140624999998</v>
      </c>
      <c r="C939" s="1">
        <f t="shared" si="112"/>
        <v>-0.73825185243951785</v>
      </c>
      <c r="D939">
        <f t="shared" si="113"/>
        <v>4288.8507755571591</v>
      </c>
      <c r="G939">
        <f t="shared" si="118"/>
        <v>93.299999999998974</v>
      </c>
      <c r="H939">
        <f t="shared" si="119"/>
        <v>933</v>
      </c>
      <c r="I939">
        <f t="shared" si="114"/>
        <v>297</v>
      </c>
      <c r="J939">
        <f t="shared" si="115"/>
        <v>2683.6873988655916</v>
      </c>
      <c r="M939" t="str">
        <f t="shared" si="116"/>
        <v>0A7B</v>
      </c>
    </row>
    <row r="940" spans="1:13" x14ac:dyDescent="0.35">
      <c r="A940">
        <v>934</v>
      </c>
      <c r="B940" s="1">
        <f t="shared" si="117"/>
        <v>5.7280468750000004</v>
      </c>
      <c r="C940" s="1">
        <f t="shared" si="112"/>
        <v>-0.72963888395018395</v>
      </c>
      <c r="D940">
        <f t="shared" si="113"/>
        <v>4429.961344802161</v>
      </c>
      <c r="G940">
        <f t="shared" si="118"/>
        <v>93.399999999998968</v>
      </c>
      <c r="H940">
        <f t="shared" si="119"/>
        <v>934</v>
      </c>
      <c r="I940">
        <f t="shared" si="114"/>
        <v>297</v>
      </c>
      <c r="J940">
        <f t="shared" si="115"/>
        <v>2683.6873988655916</v>
      </c>
      <c r="M940" t="str">
        <f t="shared" si="116"/>
        <v>0A7B</v>
      </c>
    </row>
    <row r="941" spans="1:13" x14ac:dyDescent="0.35">
      <c r="A941">
        <v>935</v>
      </c>
      <c r="B941" s="1">
        <f t="shared" si="117"/>
        <v>5.7341796875000002</v>
      </c>
      <c r="C941" s="1">
        <f t="shared" si="112"/>
        <v>-0.72249291341463984</v>
      </c>
      <c r="D941">
        <f t="shared" si="113"/>
        <v>4547.0373530712477</v>
      </c>
      <c r="G941">
        <f t="shared" si="118"/>
        <v>93.499999999998963</v>
      </c>
      <c r="H941">
        <f t="shared" si="119"/>
        <v>935</v>
      </c>
      <c r="I941">
        <f t="shared" si="114"/>
        <v>298</v>
      </c>
      <c r="J941">
        <f t="shared" si="115"/>
        <v>2327.5170981448373</v>
      </c>
      <c r="M941" t="str">
        <f t="shared" si="116"/>
        <v>0917</v>
      </c>
    </row>
    <row r="942" spans="1:13" x14ac:dyDescent="0.35">
      <c r="A942">
        <v>936</v>
      </c>
      <c r="B942" s="1">
        <f t="shared" si="117"/>
        <v>5.7403124999999999</v>
      </c>
      <c r="C942" s="1">
        <f t="shared" si="112"/>
        <v>-0.71719941526295306</v>
      </c>
      <c r="D942">
        <f t="shared" si="113"/>
        <v>4633.7633800394087</v>
      </c>
      <c r="G942">
        <f t="shared" si="118"/>
        <v>93.599999999998957</v>
      </c>
      <c r="H942">
        <f t="shared" si="119"/>
        <v>936</v>
      </c>
      <c r="I942">
        <f t="shared" si="114"/>
        <v>298</v>
      </c>
      <c r="J942">
        <f t="shared" si="115"/>
        <v>2327.5170981448373</v>
      </c>
      <c r="M942" t="str">
        <f t="shared" si="116"/>
        <v>0917</v>
      </c>
    </row>
    <row r="943" spans="1:13" x14ac:dyDescent="0.35">
      <c r="A943">
        <v>937</v>
      </c>
      <c r="B943" s="1">
        <f t="shared" si="117"/>
        <v>5.7464453125000006</v>
      </c>
      <c r="C943" s="1">
        <f t="shared" si="112"/>
        <v>-0.71403592340671984</v>
      </c>
      <c r="D943">
        <f t="shared" si="113"/>
        <v>4685.5924488660057</v>
      </c>
      <c r="G943">
        <f t="shared" si="118"/>
        <v>93.699999999998951</v>
      </c>
      <c r="H943">
        <f t="shared" si="119"/>
        <v>937</v>
      </c>
      <c r="I943">
        <f t="shared" si="114"/>
        <v>298</v>
      </c>
      <c r="J943">
        <f t="shared" si="115"/>
        <v>2327.5170981448373</v>
      </c>
      <c r="M943" t="str">
        <f t="shared" si="116"/>
        <v>0917</v>
      </c>
    </row>
    <row r="944" spans="1:13" x14ac:dyDescent="0.35">
      <c r="A944">
        <v>938</v>
      </c>
      <c r="B944" s="1">
        <f t="shared" si="117"/>
        <v>5.7525781250000003</v>
      </c>
      <c r="C944" s="1">
        <f t="shared" si="112"/>
        <v>-0.71314776443425554</v>
      </c>
      <c r="D944">
        <f t="shared" si="113"/>
        <v>4700.1436013913735</v>
      </c>
      <c r="G944">
        <f t="shared" si="118"/>
        <v>93.799999999998946</v>
      </c>
      <c r="H944">
        <f t="shared" si="119"/>
        <v>938</v>
      </c>
      <c r="I944">
        <f t="shared" si="114"/>
        <v>299</v>
      </c>
      <c r="J944">
        <f t="shared" si="115"/>
        <v>1954.8541505428093</v>
      </c>
      <c r="M944" t="str">
        <f t="shared" si="116"/>
        <v>07A2</v>
      </c>
    </row>
    <row r="945" spans="1:13" x14ac:dyDescent="0.35">
      <c r="A945">
        <v>939</v>
      </c>
      <c r="B945" s="1">
        <f t="shared" si="117"/>
        <v>5.7587109375000001</v>
      </c>
      <c r="C945" s="1">
        <f t="shared" si="112"/>
        <v>-0.71454915940697417</v>
      </c>
      <c r="D945">
        <f t="shared" si="113"/>
        <v>4677.1838468558381</v>
      </c>
      <c r="G945">
        <f t="shared" si="118"/>
        <v>93.89999999999894</v>
      </c>
      <c r="H945">
        <f t="shared" si="119"/>
        <v>939</v>
      </c>
      <c r="I945">
        <f t="shared" si="114"/>
        <v>299</v>
      </c>
      <c r="J945">
        <f t="shared" si="115"/>
        <v>1954.8541505428093</v>
      </c>
      <c r="M945" t="str">
        <f t="shared" si="116"/>
        <v>07A2</v>
      </c>
    </row>
    <row r="946" spans="1:13" x14ac:dyDescent="0.35">
      <c r="A946">
        <v>940</v>
      </c>
      <c r="B946" s="1">
        <f t="shared" si="117"/>
        <v>5.7648437499999998</v>
      </c>
      <c r="C946" s="1">
        <f t="shared" si="112"/>
        <v>-0.71814750301670316</v>
      </c>
      <c r="D946">
        <f t="shared" si="113"/>
        <v>4618.2303843258433</v>
      </c>
      <c r="G946">
        <f t="shared" si="118"/>
        <v>93.999999999998934</v>
      </c>
      <c r="H946">
        <f t="shared" si="119"/>
        <v>940</v>
      </c>
      <c r="I946">
        <f t="shared" si="114"/>
        <v>299</v>
      </c>
      <c r="J946">
        <f t="shared" si="115"/>
        <v>1954.8541505428093</v>
      </c>
      <c r="M946" t="str">
        <f t="shared" si="116"/>
        <v>07A2</v>
      </c>
    </row>
    <row r="947" spans="1:13" x14ac:dyDescent="0.35">
      <c r="A947">
        <v>941</v>
      </c>
      <c r="B947" s="1">
        <f t="shared" si="117"/>
        <v>5.7709765625000005</v>
      </c>
      <c r="C947" s="1">
        <f t="shared" si="112"/>
        <v>-0.72378394282764591</v>
      </c>
      <c r="D947">
        <f t="shared" si="113"/>
        <v>4525.885772683263</v>
      </c>
      <c r="G947">
        <f t="shared" si="118"/>
        <v>94.099999999998929</v>
      </c>
      <c r="H947">
        <f t="shared" si="119"/>
        <v>941</v>
      </c>
      <c r="I947">
        <f t="shared" si="114"/>
        <v>300</v>
      </c>
      <c r="J947">
        <f t="shared" si="115"/>
        <v>1580.6230160612085</v>
      </c>
      <c r="M947" t="str">
        <f t="shared" si="116"/>
        <v>062C</v>
      </c>
    </row>
    <row r="948" spans="1:13" x14ac:dyDescent="0.35">
      <c r="A948">
        <v>942</v>
      </c>
      <c r="B948" s="1">
        <f t="shared" si="117"/>
        <v>5.7771093750000002</v>
      </c>
      <c r="C948" s="1">
        <f t="shared" si="112"/>
        <v>-0.73128117058882725</v>
      </c>
      <c r="D948">
        <f t="shared" si="113"/>
        <v>4403.0549416579488</v>
      </c>
      <c r="G948">
        <f t="shared" si="118"/>
        <v>94.199999999998923</v>
      </c>
      <c r="H948">
        <f t="shared" si="119"/>
        <v>942</v>
      </c>
      <c r="I948">
        <f t="shared" si="114"/>
        <v>300</v>
      </c>
      <c r="J948">
        <f t="shared" si="115"/>
        <v>1580.6230160612085</v>
      </c>
      <c r="M948" t="str">
        <f t="shared" si="116"/>
        <v>062C</v>
      </c>
    </row>
    <row r="949" spans="1:13" x14ac:dyDescent="0.35">
      <c r="A949">
        <v>943</v>
      </c>
      <c r="B949" s="1">
        <f t="shared" si="117"/>
        <v>5.7832421875</v>
      </c>
      <c r="C949" s="1">
        <f t="shared" si="112"/>
        <v>-0.74048926416019878</v>
      </c>
      <c r="D949">
        <f t="shared" si="113"/>
        <v>4252.1941406313836</v>
      </c>
      <c r="G949">
        <f t="shared" si="118"/>
        <v>94.299999999998917</v>
      </c>
      <c r="H949">
        <f t="shared" si="119"/>
        <v>943</v>
      </c>
      <c r="I949">
        <f t="shared" si="114"/>
        <v>300</v>
      </c>
      <c r="J949">
        <f t="shared" si="115"/>
        <v>1580.6230160612085</v>
      </c>
      <c r="M949" t="str">
        <f t="shared" si="116"/>
        <v>062C</v>
      </c>
    </row>
    <row r="950" spans="1:13" x14ac:dyDescent="0.35">
      <c r="A950">
        <v>944</v>
      </c>
      <c r="B950" s="1">
        <f t="shared" si="117"/>
        <v>5.7893750000000006</v>
      </c>
      <c r="C950" s="1">
        <f t="shared" si="112"/>
        <v>-0.75132141563198873</v>
      </c>
      <c r="D950">
        <f t="shared" si="113"/>
        <v>4074.7255869933124</v>
      </c>
      <c r="G950">
        <f t="shared" si="118"/>
        <v>94.399999999998911</v>
      </c>
      <c r="H950">
        <f t="shared" si="119"/>
        <v>944</v>
      </c>
      <c r="I950">
        <f t="shared" si="114"/>
        <v>301</v>
      </c>
      <c r="J950">
        <f t="shared" si="115"/>
        <v>1224.4032933670114</v>
      </c>
      <c r="M950" t="str">
        <f t="shared" si="116"/>
        <v>04C8</v>
      </c>
    </row>
    <row r="951" spans="1:13" x14ac:dyDescent="0.35">
      <c r="A951">
        <v>945</v>
      </c>
      <c r="B951" s="1">
        <f t="shared" si="117"/>
        <v>5.7955078125000004</v>
      </c>
      <c r="C951" s="1">
        <f t="shared" si="112"/>
        <v>-0.76377245762479085</v>
      </c>
      <c r="D951">
        <f t="shared" si="113"/>
        <v>3870.7339405042385</v>
      </c>
      <c r="G951">
        <f t="shared" si="118"/>
        <v>94.499999999998906</v>
      </c>
      <c r="H951">
        <f t="shared" si="119"/>
        <v>945</v>
      </c>
      <c r="I951">
        <f t="shared" si="114"/>
        <v>301</v>
      </c>
      <c r="J951">
        <f t="shared" si="115"/>
        <v>1224.4032933670114</v>
      </c>
      <c r="M951" t="str">
        <f t="shared" si="116"/>
        <v>04C8</v>
      </c>
    </row>
    <row r="952" spans="1:13" x14ac:dyDescent="0.35">
      <c r="A952">
        <v>946</v>
      </c>
      <c r="B952" s="1">
        <f t="shared" si="117"/>
        <v>5.8016406250000001</v>
      </c>
      <c r="C952" s="1">
        <f t="shared" si="112"/>
        <v>-0.77791398733701955</v>
      </c>
      <c r="D952">
        <f t="shared" si="113"/>
        <v>3639.0461884639408</v>
      </c>
      <c r="G952">
        <f t="shared" si="118"/>
        <v>94.5999999999989</v>
      </c>
      <c r="H952">
        <f t="shared" si="119"/>
        <v>946</v>
      </c>
      <c r="I952">
        <f t="shared" si="114"/>
        <v>301</v>
      </c>
      <c r="J952">
        <f t="shared" si="115"/>
        <v>1224.4032933670114</v>
      </c>
      <c r="M952" t="str">
        <f t="shared" si="116"/>
        <v>04C8</v>
      </c>
    </row>
    <row r="953" spans="1:13" x14ac:dyDescent="0.35">
      <c r="A953">
        <v>947</v>
      </c>
      <c r="B953" s="1">
        <f t="shared" si="117"/>
        <v>5.8077734374999999</v>
      </c>
      <c r="C953" s="1">
        <f t="shared" si="112"/>
        <v>-0.79386127664635209</v>
      </c>
      <c r="D953">
        <f t="shared" si="113"/>
        <v>3377.7737740644898</v>
      </c>
      <c r="G953">
        <f t="shared" si="118"/>
        <v>94.699999999998894</v>
      </c>
      <c r="H953">
        <f t="shared" si="119"/>
        <v>947</v>
      </c>
      <c r="I953">
        <f t="shared" si="114"/>
        <v>302</v>
      </c>
      <c r="J953">
        <f t="shared" si="115"/>
        <v>908.41998124944075</v>
      </c>
      <c r="M953" t="str">
        <f t="shared" si="116"/>
        <v>038C</v>
      </c>
    </row>
    <row r="954" spans="1:13" x14ac:dyDescent="0.35">
      <c r="A954">
        <v>948</v>
      </c>
      <c r="B954" s="1">
        <f t="shared" si="117"/>
        <v>5.8139062500000005</v>
      </c>
      <c r="C954" s="1">
        <f t="shared" si="112"/>
        <v>-0.81171042129297577</v>
      </c>
      <c r="D954">
        <f t="shared" si="113"/>
        <v>3085.3423127465321</v>
      </c>
      <c r="G954">
        <f t="shared" si="118"/>
        <v>94.799999999998889</v>
      </c>
      <c r="H954">
        <f t="shared" si="119"/>
        <v>948</v>
      </c>
      <c r="I954">
        <f t="shared" si="114"/>
        <v>302</v>
      </c>
      <c r="J954">
        <f t="shared" si="115"/>
        <v>908.41998124944075</v>
      </c>
      <c r="M954" t="str">
        <f t="shared" si="116"/>
        <v>038C</v>
      </c>
    </row>
    <row r="955" spans="1:13" x14ac:dyDescent="0.35">
      <c r="A955">
        <v>949</v>
      </c>
      <c r="B955" s="1">
        <f t="shared" si="117"/>
        <v>5.8200390625000002</v>
      </c>
      <c r="C955" s="1">
        <f t="shared" si="112"/>
        <v>-0.83145058294256358</v>
      </c>
      <c r="D955">
        <f t="shared" si="113"/>
        <v>2761.9293743605103</v>
      </c>
      <c r="G955">
        <f t="shared" si="118"/>
        <v>94.899999999998883</v>
      </c>
      <c r="H955">
        <f t="shared" si="119"/>
        <v>949</v>
      </c>
      <c r="I955">
        <f t="shared" si="114"/>
        <v>302</v>
      </c>
      <c r="J955">
        <f t="shared" si="115"/>
        <v>908.41998124944075</v>
      </c>
      <c r="M955" t="str">
        <f t="shared" si="116"/>
        <v>038C</v>
      </c>
    </row>
    <row r="956" spans="1:13" x14ac:dyDescent="0.35">
      <c r="A956">
        <v>950</v>
      </c>
      <c r="B956" s="1">
        <f t="shared" si="117"/>
        <v>5.826171875</v>
      </c>
      <c r="C956" s="1">
        <f t="shared" si="112"/>
        <v>-0.85286565705431883</v>
      </c>
      <c r="D956">
        <f t="shared" si="113"/>
        <v>2411.0755076505684</v>
      </c>
      <c r="G956">
        <f t="shared" si="118"/>
        <v>94.999999999998877</v>
      </c>
      <c r="H956">
        <f t="shared" si="119"/>
        <v>950</v>
      </c>
      <c r="I956">
        <f t="shared" si="114"/>
        <v>303</v>
      </c>
      <c r="J956">
        <f t="shared" si="115"/>
        <v>654.67032617970835</v>
      </c>
      <c r="M956" t="str">
        <f t="shared" si="116"/>
        <v>028E</v>
      </c>
    </row>
    <row r="957" spans="1:13" x14ac:dyDescent="0.35">
      <c r="A957">
        <v>951</v>
      </c>
      <c r="B957" s="1">
        <f t="shared" si="117"/>
        <v>5.8323046875000006</v>
      </c>
      <c r="C957" s="1">
        <f t="shared" si="112"/>
        <v>-0.87544975915808176</v>
      </c>
      <c r="D957">
        <f t="shared" si="113"/>
        <v>2041.0688708335674</v>
      </c>
      <c r="G957">
        <f t="shared" si="118"/>
        <v>95.099999999998872</v>
      </c>
      <c r="H957">
        <f t="shared" si="119"/>
        <v>951</v>
      </c>
      <c r="I957">
        <f t="shared" si="114"/>
        <v>303</v>
      </c>
      <c r="J957">
        <f t="shared" si="115"/>
        <v>654.67032617970835</v>
      </c>
      <c r="M957" t="str">
        <f t="shared" si="116"/>
        <v>028E</v>
      </c>
    </row>
    <row r="958" spans="1:13" x14ac:dyDescent="0.35">
      <c r="A958">
        <v>952</v>
      </c>
      <c r="B958" s="1">
        <f t="shared" si="117"/>
        <v>5.8384375000000004</v>
      </c>
      <c r="C958" s="1">
        <f t="shared" si="112"/>
        <v>-0.89836653281602685</v>
      </c>
      <c r="D958">
        <f t="shared" si="113"/>
        <v>1665.611909608624</v>
      </c>
      <c r="G958">
        <f t="shared" si="118"/>
        <v>95.199999999998866</v>
      </c>
      <c r="H958">
        <f t="shared" si="119"/>
        <v>952</v>
      </c>
      <c r="I958">
        <f t="shared" si="114"/>
        <v>303</v>
      </c>
      <c r="J958">
        <f t="shared" si="115"/>
        <v>654.67032617970835</v>
      </c>
      <c r="M958" t="str">
        <f t="shared" si="116"/>
        <v>028E</v>
      </c>
    </row>
    <row r="959" spans="1:13" x14ac:dyDescent="0.35">
      <c r="A959">
        <v>953</v>
      </c>
      <c r="B959" s="1">
        <f t="shared" si="117"/>
        <v>5.8445703125000001</v>
      </c>
      <c r="C959" s="1">
        <f t="shared" si="112"/>
        <v>-0.92047778302667005</v>
      </c>
      <c r="D959">
        <f t="shared" si="113"/>
        <v>1303.3522417825516</v>
      </c>
      <c r="G959">
        <f t="shared" si="118"/>
        <v>95.29999999999886</v>
      </c>
      <c r="H959">
        <f t="shared" si="119"/>
        <v>953</v>
      </c>
      <c r="I959">
        <f t="shared" si="114"/>
        <v>304</v>
      </c>
      <c r="J959">
        <f t="shared" si="115"/>
        <v>481.91998824342591</v>
      </c>
      <c r="M959" t="str">
        <f t="shared" si="116"/>
        <v>01E1</v>
      </c>
    </row>
    <row r="960" spans="1:13" x14ac:dyDescent="0.35">
      <c r="A960">
        <v>954</v>
      </c>
      <c r="B960" s="1">
        <f t="shared" si="117"/>
        <v>5.8507031249999999</v>
      </c>
      <c r="C960" s="1">
        <f t="shared" si="112"/>
        <v>-0.94044979448003352</v>
      </c>
      <c r="D960">
        <f t="shared" si="113"/>
        <v>976.1407921363716</v>
      </c>
      <c r="G960">
        <f t="shared" si="118"/>
        <v>95.399999999998855</v>
      </c>
      <c r="H960">
        <f t="shared" si="119"/>
        <v>954</v>
      </c>
      <c r="I960">
        <f t="shared" si="114"/>
        <v>304</v>
      </c>
      <c r="J960">
        <f t="shared" si="115"/>
        <v>481.91998824342591</v>
      </c>
      <c r="M960" t="str">
        <f t="shared" si="116"/>
        <v>01E1</v>
      </c>
    </row>
    <row r="961" spans="1:13" x14ac:dyDescent="0.35">
      <c r="A961">
        <v>955</v>
      </c>
      <c r="B961" s="1">
        <f t="shared" si="117"/>
        <v>5.8568359375000005</v>
      </c>
      <c r="C961" s="1">
        <f t="shared" si="112"/>
        <v>-0.95691999223820867</v>
      </c>
      <c r="D961">
        <f t="shared" si="113"/>
        <v>706.30130716530766</v>
      </c>
      <c r="G961">
        <f t="shared" si="118"/>
        <v>95.499999999998849</v>
      </c>
      <c r="H961">
        <f t="shared" si="119"/>
        <v>955</v>
      </c>
      <c r="I961">
        <f t="shared" si="114"/>
        <v>304</v>
      </c>
      <c r="J961">
        <f t="shared" si="115"/>
        <v>481.91998824342591</v>
      </c>
      <c r="M961" t="str">
        <f t="shared" si="116"/>
        <v>01E1</v>
      </c>
    </row>
    <row r="962" spans="1:13" x14ac:dyDescent="0.35">
      <c r="A962">
        <v>956</v>
      </c>
      <c r="B962" s="1">
        <f t="shared" si="117"/>
        <v>5.8629687500000003</v>
      </c>
      <c r="C962" s="1">
        <f t="shared" si="112"/>
        <v>-0.96868300020214337</v>
      </c>
      <c r="D962">
        <f t="shared" si="113"/>
        <v>513.5820661881844</v>
      </c>
      <c r="G962">
        <f t="shared" si="118"/>
        <v>95.599999999998843</v>
      </c>
      <c r="H962">
        <f t="shared" si="119"/>
        <v>956</v>
      </c>
      <c r="I962">
        <f t="shared" si="114"/>
        <v>304</v>
      </c>
      <c r="J962">
        <f t="shared" si="115"/>
        <v>481.91998824342591</v>
      </c>
      <c r="M962" t="str">
        <f t="shared" si="116"/>
        <v>01E1</v>
      </c>
    </row>
    <row r="963" spans="1:13" x14ac:dyDescent="0.35">
      <c r="A963">
        <v>957</v>
      </c>
      <c r="B963" s="1">
        <f t="shared" si="117"/>
        <v>5.8691015625</v>
      </c>
      <c r="C963" s="1">
        <f t="shared" si="112"/>
        <v>-0.97484570296555928</v>
      </c>
      <c r="D963">
        <f t="shared" si="113"/>
        <v>412.6154254637604</v>
      </c>
      <c r="G963">
        <f t="shared" si="118"/>
        <v>95.699999999998838</v>
      </c>
      <c r="H963">
        <f t="shared" si="119"/>
        <v>957</v>
      </c>
      <c r="I963">
        <f t="shared" si="114"/>
        <v>305</v>
      </c>
      <c r="J963">
        <f t="shared" si="115"/>
        <v>403.38357662612907</v>
      </c>
      <c r="M963" t="str">
        <f t="shared" si="116"/>
        <v>0193</v>
      </c>
    </row>
    <row r="964" spans="1:13" x14ac:dyDescent="0.35">
      <c r="A964">
        <v>958</v>
      </c>
      <c r="B964" s="1">
        <f t="shared" si="117"/>
        <v>5.8752343750000007</v>
      </c>
      <c r="C964" s="1">
        <f t="shared" si="112"/>
        <v>-0.97491144757246051</v>
      </c>
      <c r="D964">
        <f t="shared" si="113"/>
        <v>411.53829869659239</v>
      </c>
      <c r="G964">
        <f t="shared" si="118"/>
        <v>95.799999999998832</v>
      </c>
      <c r="H964">
        <f t="shared" si="119"/>
        <v>958</v>
      </c>
      <c r="I964">
        <f t="shared" si="114"/>
        <v>305</v>
      </c>
      <c r="J964">
        <f t="shared" si="115"/>
        <v>403.38357662612907</v>
      </c>
      <c r="M964" t="str">
        <f t="shared" si="116"/>
        <v>0193</v>
      </c>
    </row>
    <row r="965" spans="1:13" x14ac:dyDescent="0.35">
      <c r="A965">
        <v>959</v>
      </c>
      <c r="B965" s="1">
        <f t="shared" si="117"/>
        <v>5.8813671875000004</v>
      </c>
      <c r="C965" s="1">
        <f t="shared" si="112"/>
        <v>-0.96877928727866736</v>
      </c>
      <c r="D965">
        <f t="shared" si="113"/>
        <v>512.00454686995363</v>
      </c>
      <c r="G965">
        <f t="shared" si="118"/>
        <v>95.899999999998826</v>
      </c>
      <c r="H965">
        <f t="shared" si="119"/>
        <v>959</v>
      </c>
      <c r="I965">
        <f t="shared" si="114"/>
        <v>305</v>
      </c>
      <c r="J965">
        <f t="shared" si="115"/>
        <v>403.38357662612907</v>
      </c>
      <c r="M965" t="str">
        <f t="shared" si="116"/>
        <v>0193</v>
      </c>
    </row>
    <row r="966" spans="1:13" x14ac:dyDescent="0.35">
      <c r="A966">
        <v>960</v>
      </c>
      <c r="B966" s="1">
        <f t="shared" si="117"/>
        <v>5.8875000000000002</v>
      </c>
      <c r="C966" s="1">
        <f t="shared" si="112"/>
        <v>-0.95667257953752383</v>
      </c>
      <c r="D966">
        <f t="shared" si="113"/>
        <v>710.35479314697841</v>
      </c>
      <c r="G966">
        <f t="shared" si="118"/>
        <v>95.99999999999882</v>
      </c>
      <c r="H966">
        <f t="shared" si="119"/>
        <v>960</v>
      </c>
      <c r="I966">
        <f t="shared" si="114"/>
        <v>306</v>
      </c>
      <c r="J966">
        <f t="shared" si="115"/>
        <v>425.66173749254267</v>
      </c>
      <c r="M966" t="str">
        <f t="shared" si="116"/>
        <v>01A9</v>
      </c>
    </row>
    <row r="967" spans="1:13" x14ac:dyDescent="0.35">
      <c r="A967">
        <v>961</v>
      </c>
      <c r="B967" s="1">
        <f t="shared" si="117"/>
        <v>5.8936328124999999</v>
      </c>
      <c r="C967" s="1">
        <f t="shared" ref="C967:C1029" si="120">(1/1.26)*((4/PI())*SIN(PI()*B967)+(4/PI())*(1/3)*SIN(3*PI()*B967)+(4/PI())*(1/5)*SIN(5*PI()*B967)+(4/PI())*(1/7)*SIN(7*PI()*B967+(4/PI())*(1/9)*SIN(9*PI()*B967)+(4/PI())*(1/11)*SIN(11*PI()*B967)+(4/PI())*(1/13)*SIN(13*PI()*B967)+(4/PI())*(1/15)*SIN(15*PI()*B967)))</f>
        <v>-0.93902971240641098</v>
      </c>
      <c r="D967">
        <f t="shared" ref="D967:D1029" si="121">(32767/2*C967+32768/2)</f>
        <v>999.40670678956667</v>
      </c>
      <c r="G967">
        <f t="shared" si="118"/>
        <v>96.099999999998815</v>
      </c>
      <c r="H967">
        <f t="shared" si="119"/>
        <v>961</v>
      </c>
      <c r="I967">
        <f t="shared" ref="I967:I1029" si="122">TRUNC(MOD(H967*$F$1,1024))</f>
        <v>306</v>
      </c>
      <c r="J967">
        <f t="shared" ref="J967:J1029" si="123">INDEX($D$6:$D$1029, I967+1)</f>
        <v>425.66173749254267</v>
      </c>
      <c r="M967" t="str">
        <f t="shared" ref="M967:M1029" si="124">DEC2HEX(J967,4)</f>
        <v>01A9</v>
      </c>
    </row>
    <row r="968" spans="1:13" x14ac:dyDescent="0.35">
      <c r="A968">
        <v>962</v>
      </c>
      <c r="B968" s="1">
        <f t="shared" ref="B968:B1029" si="125">A968*3.14/512</f>
        <v>5.8997656250000006</v>
      </c>
      <c r="C968" s="1">
        <f t="shared" si="120"/>
        <v>-0.91639254958240046</v>
      </c>
      <c r="D968">
        <f t="shared" si="121"/>
        <v>1370.2826639167415</v>
      </c>
      <c r="G968">
        <f t="shared" ref="G968:G1029" si="126">G967+0.1</f>
        <v>96.199999999998809</v>
      </c>
      <c r="H968">
        <f t="shared" ref="H968:H1029" si="127">H967+1</f>
        <v>962</v>
      </c>
      <c r="I968">
        <f t="shared" si="122"/>
        <v>306</v>
      </c>
      <c r="J968">
        <f t="shared" si="123"/>
        <v>425.66173749254267</v>
      </c>
      <c r="M968" t="str">
        <f t="shared" si="124"/>
        <v>01A9</v>
      </c>
    </row>
    <row r="969" spans="1:13" x14ac:dyDescent="0.35">
      <c r="A969">
        <v>963</v>
      </c>
      <c r="B969" s="1">
        <f t="shared" si="125"/>
        <v>5.9058984375000003</v>
      </c>
      <c r="C969" s="1">
        <f t="shared" si="120"/>
        <v>-0.88931795674886338</v>
      </c>
      <c r="D969">
        <f t="shared" si="121"/>
        <v>1813.8592556049971</v>
      </c>
      <c r="G969">
        <f t="shared" si="126"/>
        <v>96.299999999998803</v>
      </c>
      <c r="H969">
        <f t="shared" si="127"/>
        <v>963</v>
      </c>
      <c r="I969">
        <f t="shared" si="122"/>
        <v>307</v>
      </c>
      <c r="J969">
        <f t="shared" si="123"/>
        <v>549.05437487478957</v>
      </c>
      <c r="M969" t="str">
        <f t="shared" si="124"/>
        <v>0225</v>
      </c>
    </row>
    <row r="970" spans="1:13" x14ac:dyDescent="0.35">
      <c r="A970">
        <v>964</v>
      </c>
      <c r="B970" s="1">
        <f t="shared" si="125"/>
        <v>5.9120312500000001</v>
      </c>
      <c r="C970" s="1">
        <f t="shared" si="120"/>
        <v>-0.85832179025062505</v>
      </c>
      <c r="D970">
        <f t="shared" si="121"/>
        <v>2321.6849494288854</v>
      </c>
      <c r="G970">
        <f t="shared" si="126"/>
        <v>96.399999999998798</v>
      </c>
      <c r="H970">
        <f t="shared" si="127"/>
        <v>964</v>
      </c>
      <c r="I970">
        <f t="shared" si="122"/>
        <v>307</v>
      </c>
      <c r="J970">
        <f t="shared" si="123"/>
        <v>549.05437487478957</v>
      </c>
      <c r="M970" t="str">
        <f t="shared" si="124"/>
        <v>0225</v>
      </c>
    </row>
    <row r="971" spans="1:13" x14ac:dyDescent="0.35">
      <c r="A971">
        <v>965</v>
      </c>
      <c r="B971" s="1">
        <f t="shared" si="125"/>
        <v>5.9181640624999998</v>
      </c>
      <c r="C971" s="1">
        <f t="shared" si="120"/>
        <v>-0.82385018696636603</v>
      </c>
      <c r="D971">
        <f t="shared" si="121"/>
        <v>2886.4504618365427</v>
      </c>
      <c r="G971">
        <f t="shared" si="126"/>
        <v>96.499999999998792</v>
      </c>
      <c r="H971">
        <f t="shared" si="127"/>
        <v>965</v>
      </c>
      <c r="I971">
        <f t="shared" si="122"/>
        <v>307</v>
      </c>
      <c r="J971">
        <f t="shared" si="123"/>
        <v>549.05437487478957</v>
      </c>
      <c r="M971" t="str">
        <f t="shared" si="124"/>
        <v>0225</v>
      </c>
    </row>
    <row r="972" spans="1:13" x14ac:dyDescent="0.35">
      <c r="A972">
        <v>966</v>
      </c>
      <c r="B972" s="1">
        <f t="shared" si="125"/>
        <v>5.9242968750000005</v>
      </c>
      <c r="C972" s="1">
        <f t="shared" si="120"/>
        <v>-0.78626424006978302</v>
      </c>
      <c r="D972">
        <f t="shared" si="121"/>
        <v>3502.2398228167094</v>
      </c>
      <c r="G972">
        <f t="shared" si="126"/>
        <v>96.599999999998786</v>
      </c>
      <c r="H972">
        <f t="shared" si="127"/>
        <v>966</v>
      </c>
      <c r="I972">
        <f t="shared" si="122"/>
        <v>308</v>
      </c>
      <c r="J972">
        <f t="shared" si="123"/>
        <v>768.92605896960049</v>
      </c>
      <c r="M972" t="str">
        <f t="shared" si="124"/>
        <v>0300</v>
      </c>
    </row>
    <row r="973" spans="1:13" x14ac:dyDescent="0.35">
      <c r="A973">
        <v>967</v>
      </c>
      <c r="B973" s="1">
        <f t="shared" si="125"/>
        <v>5.9304296875000002</v>
      </c>
      <c r="C973" s="1">
        <f t="shared" si="120"/>
        <v>-0.74582246000306474</v>
      </c>
      <c r="D973">
        <f t="shared" si="121"/>
        <v>4164.8177265397881</v>
      </c>
      <c r="G973">
        <f t="shared" si="126"/>
        <v>96.699999999998781</v>
      </c>
      <c r="H973">
        <f t="shared" si="127"/>
        <v>967</v>
      </c>
      <c r="I973">
        <f t="shared" si="122"/>
        <v>308</v>
      </c>
      <c r="J973">
        <f t="shared" si="123"/>
        <v>768.92605896960049</v>
      </c>
      <c r="M973" t="str">
        <f t="shared" si="124"/>
        <v>0300</v>
      </c>
    </row>
    <row r="974" spans="1:13" x14ac:dyDescent="0.35">
      <c r="A974">
        <v>968</v>
      </c>
      <c r="B974" s="1">
        <f t="shared" si="125"/>
        <v>5.9365625</v>
      </c>
      <c r="C974" s="1">
        <f t="shared" si="120"/>
        <v>-0.70265005081059106</v>
      </c>
      <c r="D974">
        <f t="shared" si="121"/>
        <v>4872.1328925446815</v>
      </c>
      <c r="G974">
        <f t="shared" si="126"/>
        <v>96.799999999998775</v>
      </c>
      <c r="H974">
        <f t="shared" si="127"/>
        <v>968</v>
      </c>
      <c r="I974">
        <f t="shared" si="122"/>
        <v>308</v>
      </c>
      <c r="J974">
        <f t="shared" si="123"/>
        <v>768.92605896960049</v>
      </c>
      <c r="M974" t="str">
        <f t="shared" si="124"/>
        <v>0300</v>
      </c>
    </row>
    <row r="975" spans="1:13" x14ac:dyDescent="0.35">
      <c r="A975">
        <v>969</v>
      </c>
      <c r="B975" s="1">
        <f t="shared" si="125"/>
        <v>5.9426953125000006</v>
      </c>
      <c r="C975" s="1">
        <f t="shared" si="120"/>
        <v>-0.6566932812089612</v>
      </c>
      <c r="D975">
        <f t="shared" si="121"/>
        <v>5625.0656273129844</v>
      </c>
      <c r="G975">
        <f t="shared" si="126"/>
        <v>96.899999999998769</v>
      </c>
      <c r="H975">
        <f t="shared" si="127"/>
        <v>969</v>
      </c>
      <c r="I975">
        <f t="shared" si="122"/>
        <v>309</v>
      </c>
      <c r="J975">
        <f t="shared" si="123"/>
        <v>1077.5530314151001</v>
      </c>
      <c r="M975" t="str">
        <f t="shared" si="124"/>
        <v>0435</v>
      </c>
    </row>
    <row r="976" spans="1:13" x14ac:dyDescent="0.35">
      <c r="A976">
        <v>970</v>
      </c>
      <c r="B976" s="1">
        <f t="shared" si="125"/>
        <v>5.9488281250000004</v>
      </c>
      <c r="C976" s="1">
        <f t="shared" si="120"/>
        <v>-0.6076691340987036</v>
      </c>
      <c r="D976">
        <f t="shared" si="121"/>
        <v>6428.2527414938904</v>
      </c>
      <c r="G976">
        <f t="shared" si="126"/>
        <v>96.999999999998764</v>
      </c>
      <c r="H976">
        <f t="shared" si="127"/>
        <v>970</v>
      </c>
      <c r="I976">
        <f t="shared" si="122"/>
        <v>309</v>
      </c>
      <c r="J976">
        <f t="shared" si="123"/>
        <v>1077.5530314151001</v>
      </c>
      <c r="M976" t="str">
        <f t="shared" si="124"/>
        <v>0435</v>
      </c>
    </row>
    <row r="977" spans="1:13" x14ac:dyDescent="0.35">
      <c r="A977">
        <v>971</v>
      </c>
      <c r="B977" s="1">
        <f t="shared" si="125"/>
        <v>5.9549609375000001</v>
      </c>
      <c r="C977" s="1">
        <f t="shared" si="120"/>
        <v>-0.55503281117775982</v>
      </c>
      <c r="D977">
        <f t="shared" si="121"/>
        <v>7290.6199380691723</v>
      </c>
      <c r="G977">
        <f t="shared" si="126"/>
        <v>97.099999999998758</v>
      </c>
      <c r="H977">
        <f t="shared" si="127"/>
        <v>971</v>
      </c>
      <c r="I977">
        <f t="shared" si="122"/>
        <v>309</v>
      </c>
      <c r="J977">
        <f t="shared" si="123"/>
        <v>1077.5530314151001</v>
      </c>
      <c r="M977" t="str">
        <f t="shared" si="124"/>
        <v>0435</v>
      </c>
    </row>
    <row r="978" spans="1:13" x14ac:dyDescent="0.35">
      <c r="A978">
        <v>972</v>
      </c>
      <c r="B978" s="1">
        <f t="shared" si="125"/>
        <v>5.9610937499999999</v>
      </c>
      <c r="C978" s="1">
        <f t="shared" si="120"/>
        <v>-0.49799537368485458</v>
      </c>
      <c r="D978">
        <f t="shared" si="121"/>
        <v>8225.0927952341845</v>
      </c>
      <c r="G978">
        <f t="shared" si="126"/>
        <v>97.199999999998752</v>
      </c>
      <c r="H978">
        <f t="shared" si="127"/>
        <v>972</v>
      </c>
      <c r="I978">
        <f t="shared" si="122"/>
        <v>310</v>
      </c>
      <c r="J978">
        <f t="shared" si="123"/>
        <v>1465.8919529648592</v>
      </c>
      <c r="M978" t="str">
        <f t="shared" si="124"/>
        <v>05B9</v>
      </c>
    </row>
    <row r="979" spans="1:13" x14ac:dyDescent="0.35">
      <c r="A979">
        <v>973</v>
      </c>
      <c r="B979" s="1">
        <f t="shared" si="125"/>
        <v>5.9672265625000005</v>
      </c>
      <c r="C979" s="1">
        <f t="shared" si="120"/>
        <v>-0.43562534510369011</v>
      </c>
      <c r="D979">
        <f t="shared" si="121"/>
        <v>9246.9321584936934</v>
      </c>
      <c r="G979">
        <f t="shared" si="126"/>
        <v>97.299999999998747</v>
      </c>
      <c r="H979">
        <f t="shared" si="127"/>
        <v>973</v>
      </c>
      <c r="I979">
        <f t="shared" si="122"/>
        <v>310</v>
      </c>
      <c r="J979">
        <f t="shared" si="123"/>
        <v>1465.8919529648592</v>
      </c>
      <c r="M979" t="str">
        <f t="shared" si="124"/>
        <v>05B9</v>
      </c>
    </row>
    <row r="980" spans="1:13" x14ac:dyDescent="0.35">
      <c r="A980">
        <v>974</v>
      </c>
      <c r="B980" s="1">
        <f t="shared" si="125"/>
        <v>5.9733593750000002</v>
      </c>
      <c r="C980" s="1">
        <f t="shared" si="120"/>
        <v>-0.36705387838929848</v>
      </c>
      <c r="D980">
        <f t="shared" si="121"/>
        <v>10370.37278340893</v>
      </c>
      <c r="G980">
        <f t="shared" si="126"/>
        <v>97.399999999998741</v>
      </c>
      <c r="H980">
        <f t="shared" si="127"/>
        <v>974</v>
      </c>
      <c r="I980">
        <f t="shared" si="122"/>
        <v>310</v>
      </c>
      <c r="J980">
        <f t="shared" si="123"/>
        <v>1465.8919529648592</v>
      </c>
      <c r="M980" t="str">
        <f t="shared" si="124"/>
        <v>05B9</v>
      </c>
    </row>
    <row r="981" spans="1:13" x14ac:dyDescent="0.35">
      <c r="A981">
        <v>975</v>
      </c>
      <c r="B981" s="1">
        <f t="shared" si="125"/>
        <v>5.9794921875</v>
      </c>
      <c r="C981" s="1">
        <f t="shared" si="120"/>
        <v>-0.29176763155745117</v>
      </c>
      <c r="D981">
        <f t="shared" si="121"/>
        <v>11603.825008378499</v>
      </c>
      <c r="G981">
        <f t="shared" si="126"/>
        <v>97.499999999998735</v>
      </c>
      <c r="H981">
        <f t="shared" si="127"/>
        <v>975</v>
      </c>
      <c r="I981">
        <f t="shared" si="122"/>
        <v>311</v>
      </c>
      <c r="J981">
        <f t="shared" si="123"/>
        <v>1924.9113423264589</v>
      </c>
      <c r="M981" t="str">
        <f t="shared" si="124"/>
        <v>0784</v>
      </c>
    </row>
    <row r="982" spans="1:13" x14ac:dyDescent="0.35">
      <c r="A982">
        <v>976</v>
      </c>
      <c r="B982" s="1">
        <f t="shared" si="125"/>
        <v>5.9856250000000006</v>
      </c>
      <c r="C982" s="1">
        <f t="shared" si="120"/>
        <v>-0.20992201852823061</v>
      </c>
      <c r="D982">
        <f t="shared" si="121"/>
        <v>12944.742609442734</v>
      </c>
      <c r="G982">
        <f t="shared" si="126"/>
        <v>97.59999999999873</v>
      </c>
      <c r="H982">
        <f t="shared" si="127"/>
        <v>976</v>
      </c>
      <c r="I982">
        <f t="shared" si="122"/>
        <v>311</v>
      </c>
      <c r="J982">
        <f t="shared" si="123"/>
        <v>1924.9113423264589</v>
      </c>
      <c r="M982" t="str">
        <f t="shared" si="124"/>
        <v>0784</v>
      </c>
    </row>
    <row r="983" spans="1:13" x14ac:dyDescent="0.35">
      <c r="A983">
        <v>977</v>
      </c>
      <c r="B983" s="1">
        <f t="shared" si="125"/>
        <v>5.9917578125000004</v>
      </c>
      <c r="C983" s="1">
        <f t="shared" si="120"/>
        <v>-0.12256262082975902</v>
      </c>
      <c r="D983">
        <f t="shared" si="121"/>
        <v>14375.995301635643</v>
      </c>
      <c r="G983">
        <f t="shared" si="126"/>
        <v>97.699999999998724</v>
      </c>
      <c r="H983">
        <f t="shared" si="127"/>
        <v>977</v>
      </c>
      <c r="I983">
        <f t="shared" si="122"/>
        <v>311</v>
      </c>
      <c r="J983">
        <f t="shared" si="123"/>
        <v>1924.9113423264589</v>
      </c>
      <c r="M983" t="str">
        <f t="shared" si="124"/>
        <v>0784</v>
      </c>
    </row>
    <row r="984" spans="1:13" x14ac:dyDescent="0.35">
      <c r="A984">
        <v>978</v>
      </c>
      <c r="B984" s="1">
        <f t="shared" si="125"/>
        <v>5.9978906250000001</v>
      </c>
      <c r="C984" s="1">
        <f t="shared" si="120"/>
        <v>-3.1638416575908192E-2</v>
      </c>
      <c r="D984">
        <f t="shared" si="121"/>
        <v>15865.652002028608</v>
      </c>
      <c r="G984">
        <f t="shared" si="126"/>
        <v>97.799999999998718</v>
      </c>
      <c r="H984">
        <f t="shared" si="127"/>
        <v>978</v>
      </c>
      <c r="I984">
        <f t="shared" si="122"/>
        <v>311</v>
      </c>
      <c r="J984">
        <f t="shared" si="123"/>
        <v>1924.9113423264589</v>
      </c>
      <c r="M984" t="str">
        <f t="shared" si="124"/>
        <v>0784</v>
      </c>
    </row>
    <row r="985" spans="1:13" x14ac:dyDescent="0.35">
      <c r="A985">
        <v>979</v>
      </c>
      <c r="B985" s="1">
        <f t="shared" si="125"/>
        <v>6.0040234374999999</v>
      </c>
      <c r="C985" s="1">
        <f t="shared" si="120"/>
        <v>6.0250208677026025E-2</v>
      </c>
      <c r="D985">
        <f t="shared" si="121"/>
        <v>17371.109293860056</v>
      </c>
      <c r="G985">
        <f t="shared" si="126"/>
        <v>97.899999999998712</v>
      </c>
      <c r="H985">
        <f t="shared" si="127"/>
        <v>979</v>
      </c>
      <c r="I985">
        <f t="shared" si="122"/>
        <v>312</v>
      </c>
      <c r="J985">
        <f t="shared" si="123"/>
        <v>2446.3921940475466</v>
      </c>
      <c r="M985" t="str">
        <f t="shared" si="124"/>
        <v>098E</v>
      </c>
    </row>
    <row r="986" spans="1:13" x14ac:dyDescent="0.35">
      <c r="A986">
        <v>980</v>
      </c>
      <c r="B986" s="1">
        <f t="shared" si="125"/>
        <v>6.0101562500000005</v>
      </c>
      <c r="C986" s="1">
        <f t="shared" si="120"/>
        <v>0.15031813277088849</v>
      </c>
      <c r="D986">
        <f t="shared" si="121"/>
        <v>18846.737128251851</v>
      </c>
      <c r="G986">
        <f t="shared" si="126"/>
        <v>97.999999999998707</v>
      </c>
      <c r="H986">
        <f t="shared" si="127"/>
        <v>980</v>
      </c>
      <c r="I986">
        <f t="shared" si="122"/>
        <v>312</v>
      </c>
      <c r="J986">
        <f t="shared" si="123"/>
        <v>2446.3921940475466</v>
      </c>
      <c r="M986" t="str">
        <f t="shared" si="124"/>
        <v>098E</v>
      </c>
    </row>
    <row r="987" spans="1:13" x14ac:dyDescent="0.35">
      <c r="A987">
        <v>981</v>
      </c>
      <c r="B987" s="1">
        <f t="shared" si="125"/>
        <v>6.0162890625000003</v>
      </c>
      <c r="C987" s="1">
        <f t="shared" si="120"/>
        <v>0.23612600809615988</v>
      </c>
      <c r="D987">
        <f t="shared" si="121"/>
        <v>20252.570453643435</v>
      </c>
      <c r="G987">
        <f t="shared" si="126"/>
        <v>98.099999999998701</v>
      </c>
      <c r="H987">
        <f t="shared" si="127"/>
        <v>981</v>
      </c>
      <c r="I987">
        <f t="shared" si="122"/>
        <v>312</v>
      </c>
      <c r="J987">
        <f t="shared" si="123"/>
        <v>2446.3921940475466</v>
      </c>
      <c r="M987" t="str">
        <f t="shared" si="124"/>
        <v>098E</v>
      </c>
    </row>
    <row r="988" spans="1:13" x14ac:dyDescent="0.35">
      <c r="A988">
        <v>982</v>
      </c>
      <c r="B988" s="1">
        <f t="shared" si="125"/>
        <v>6.022421875</v>
      </c>
      <c r="C988" s="1">
        <f t="shared" si="120"/>
        <v>0.3159922991950595</v>
      </c>
      <c r="D988">
        <f t="shared" si="121"/>
        <v>21561.059833862259</v>
      </c>
      <c r="G988">
        <f t="shared" si="126"/>
        <v>98.199999999998695</v>
      </c>
      <c r="H988">
        <f t="shared" si="127"/>
        <v>982</v>
      </c>
      <c r="I988">
        <f t="shared" si="122"/>
        <v>313</v>
      </c>
      <c r="J988">
        <f t="shared" si="123"/>
        <v>3023.3250721554869</v>
      </c>
      <c r="M988" t="str">
        <f t="shared" si="124"/>
        <v>0BCF</v>
      </c>
    </row>
    <row r="989" spans="1:13" x14ac:dyDescent="0.35">
      <c r="A989">
        <v>983</v>
      </c>
      <c r="B989" s="1">
        <f t="shared" si="125"/>
        <v>6.0285546875000007</v>
      </c>
      <c r="C989" s="1">
        <f t="shared" si="120"/>
        <v>0.38916238541976411</v>
      </c>
      <c r="D989">
        <f t="shared" si="121"/>
        <v>22759.841941524704</v>
      </c>
      <c r="G989">
        <f t="shared" si="126"/>
        <v>98.29999999999869</v>
      </c>
      <c r="H989">
        <f t="shared" si="127"/>
        <v>983</v>
      </c>
      <c r="I989">
        <f t="shared" si="122"/>
        <v>313</v>
      </c>
      <c r="J989">
        <f t="shared" si="123"/>
        <v>3023.3250721554869</v>
      </c>
      <c r="M989" t="str">
        <f t="shared" si="124"/>
        <v>0BCF</v>
      </c>
    </row>
    <row r="990" spans="1:13" x14ac:dyDescent="0.35">
      <c r="A990">
        <v>984</v>
      </c>
      <c r="B990" s="1">
        <f t="shared" si="125"/>
        <v>6.0346875000000004</v>
      </c>
      <c r="C990" s="1">
        <f t="shared" si="120"/>
        <v>0.4557201606556211</v>
      </c>
      <c r="D990">
        <f t="shared" si="121"/>
        <v>23850.291252101368</v>
      </c>
      <c r="G990">
        <f t="shared" si="126"/>
        <v>98.399999999998684</v>
      </c>
      <c r="H990">
        <f t="shared" si="127"/>
        <v>984</v>
      </c>
      <c r="I990">
        <f t="shared" si="122"/>
        <v>313</v>
      </c>
      <c r="J990">
        <f t="shared" si="123"/>
        <v>3023.3250721554869</v>
      </c>
      <c r="M990" t="str">
        <f t="shared" si="124"/>
        <v>0BCF</v>
      </c>
    </row>
    <row r="991" spans="1:13" x14ac:dyDescent="0.35">
      <c r="A991">
        <v>985</v>
      </c>
      <c r="B991" s="1">
        <f t="shared" si="125"/>
        <v>6.0408203125000002</v>
      </c>
      <c r="C991" s="1">
        <f t="shared" si="120"/>
        <v>0.51632450093607951</v>
      </c>
      <c r="D991">
        <f t="shared" si="121"/>
        <v>24843.202461086257</v>
      </c>
      <c r="G991">
        <f t="shared" si="126"/>
        <v>98.499999999998678</v>
      </c>
      <c r="H991">
        <f t="shared" si="127"/>
        <v>985</v>
      </c>
      <c r="I991">
        <f t="shared" si="122"/>
        <v>314</v>
      </c>
      <c r="J991">
        <f t="shared" si="123"/>
        <v>3650.1481695120965</v>
      </c>
      <c r="M991" t="str">
        <f t="shared" si="124"/>
        <v>0E42</v>
      </c>
    </row>
    <row r="992" spans="1:13" x14ac:dyDescent="0.35">
      <c r="A992">
        <v>986</v>
      </c>
      <c r="B992" s="1">
        <f t="shared" si="125"/>
        <v>6.0469531249999999</v>
      </c>
      <c r="C992" s="1">
        <f t="shared" si="120"/>
        <v>0.57189195057306297</v>
      </c>
      <c r="D992">
        <f t="shared" si="121"/>
        <v>25753.591772213775</v>
      </c>
      <c r="G992">
        <f t="shared" si="126"/>
        <v>98.599999999998673</v>
      </c>
      <c r="H992">
        <f t="shared" si="127"/>
        <v>986</v>
      </c>
      <c r="I992">
        <f t="shared" si="122"/>
        <v>314</v>
      </c>
      <c r="J992">
        <f t="shared" si="123"/>
        <v>3650.1481695120965</v>
      </c>
      <c r="M992" t="str">
        <f t="shared" si="124"/>
        <v>0E42</v>
      </c>
    </row>
    <row r="993" spans="1:13" x14ac:dyDescent="0.35">
      <c r="A993">
        <v>987</v>
      </c>
      <c r="B993" s="1">
        <f t="shared" si="125"/>
        <v>6.0530859375000006</v>
      </c>
      <c r="C993" s="1">
        <f t="shared" si="120"/>
        <v>0.62332656081891336</v>
      </c>
      <c r="D993">
        <f t="shared" si="121"/>
        <v>26596.270709176664</v>
      </c>
      <c r="G993">
        <f t="shared" si="126"/>
        <v>98.699999999998667</v>
      </c>
      <c r="H993">
        <f t="shared" si="127"/>
        <v>987</v>
      </c>
      <c r="I993">
        <f t="shared" si="122"/>
        <v>314</v>
      </c>
      <c r="J993">
        <f t="shared" si="123"/>
        <v>3650.1481695120965</v>
      </c>
      <c r="M993" t="str">
        <f t="shared" si="124"/>
        <v>0E42</v>
      </c>
    </row>
    <row r="994" spans="1:13" x14ac:dyDescent="0.35">
      <c r="A994">
        <v>988</v>
      </c>
      <c r="B994" s="1">
        <f t="shared" si="125"/>
        <v>6.0592187500000003</v>
      </c>
      <c r="C994" s="1">
        <f t="shared" si="120"/>
        <v>0.67134743793207996</v>
      </c>
      <c r="D994">
        <f t="shared" si="121"/>
        <v>27383.020749360232</v>
      </c>
      <c r="G994">
        <f t="shared" si="126"/>
        <v>98.799999999998661</v>
      </c>
      <c r="H994">
        <f t="shared" si="127"/>
        <v>988</v>
      </c>
      <c r="I994">
        <f t="shared" si="122"/>
        <v>315</v>
      </c>
      <c r="J994">
        <f t="shared" si="123"/>
        <v>4323.0728087108982</v>
      </c>
      <c r="M994" t="str">
        <f t="shared" si="124"/>
        <v>10E3</v>
      </c>
    </row>
    <row r="995" spans="1:13" x14ac:dyDescent="0.35">
      <c r="A995">
        <v>989</v>
      </c>
      <c r="B995" s="1">
        <f t="shared" si="125"/>
        <v>6.0653515625000001</v>
      </c>
      <c r="C995" s="1">
        <f t="shared" si="120"/>
        <v>0.71641651263741468</v>
      </c>
      <c r="D995">
        <f t="shared" si="121"/>
        <v>28121.409934795083</v>
      </c>
      <c r="G995">
        <f t="shared" si="126"/>
        <v>98.899999999998656</v>
      </c>
      <c r="H995">
        <f t="shared" si="127"/>
        <v>989</v>
      </c>
      <c r="I995">
        <f t="shared" si="122"/>
        <v>315</v>
      </c>
      <c r="J995">
        <f t="shared" si="123"/>
        <v>4323.0728087108982</v>
      </c>
      <c r="M995" t="str">
        <f t="shared" si="124"/>
        <v>10E3</v>
      </c>
    </row>
    <row r="996" spans="1:13" x14ac:dyDescent="0.35">
      <c r="A996">
        <v>990</v>
      </c>
      <c r="B996" s="1">
        <f t="shared" si="125"/>
        <v>6.0714843749999998</v>
      </c>
      <c r="C996" s="1">
        <f t="shared" si="120"/>
        <v>0.75874034396974421</v>
      </c>
      <c r="D996">
        <f t="shared" si="121"/>
        <v>28814.822425428305</v>
      </c>
      <c r="G996">
        <f t="shared" si="126"/>
        <v>98.99999999999865</v>
      </c>
      <c r="H996">
        <f t="shared" si="127"/>
        <v>990</v>
      </c>
      <c r="I996">
        <f t="shared" si="122"/>
        <v>315</v>
      </c>
      <c r="J996">
        <f t="shared" si="123"/>
        <v>4323.0728087108982</v>
      </c>
      <c r="M996" t="str">
        <f t="shared" si="124"/>
        <v>10E3</v>
      </c>
    </row>
    <row r="997" spans="1:13" x14ac:dyDescent="0.35">
      <c r="A997">
        <v>991</v>
      </c>
      <c r="B997" s="1">
        <f t="shared" si="125"/>
        <v>6.0776171875000005</v>
      </c>
      <c r="C997" s="1">
        <f t="shared" si="120"/>
        <v>0.7983112967661552</v>
      </c>
      <c r="D997">
        <f t="shared" si="121"/>
        <v>29463.133130568305</v>
      </c>
      <c r="G997">
        <f t="shared" si="126"/>
        <v>99.099999999998644</v>
      </c>
      <c r="H997">
        <f t="shared" si="127"/>
        <v>991</v>
      </c>
      <c r="I997">
        <f t="shared" si="122"/>
        <v>316</v>
      </c>
      <c r="J997">
        <f t="shared" si="123"/>
        <v>5040.6469055680063</v>
      </c>
      <c r="M997" t="str">
        <f t="shared" si="124"/>
        <v>13B0</v>
      </c>
    </row>
    <row r="998" spans="1:13" x14ac:dyDescent="0.35">
      <c r="A998">
        <v>992</v>
      </c>
      <c r="B998" s="1">
        <f t="shared" si="125"/>
        <v>6.0837500000000002</v>
      </c>
      <c r="C998" s="1">
        <f t="shared" si="120"/>
        <v>0.83495827735110584</v>
      </c>
      <c r="D998">
        <f t="shared" si="121"/>
        <v>30063.538936981844</v>
      </c>
      <c r="G998">
        <f t="shared" si="126"/>
        <v>99.199999999998639</v>
      </c>
      <c r="H998">
        <f t="shared" si="127"/>
        <v>992</v>
      </c>
      <c r="I998">
        <f t="shared" si="122"/>
        <v>316</v>
      </c>
      <c r="J998">
        <f t="shared" si="123"/>
        <v>5040.6469055680063</v>
      </c>
      <c r="M998" t="str">
        <f t="shared" si="124"/>
        <v>13B0</v>
      </c>
    </row>
    <row r="999" spans="1:13" x14ac:dyDescent="0.35">
      <c r="A999">
        <v>993</v>
      </c>
      <c r="B999" s="1">
        <f t="shared" si="125"/>
        <v>6.0898828125</v>
      </c>
      <c r="C999" s="1">
        <f t="shared" si="120"/>
        <v>0.86838821352619011</v>
      </c>
      <c r="D999">
        <f t="shared" si="121"/>
        <v>30611.238296306336</v>
      </c>
      <c r="G999">
        <f t="shared" si="126"/>
        <v>99.299999999998633</v>
      </c>
      <c r="H999">
        <f t="shared" si="127"/>
        <v>993</v>
      </c>
      <c r="I999">
        <f t="shared" si="122"/>
        <v>316</v>
      </c>
      <c r="J999">
        <f t="shared" si="123"/>
        <v>5040.6469055680063</v>
      </c>
      <c r="M999" t="str">
        <f t="shared" si="124"/>
        <v>13B0</v>
      </c>
    </row>
    <row r="1000" spans="1:13" x14ac:dyDescent="0.35">
      <c r="A1000">
        <v>994</v>
      </c>
      <c r="B1000" s="1">
        <f t="shared" si="125"/>
        <v>6.0960156250000006</v>
      </c>
      <c r="C1000" s="1">
        <f t="shared" si="120"/>
        <v>0.89821197347389337</v>
      </c>
      <c r="D1000">
        <f t="shared" si="121"/>
        <v>31099.855867409533</v>
      </c>
      <c r="G1000">
        <f t="shared" si="126"/>
        <v>99.399999999998627</v>
      </c>
      <c r="H1000">
        <f t="shared" si="127"/>
        <v>994</v>
      </c>
      <c r="I1000">
        <f t="shared" si="122"/>
        <v>317</v>
      </c>
      <c r="J1000">
        <f t="shared" si="123"/>
        <v>5804.5425189390426</v>
      </c>
      <c r="M1000" t="str">
        <f t="shared" si="124"/>
        <v>16AC</v>
      </c>
    </row>
    <row r="1001" spans="1:13" x14ac:dyDescent="0.35">
      <c r="A1001">
        <v>995</v>
      </c>
      <c r="B1001" s="1">
        <f t="shared" si="125"/>
        <v>6.1021484375000004</v>
      </c>
      <c r="C1001" s="1">
        <f t="shared" si="120"/>
        <v>0.9239597095219908</v>
      </c>
      <c r="D1001">
        <f t="shared" si="121"/>
        <v>31521.693900953534</v>
      </c>
      <c r="G1001">
        <f t="shared" si="126"/>
        <v>99.499999999998622</v>
      </c>
      <c r="H1001">
        <f t="shared" si="127"/>
        <v>995</v>
      </c>
      <c r="I1001">
        <f t="shared" si="122"/>
        <v>317</v>
      </c>
      <c r="J1001">
        <f t="shared" si="123"/>
        <v>5804.5425189390426</v>
      </c>
      <c r="M1001" t="str">
        <f t="shared" si="124"/>
        <v>16AC</v>
      </c>
    </row>
    <row r="1002" spans="1:13" x14ac:dyDescent="0.35">
      <c r="A1002">
        <v>996</v>
      </c>
      <c r="B1002" s="1">
        <f t="shared" si="125"/>
        <v>6.1082812500000001</v>
      </c>
      <c r="C1002" s="1">
        <f t="shared" si="120"/>
        <v>0.94509862685253243</v>
      </c>
      <c r="D1002">
        <f t="shared" si="121"/>
        <v>31868.023353038465</v>
      </c>
      <c r="G1002">
        <f t="shared" si="126"/>
        <v>99.599999999998616</v>
      </c>
      <c r="H1002">
        <f t="shared" si="127"/>
        <v>996</v>
      </c>
      <c r="I1002">
        <f t="shared" si="122"/>
        <v>317</v>
      </c>
      <c r="J1002">
        <f t="shared" si="123"/>
        <v>5804.5425189390426</v>
      </c>
      <c r="M1002" t="str">
        <f t="shared" si="124"/>
        <v>16AC</v>
      </c>
    </row>
    <row r="1003" spans="1:13" x14ac:dyDescent="0.35">
      <c r="A1003">
        <v>997</v>
      </c>
      <c r="B1003" s="1">
        <f t="shared" si="125"/>
        <v>6.1144140624999999</v>
      </c>
      <c r="C1003" s="1">
        <f t="shared" si="120"/>
        <v>0.96106899255762179</v>
      </c>
      <c r="D1003">
        <f t="shared" si="121"/>
        <v>32129.673839567797</v>
      </c>
      <c r="G1003">
        <f t="shared" si="126"/>
        <v>99.69999999999861</v>
      </c>
      <c r="H1003">
        <f t="shared" si="127"/>
        <v>997</v>
      </c>
      <c r="I1003">
        <f t="shared" si="122"/>
        <v>318</v>
      </c>
      <c r="J1003">
        <f t="shared" si="123"/>
        <v>6620.3533251465324</v>
      </c>
      <c r="M1003" t="str">
        <f t="shared" si="124"/>
        <v>19DC</v>
      </c>
    </row>
    <row r="1004" spans="1:13" x14ac:dyDescent="0.35">
      <c r="A1004">
        <v>998</v>
      </c>
      <c r="B1004" s="1">
        <f t="shared" si="125"/>
        <v>6.1205468750000005</v>
      </c>
      <c r="C1004" s="1">
        <f t="shared" si="120"/>
        <v>0.97135031844456798</v>
      </c>
      <c r="D1004">
        <f t="shared" si="121"/>
        <v>32298.117942236582</v>
      </c>
      <c r="G1004">
        <f t="shared" si="126"/>
        <v>99.799999999998604</v>
      </c>
      <c r="H1004">
        <f t="shared" si="127"/>
        <v>998</v>
      </c>
      <c r="I1004">
        <f t="shared" si="122"/>
        <v>318</v>
      </c>
      <c r="J1004">
        <f t="shared" si="123"/>
        <v>6620.3533251465324</v>
      </c>
      <c r="M1004" t="str">
        <f t="shared" si="124"/>
        <v>19DC</v>
      </c>
    </row>
    <row r="1005" spans="1:13" x14ac:dyDescent="0.35">
      <c r="A1005">
        <v>999</v>
      </c>
      <c r="B1005" s="1">
        <f t="shared" si="125"/>
        <v>6.1266796875000002</v>
      </c>
      <c r="C1005" s="1">
        <f t="shared" si="120"/>
        <v>0.97555882422142814</v>
      </c>
      <c r="D1005">
        <f t="shared" si="121"/>
        <v>32367.067996631769</v>
      </c>
      <c r="G1005">
        <f t="shared" si="126"/>
        <v>99.899999999998599</v>
      </c>
      <c r="H1005">
        <f t="shared" si="127"/>
        <v>999</v>
      </c>
      <c r="I1005">
        <f t="shared" si="122"/>
        <v>318</v>
      </c>
      <c r="J1005">
        <f t="shared" si="123"/>
        <v>6620.3533251465324</v>
      </c>
      <c r="M1005" t="str">
        <f t="shared" si="124"/>
        <v>19DC</v>
      </c>
    </row>
    <row r="1006" spans="1:13" x14ac:dyDescent="0.35">
      <c r="A1006">
        <v>1000</v>
      </c>
      <c r="B1006" s="1">
        <f t="shared" si="125"/>
        <v>6.1328125</v>
      </c>
      <c r="C1006" s="1">
        <f t="shared" si="120"/>
        <v>0.97356167195736731</v>
      </c>
      <c r="D1006">
        <f t="shared" si="121"/>
        <v>32334.347652513527</v>
      </c>
      <c r="G1006">
        <f t="shared" si="126"/>
        <v>99.999999999998593</v>
      </c>
      <c r="H1006">
        <f t="shared" si="127"/>
        <v>1000</v>
      </c>
      <c r="I1006">
        <f t="shared" si="122"/>
        <v>319</v>
      </c>
      <c r="J1006">
        <f t="shared" si="123"/>
        <v>7497.9892696492025</v>
      </c>
      <c r="M1006" t="str">
        <f t="shared" si="124"/>
        <v>1D49</v>
      </c>
    </row>
    <row r="1007" spans="1:13" x14ac:dyDescent="0.35">
      <c r="A1007">
        <v>1001</v>
      </c>
      <c r="B1007" s="1">
        <f t="shared" si="125"/>
        <v>6.1389453125000006</v>
      </c>
      <c r="C1007" s="1">
        <f t="shared" si="120"/>
        <v>0.96557841963412594</v>
      </c>
      <c r="D1007">
        <f t="shared" si="121"/>
        <v>32203.554038075701</v>
      </c>
      <c r="G1007">
        <f t="shared" si="126"/>
        <v>100.09999999999859</v>
      </c>
      <c r="H1007">
        <f t="shared" si="127"/>
        <v>1001</v>
      </c>
      <c r="I1007">
        <f t="shared" si="122"/>
        <v>319</v>
      </c>
      <c r="J1007">
        <f t="shared" si="123"/>
        <v>7497.9892696492025</v>
      </c>
      <c r="M1007" t="str">
        <f t="shared" si="124"/>
        <v>1D49</v>
      </c>
    </row>
    <row r="1008" spans="1:13" x14ac:dyDescent="0.35">
      <c r="A1008">
        <v>1002</v>
      </c>
      <c r="B1008" s="1">
        <f t="shared" si="125"/>
        <v>6.1450781250000004</v>
      </c>
      <c r="C1008" s="1">
        <f t="shared" si="120"/>
        <v>0.95223332077117806</v>
      </c>
      <c r="D1008">
        <f t="shared" si="121"/>
        <v>31984.914610854597</v>
      </c>
      <c r="G1008">
        <f t="shared" si="126"/>
        <v>100.19999999999858</v>
      </c>
      <c r="H1008">
        <f t="shared" si="127"/>
        <v>1002</v>
      </c>
      <c r="I1008">
        <f t="shared" si="122"/>
        <v>319</v>
      </c>
      <c r="J1008">
        <f t="shared" si="123"/>
        <v>7497.9892696492025</v>
      </c>
      <c r="M1008" t="str">
        <f t="shared" si="124"/>
        <v>1D49</v>
      </c>
    </row>
    <row r="1009" spans="1:13" x14ac:dyDescent="0.35">
      <c r="A1009">
        <v>1003</v>
      </c>
      <c r="B1009" s="1">
        <f t="shared" si="125"/>
        <v>6.1512109375000001</v>
      </c>
      <c r="C1009" s="1">
        <f t="shared" si="120"/>
        <v>0.93452986812840422</v>
      </c>
      <c r="D1009">
        <f t="shared" si="121"/>
        <v>31694.87009448171</v>
      </c>
      <c r="G1009">
        <f t="shared" si="126"/>
        <v>100.29999999999858</v>
      </c>
      <c r="H1009">
        <f t="shared" si="127"/>
        <v>1003</v>
      </c>
      <c r="I1009">
        <f t="shared" si="122"/>
        <v>319</v>
      </c>
      <c r="J1009">
        <f t="shared" si="123"/>
        <v>7497.9892696492025</v>
      </c>
      <c r="M1009" t="str">
        <f t="shared" si="124"/>
        <v>1D49</v>
      </c>
    </row>
    <row r="1010" spans="1:13" x14ac:dyDescent="0.35">
      <c r="A1010">
        <v>1004</v>
      </c>
      <c r="B1010" s="1">
        <f t="shared" si="125"/>
        <v>6.1573437499999999</v>
      </c>
      <c r="C1010" s="1">
        <f t="shared" si="120"/>
        <v>0.9137415682983655</v>
      </c>
      <c r="D1010">
        <f t="shared" si="121"/>
        <v>31354.284984216269</v>
      </c>
      <c r="G1010">
        <f t="shared" si="126"/>
        <v>100.39999999999857</v>
      </c>
      <c r="H1010">
        <f t="shared" si="127"/>
        <v>1004</v>
      </c>
      <c r="I1010">
        <f t="shared" si="122"/>
        <v>320</v>
      </c>
      <c r="J1010">
        <f t="shared" si="123"/>
        <v>8451.1177322377171</v>
      </c>
      <c r="M1010" t="str">
        <f t="shared" si="124"/>
        <v>2103</v>
      </c>
    </row>
    <row r="1011" spans="1:13" x14ac:dyDescent="0.35">
      <c r="A1011">
        <v>1005</v>
      </c>
      <c r="B1011" s="1">
        <f t="shared" si="125"/>
        <v>6.1634765625000005</v>
      </c>
      <c r="C1011" s="1">
        <f t="shared" si="120"/>
        <v>0.89124204258749262</v>
      </c>
      <c r="D1011">
        <f t="shared" si="121"/>
        <v>30985.664004732185</v>
      </c>
      <c r="G1011">
        <f t="shared" si="126"/>
        <v>100.49999999999856</v>
      </c>
      <c r="H1011">
        <f t="shared" si="127"/>
        <v>1005</v>
      </c>
      <c r="I1011">
        <f t="shared" si="122"/>
        <v>320</v>
      </c>
      <c r="J1011">
        <f t="shared" si="123"/>
        <v>8451.1177322377171</v>
      </c>
      <c r="M1011" t="str">
        <f t="shared" si="124"/>
        <v>2103</v>
      </c>
    </row>
    <row r="1012" spans="1:13" x14ac:dyDescent="0.35">
      <c r="A1012">
        <v>1006</v>
      </c>
      <c r="B1012" s="1">
        <f t="shared" si="125"/>
        <v>6.1696093750000003</v>
      </c>
      <c r="C1012" s="1">
        <f t="shared" si="120"/>
        <v>0.86831967350477368</v>
      </c>
      <c r="D1012">
        <f t="shared" si="121"/>
        <v>30610.11537086546</v>
      </c>
      <c r="G1012">
        <f t="shared" si="126"/>
        <v>100.59999999999856</v>
      </c>
      <c r="H1012">
        <f t="shared" si="127"/>
        <v>1006</v>
      </c>
      <c r="I1012">
        <f t="shared" si="122"/>
        <v>320</v>
      </c>
      <c r="J1012">
        <f t="shared" si="123"/>
        <v>8451.1177322377171</v>
      </c>
      <c r="M1012" t="str">
        <f t="shared" si="124"/>
        <v>2103</v>
      </c>
    </row>
    <row r="1013" spans="1:13" x14ac:dyDescent="0.35">
      <c r="A1013">
        <v>1007</v>
      </c>
      <c r="B1013" s="1">
        <f t="shared" si="125"/>
        <v>6.1757421875</v>
      </c>
      <c r="C1013" s="1">
        <f t="shared" si="120"/>
        <v>0.84602630890772801</v>
      </c>
      <c r="D1013">
        <f t="shared" si="121"/>
        <v>30244.872031989762</v>
      </c>
      <c r="G1013">
        <f t="shared" si="126"/>
        <v>100.69999999999855</v>
      </c>
      <c r="H1013">
        <f t="shared" si="127"/>
        <v>1007</v>
      </c>
      <c r="I1013">
        <f t="shared" si="122"/>
        <v>321</v>
      </c>
      <c r="J1013">
        <f t="shared" si="123"/>
        <v>9495.122986326518</v>
      </c>
      <c r="M1013" t="str">
        <f t="shared" si="124"/>
        <v>2517</v>
      </c>
    </row>
    <row r="1014" spans="1:13" x14ac:dyDescent="0.35">
      <c r="A1014">
        <v>1008</v>
      </c>
      <c r="B1014" s="1">
        <f t="shared" si="125"/>
        <v>6.1818750000000007</v>
      </c>
      <c r="C1014" s="1">
        <f t="shared" si="120"/>
        <v>0.82509461049419974</v>
      </c>
      <c r="D1014">
        <f t="shared" si="121"/>
        <v>29901.937551031722</v>
      </c>
      <c r="G1014">
        <f t="shared" si="126"/>
        <v>100.79999999999855</v>
      </c>
      <c r="H1014">
        <f t="shared" si="127"/>
        <v>1008</v>
      </c>
      <c r="I1014">
        <f t="shared" si="122"/>
        <v>321</v>
      </c>
      <c r="J1014">
        <f t="shared" si="123"/>
        <v>9495.122986326518</v>
      </c>
      <c r="M1014" t="str">
        <f t="shared" si="124"/>
        <v>2517</v>
      </c>
    </row>
    <row r="1015" spans="1:13" x14ac:dyDescent="0.35">
      <c r="A1015">
        <v>1009</v>
      </c>
      <c r="B1015" s="1">
        <f t="shared" si="125"/>
        <v>6.1880078125000004</v>
      </c>
      <c r="C1015" s="1">
        <f t="shared" si="120"/>
        <v>0.80593299796463169</v>
      </c>
      <c r="D1015">
        <f t="shared" si="121"/>
        <v>29588.003272153543</v>
      </c>
      <c r="G1015">
        <f t="shared" si="126"/>
        <v>100.89999999999854</v>
      </c>
      <c r="H1015">
        <f t="shared" si="127"/>
        <v>1009</v>
      </c>
      <c r="I1015">
        <f t="shared" si="122"/>
        <v>321</v>
      </c>
      <c r="J1015">
        <f t="shared" si="123"/>
        <v>9495.122986326518</v>
      </c>
      <c r="M1015" t="str">
        <f t="shared" si="124"/>
        <v>2517</v>
      </c>
    </row>
    <row r="1016" spans="1:13" x14ac:dyDescent="0.35">
      <c r="A1016">
        <v>1010</v>
      </c>
      <c r="B1016" s="1">
        <f t="shared" si="125"/>
        <v>6.1941406250000002</v>
      </c>
      <c r="C1016" s="1">
        <f t="shared" si="120"/>
        <v>0.78868321634860816</v>
      </c>
      <c r="D1016">
        <f t="shared" si="121"/>
        <v>29305.391475047421</v>
      </c>
      <c r="G1016">
        <f t="shared" si="126"/>
        <v>100.99999999999854</v>
      </c>
      <c r="H1016">
        <f t="shared" si="127"/>
        <v>1010</v>
      </c>
      <c r="I1016">
        <f t="shared" si="122"/>
        <v>322</v>
      </c>
      <c r="J1016">
        <f t="shared" si="123"/>
        <v>10643.36441663338</v>
      </c>
      <c r="M1016" t="str">
        <f t="shared" si="124"/>
        <v>2993</v>
      </c>
    </row>
    <row r="1017" spans="1:13" x14ac:dyDescent="0.35">
      <c r="A1017">
        <v>1011</v>
      </c>
      <c r="B1017" s="1">
        <f t="shared" si="125"/>
        <v>6.2002734374999999</v>
      </c>
      <c r="C1017" s="1">
        <f t="shared" si="120"/>
        <v>0.77331227269324021</v>
      </c>
      <c r="D1017">
        <f t="shared" si="121"/>
        <v>29053.561619669701</v>
      </c>
      <c r="G1017">
        <f t="shared" si="126"/>
        <v>101.09999999999853</v>
      </c>
      <c r="H1017">
        <f t="shared" si="127"/>
        <v>1011</v>
      </c>
      <c r="I1017">
        <f t="shared" si="122"/>
        <v>322</v>
      </c>
      <c r="J1017">
        <f t="shared" si="123"/>
        <v>10643.36441663338</v>
      </c>
      <c r="M1017" t="str">
        <f t="shared" si="124"/>
        <v>2993</v>
      </c>
    </row>
    <row r="1018" spans="1:13" x14ac:dyDescent="0.35">
      <c r="A1018">
        <v>1012</v>
      </c>
      <c r="B1018" s="1">
        <f t="shared" si="125"/>
        <v>6.2064062500000006</v>
      </c>
      <c r="C1018" s="1">
        <f t="shared" si="120"/>
        <v>0.75970964784627992</v>
      </c>
      <c r="D1018">
        <f t="shared" si="121"/>
        <v>28830.703015489526</v>
      </c>
      <c r="G1018">
        <f t="shared" si="126"/>
        <v>101.19999999999852</v>
      </c>
      <c r="H1018">
        <f t="shared" si="127"/>
        <v>1012</v>
      </c>
      <c r="I1018">
        <f t="shared" si="122"/>
        <v>322</v>
      </c>
      <c r="J1018">
        <f t="shared" si="123"/>
        <v>10643.36441663338</v>
      </c>
      <c r="M1018" t="str">
        <f t="shared" si="124"/>
        <v>2993</v>
      </c>
    </row>
    <row r="1019" spans="1:13" x14ac:dyDescent="0.35">
      <c r="A1019">
        <v>1013</v>
      </c>
      <c r="B1019" s="1">
        <f t="shared" si="125"/>
        <v>6.2125390625000003</v>
      </c>
      <c r="C1019" s="1">
        <f t="shared" si="120"/>
        <v>0.74776832832624185</v>
      </c>
      <c r="D1019">
        <f t="shared" si="121"/>
        <v>28635.062407132984</v>
      </c>
      <c r="G1019">
        <f t="shared" si="126"/>
        <v>101.29999999999852</v>
      </c>
      <c r="H1019">
        <f t="shared" si="127"/>
        <v>1013</v>
      </c>
      <c r="I1019">
        <f t="shared" si="122"/>
        <v>323</v>
      </c>
      <c r="J1019">
        <f t="shared" si="123"/>
        <v>11902.1720519377</v>
      </c>
      <c r="M1019" t="str">
        <f t="shared" si="124"/>
        <v>2E7E</v>
      </c>
    </row>
    <row r="1020" spans="1:13" x14ac:dyDescent="0.35">
      <c r="A1020">
        <v>1014</v>
      </c>
      <c r="B1020" s="1">
        <f t="shared" si="125"/>
        <v>6.2186718750000001</v>
      </c>
      <c r="C1020" s="1">
        <f t="shared" si="120"/>
        <v>0.73743851943977157</v>
      </c>
      <c r="D1020">
        <f t="shared" si="121"/>
        <v>28465.823983241498</v>
      </c>
      <c r="G1020">
        <f t="shared" si="126"/>
        <v>101.39999999999851</v>
      </c>
      <c r="H1020">
        <f t="shared" si="127"/>
        <v>1014</v>
      </c>
      <c r="I1020">
        <f t="shared" si="122"/>
        <v>323</v>
      </c>
      <c r="J1020">
        <f t="shared" si="123"/>
        <v>11902.1720519377</v>
      </c>
      <c r="M1020" t="str">
        <f t="shared" si="124"/>
        <v>2E7E</v>
      </c>
    </row>
    <row r="1021" spans="1:13" x14ac:dyDescent="0.35">
      <c r="A1021">
        <v>1015</v>
      </c>
      <c r="B1021" s="1">
        <f t="shared" si="125"/>
        <v>6.2248046874999998</v>
      </c>
      <c r="C1021" s="1">
        <f t="shared" si="120"/>
        <v>0.7287515567875027</v>
      </c>
      <c r="D1021">
        <f t="shared" si="121"/>
        <v>28323.50113062805</v>
      </c>
      <c r="G1021">
        <f t="shared" si="126"/>
        <v>101.49999999999851</v>
      </c>
      <c r="H1021">
        <f t="shared" si="127"/>
        <v>1015</v>
      </c>
      <c r="I1021">
        <f t="shared" si="122"/>
        <v>323</v>
      </c>
      <c r="J1021">
        <f t="shared" si="123"/>
        <v>11902.1720519377</v>
      </c>
      <c r="M1021" t="str">
        <f t="shared" si="124"/>
        <v>2E7E</v>
      </c>
    </row>
    <row r="1022" spans="1:13" x14ac:dyDescent="0.35">
      <c r="A1022">
        <v>1016</v>
      </c>
      <c r="B1022" s="1">
        <f t="shared" si="125"/>
        <v>6.2309375000000005</v>
      </c>
      <c r="C1022" s="1">
        <f t="shared" si="120"/>
        <v>0.72181687357708313</v>
      </c>
      <c r="D1022">
        <f t="shared" si="121"/>
        <v>28209.886748250141</v>
      </c>
      <c r="G1022">
        <f t="shared" si="126"/>
        <v>101.5999999999985</v>
      </c>
      <c r="H1022">
        <f t="shared" si="127"/>
        <v>1016</v>
      </c>
      <c r="I1022">
        <f t="shared" si="122"/>
        <v>324</v>
      </c>
      <c r="J1022">
        <f t="shared" si="123"/>
        <v>13265.879801905456</v>
      </c>
      <c r="M1022" t="str">
        <f t="shared" si="124"/>
        <v>33D1</v>
      </c>
    </row>
    <row r="1023" spans="1:13" x14ac:dyDescent="0.35">
      <c r="A1023">
        <v>1017</v>
      </c>
      <c r="B1023" s="1">
        <f t="shared" si="125"/>
        <v>6.2370703125000002</v>
      </c>
      <c r="C1023" s="1">
        <f t="shared" si="120"/>
        <v>0.71679739854140101</v>
      </c>
      <c r="D1023">
        <f t="shared" si="121"/>
        <v>28127.650179003045</v>
      </c>
      <c r="G1023">
        <f t="shared" si="126"/>
        <v>101.6999999999985</v>
      </c>
      <c r="H1023">
        <f t="shared" si="127"/>
        <v>1017</v>
      </c>
      <c r="I1023">
        <f t="shared" si="122"/>
        <v>324</v>
      </c>
      <c r="J1023">
        <f t="shared" si="123"/>
        <v>13265.879801905456</v>
      </c>
      <c r="M1023" t="str">
        <f t="shared" si="124"/>
        <v>33D1</v>
      </c>
    </row>
    <row r="1024" spans="1:13" x14ac:dyDescent="0.35">
      <c r="A1024">
        <v>1018</v>
      </c>
      <c r="B1024" s="1">
        <f t="shared" si="125"/>
        <v>6.243203125</v>
      </c>
      <c r="C1024" s="1">
        <f t="shared" si="120"/>
        <v>0.7138698650594123</v>
      </c>
      <c r="D1024">
        <f t="shared" si="121"/>
        <v>28079.686934200879</v>
      </c>
      <c r="G1024">
        <f t="shared" si="126"/>
        <v>101.79999999999849</v>
      </c>
      <c r="H1024">
        <f t="shared" si="127"/>
        <v>1018</v>
      </c>
      <c r="I1024">
        <f t="shared" si="122"/>
        <v>324</v>
      </c>
      <c r="J1024">
        <f t="shared" si="123"/>
        <v>13265.879801905456</v>
      </c>
      <c r="M1024" t="str">
        <f t="shared" si="124"/>
        <v>33D1</v>
      </c>
    </row>
    <row r="1025" spans="1:13" x14ac:dyDescent="0.35">
      <c r="A1025">
        <v>1019</v>
      </c>
      <c r="B1025" s="1">
        <f t="shared" si="125"/>
        <v>6.2493359375000006</v>
      </c>
      <c r="C1025" s="1">
        <f t="shared" si="120"/>
        <v>0.71317742894350444</v>
      </c>
      <c r="D1025">
        <f t="shared" si="121"/>
        <v>28068.342407095904</v>
      </c>
      <c r="G1025">
        <f t="shared" si="126"/>
        <v>101.89999999999849</v>
      </c>
      <c r="H1025">
        <f t="shared" si="127"/>
        <v>1019</v>
      </c>
      <c r="I1025">
        <f t="shared" si="122"/>
        <v>325</v>
      </c>
      <c r="J1025">
        <f t="shared" si="123"/>
        <v>14713.829374452835</v>
      </c>
      <c r="M1025" t="str">
        <f t="shared" si="124"/>
        <v>3979</v>
      </c>
    </row>
    <row r="1026" spans="1:13" x14ac:dyDescent="0.35">
      <c r="A1026">
        <v>1020</v>
      </c>
      <c r="B1026" s="1">
        <f t="shared" si="125"/>
        <v>6.2554687500000004</v>
      </c>
      <c r="C1026" s="1">
        <f t="shared" si="120"/>
        <v>0.71478311577008069</v>
      </c>
      <c r="D1026">
        <f t="shared" si="121"/>
        <v>28094.649177219115</v>
      </c>
      <c r="G1026">
        <f t="shared" si="126"/>
        <v>101.99999999999848</v>
      </c>
      <c r="H1026">
        <f t="shared" si="127"/>
        <v>1020</v>
      </c>
      <c r="I1026">
        <f t="shared" si="122"/>
        <v>325</v>
      </c>
      <c r="J1026">
        <f t="shared" si="123"/>
        <v>14713.829374452835</v>
      </c>
      <c r="M1026" t="str">
        <f t="shared" si="124"/>
        <v>3979</v>
      </c>
    </row>
    <row r="1027" spans="1:13" x14ac:dyDescent="0.35">
      <c r="A1027">
        <v>1021</v>
      </c>
      <c r="B1027" s="1">
        <f t="shared" si="125"/>
        <v>6.2616015625000001</v>
      </c>
      <c r="C1027" s="1">
        <f t="shared" si="120"/>
        <v>0.71863340722908575</v>
      </c>
      <c r="D1027">
        <f t="shared" si="121"/>
        <v>28157.730427337727</v>
      </c>
      <c r="G1027">
        <f t="shared" si="126"/>
        <v>102.09999999999847</v>
      </c>
      <c r="H1027">
        <f t="shared" si="127"/>
        <v>1021</v>
      </c>
      <c r="I1027">
        <f t="shared" si="122"/>
        <v>325</v>
      </c>
      <c r="J1027">
        <f t="shared" si="123"/>
        <v>14713.829374452835</v>
      </c>
      <c r="M1027" t="str">
        <f t="shared" si="124"/>
        <v>3979</v>
      </c>
    </row>
    <row r="1028" spans="1:13" x14ac:dyDescent="0.35">
      <c r="A1028">
        <v>1022</v>
      </c>
      <c r="B1028" s="1">
        <f t="shared" si="125"/>
        <v>6.2677343749999999</v>
      </c>
      <c r="C1028" s="1">
        <f t="shared" si="120"/>
        <v>0.72454063120897105</v>
      </c>
      <c r="D1028">
        <f t="shared" si="121"/>
        <v>28254.511431412175</v>
      </c>
      <c r="G1028">
        <f t="shared" si="126"/>
        <v>102.19999999999847</v>
      </c>
      <c r="H1028">
        <f t="shared" si="127"/>
        <v>1022</v>
      </c>
      <c r="I1028">
        <f t="shared" si="122"/>
        <v>326</v>
      </c>
      <c r="J1028">
        <f t="shared" si="123"/>
        <v>16211.123230859137</v>
      </c>
      <c r="M1028" t="str">
        <f t="shared" si="124"/>
        <v>3F53</v>
      </c>
    </row>
    <row r="1029" spans="1:13" x14ac:dyDescent="0.35">
      <c r="A1029">
        <v>1023</v>
      </c>
      <c r="B1029" s="1">
        <f t="shared" si="125"/>
        <v>6.2738671875000005</v>
      </c>
      <c r="C1029" s="1">
        <f t="shared" si="120"/>
        <v>0.73218981975867292</v>
      </c>
      <c r="D1029">
        <f t="shared" si="121"/>
        <v>28379.83191201622</v>
      </c>
      <c r="G1029">
        <f t="shared" si="126"/>
        <v>102.29999999999846</v>
      </c>
      <c r="H1029">
        <f t="shared" si="127"/>
        <v>1023</v>
      </c>
      <c r="I1029">
        <f t="shared" si="122"/>
        <v>326</v>
      </c>
      <c r="J1029">
        <f t="shared" si="123"/>
        <v>16211.123230859137</v>
      </c>
      <c r="M1029" t="str">
        <f t="shared" si="124"/>
        <v>3F53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workbookViewId="0">
      <selection activeCell="A7" sqref="A7"/>
    </sheetView>
  </sheetViews>
  <sheetFormatPr defaultRowHeight="14.5" x14ac:dyDescent="0.35"/>
  <cols>
    <col min="1" max="2" width="9.1796875" style="1" customWidth="1"/>
    <col min="3" max="4" width="9.1796875" customWidth="1"/>
  </cols>
  <sheetData>
    <row r="1" spans="1:8" x14ac:dyDescent="0.35">
      <c r="C1" t="s">
        <v>3</v>
      </c>
      <c r="D1">
        <v>0.9</v>
      </c>
    </row>
    <row r="5" spans="1:8" x14ac:dyDescent="0.35">
      <c r="A5" s="1" t="s">
        <v>1</v>
      </c>
      <c r="B5" s="1" t="s">
        <v>0</v>
      </c>
      <c r="C5" t="s">
        <v>5</v>
      </c>
      <c r="E5" t="s">
        <v>9</v>
      </c>
      <c r="F5" t="s">
        <v>8</v>
      </c>
      <c r="G5" t="s">
        <v>4</v>
      </c>
      <c r="H5" t="s">
        <v>2</v>
      </c>
    </row>
    <row r="6" spans="1:8" x14ac:dyDescent="0.35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>TRUNC(MOD(F6*$D$1,64))</f>
        <v>0</v>
      </c>
      <c r="H6">
        <f>INDEX($C$6:$C$69, G6+1)</f>
        <v>127</v>
      </c>
    </row>
    <row r="7" spans="1:8" x14ac:dyDescent="0.35">
      <c r="A7" s="1">
        <f>A6+3.14/32</f>
        <v>9.8125000000000004E-2</v>
      </c>
      <c r="B7" s="1">
        <f t="shared" ref="B7:B69" si="0">SIN(A7)</f>
        <v>9.7967609441699605E-2</v>
      </c>
      <c r="C7">
        <f t="shared" ref="C7:C69" si="1">TRUNC(127*B7+127)</f>
        <v>139</v>
      </c>
      <c r="E7">
        <f>E6+10</f>
        <v>10</v>
      </c>
      <c r="F7">
        <f>F6+1</f>
        <v>1</v>
      </c>
      <c r="G7">
        <f>TRUNC(MOD(F7*$D$1,64))</f>
        <v>0</v>
      </c>
      <c r="H7">
        <f t="shared" ref="H7:H70" si="2">INDEX($C$6:$C$69, G7+1)</f>
        <v>127</v>
      </c>
    </row>
    <row r="8" spans="1:8" x14ac:dyDescent="0.35">
      <c r="A8" s="1">
        <f t="shared" ref="A8:A70" si="3">A7+3.14/32</f>
        <v>0.19625000000000001</v>
      </c>
      <c r="B8" s="1">
        <f t="shared" si="0"/>
        <v>0.19499269284992174</v>
      </c>
      <c r="C8">
        <f t="shared" si="1"/>
        <v>151</v>
      </c>
      <c r="E8">
        <f t="shared" ref="E8:E70" si="4">E7+10</f>
        <v>20</v>
      </c>
      <c r="F8">
        <f t="shared" ref="F8:F70" si="5">F7+1</f>
        <v>2</v>
      </c>
      <c r="G8">
        <f t="shared" ref="G8:G70" si="6">TRUNC(MOD(F8*$D$1,64))</f>
        <v>1</v>
      </c>
      <c r="H8">
        <f t="shared" si="2"/>
        <v>139</v>
      </c>
    </row>
    <row r="9" spans="1:8" x14ac:dyDescent="0.35">
      <c r="A9" s="1">
        <f t="shared" si="3"/>
        <v>0.294375</v>
      </c>
      <c r="B9" s="1">
        <f t="shared" si="0"/>
        <v>0.29014179203849938</v>
      </c>
      <c r="C9">
        <f t="shared" si="1"/>
        <v>163</v>
      </c>
      <c r="E9">
        <f t="shared" si="4"/>
        <v>30</v>
      </c>
      <c r="F9">
        <f t="shared" si="5"/>
        <v>3</v>
      </c>
      <c r="G9">
        <f t="shared" si="6"/>
        <v>2</v>
      </c>
      <c r="H9">
        <f t="shared" si="2"/>
        <v>151</v>
      </c>
    </row>
    <row r="10" spans="1:8" x14ac:dyDescent="0.35">
      <c r="A10" s="1">
        <f t="shared" si="3"/>
        <v>0.39250000000000002</v>
      </c>
      <c r="B10" s="1">
        <f t="shared" si="0"/>
        <v>0.38249949727600968</v>
      </c>
      <c r="C10">
        <f t="shared" si="1"/>
        <v>175</v>
      </c>
      <c r="E10">
        <f t="shared" si="4"/>
        <v>40</v>
      </c>
      <c r="F10">
        <f t="shared" si="5"/>
        <v>4</v>
      </c>
      <c r="G10">
        <f t="shared" si="6"/>
        <v>3</v>
      </c>
      <c r="H10">
        <f t="shared" si="2"/>
        <v>163</v>
      </c>
    </row>
    <row r="11" spans="1:8" x14ac:dyDescent="0.35">
      <c r="A11" s="1">
        <f t="shared" si="3"/>
        <v>0.49062500000000003</v>
      </c>
      <c r="B11" s="1">
        <f t="shared" si="0"/>
        <v>0.4711772542527714</v>
      </c>
      <c r="C11">
        <f t="shared" si="1"/>
        <v>186</v>
      </c>
      <c r="E11">
        <f t="shared" si="4"/>
        <v>50</v>
      </c>
      <c r="F11">
        <f t="shared" si="5"/>
        <v>5</v>
      </c>
      <c r="G11">
        <f t="shared" si="6"/>
        <v>4</v>
      </c>
      <c r="H11">
        <f t="shared" si="2"/>
        <v>175</v>
      </c>
    </row>
    <row r="12" spans="1:8" x14ac:dyDescent="0.35">
      <c r="A12" s="1">
        <f t="shared" si="3"/>
        <v>0.58875</v>
      </c>
      <c r="B12" s="1">
        <f t="shared" si="0"/>
        <v>0.55532191267740449</v>
      </c>
      <c r="C12">
        <f t="shared" si="1"/>
        <v>197</v>
      </c>
      <c r="E12">
        <f t="shared" si="4"/>
        <v>60</v>
      </c>
      <c r="F12">
        <f t="shared" si="5"/>
        <v>6</v>
      </c>
      <c r="G12">
        <f t="shared" si="6"/>
        <v>5</v>
      </c>
      <c r="H12">
        <f t="shared" si="2"/>
        <v>186</v>
      </c>
    </row>
    <row r="13" spans="1:8" x14ac:dyDescent="0.35">
      <c r="A13" s="1">
        <f t="shared" si="3"/>
        <v>0.68687500000000001</v>
      </c>
      <c r="B13" s="1">
        <f t="shared" si="0"/>
        <v>0.63412393425867941</v>
      </c>
      <c r="C13">
        <f t="shared" si="1"/>
        <v>207</v>
      </c>
      <c r="E13">
        <f t="shared" si="4"/>
        <v>70</v>
      </c>
      <c r="F13">
        <f t="shared" si="5"/>
        <v>7</v>
      </c>
      <c r="G13">
        <f t="shared" si="6"/>
        <v>6</v>
      </c>
      <c r="H13">
        <f t="shared" si="2"/>
        <v>197</v>
      </c>
    </row>
    <row r="14" spans="1:8" x14ac:dyDescent="0.35">
      <c r="A14" s="1">
        <f t="shared" si="3"/>
        <v>0.78500000000000003</v>
      </c>
      <c r="B14" s="1">
        <f t="shared" si="0"/>
        <v>0.70682518110536596</v>
      </c>
      <c r="C14">
        <f t="shared" si="1"/>
        <v>216</v>
      </c>
      <c r="E14">
        <f t="shared" si="4"/>
        <v>80</v>
      </c>
      <c r="F14">
        <f t="shared" si="5"/>
        <v>8</v>
      </c>
      <c r="G14">
        <f t="shared" si="6"/>
        <v>7</v>
      </c>
      <c r="H14">
        <f t="shared" si="2"/>
        <v>207</v>
      </c>
    </row>
    <row r="15" spans="1:8" x14ac:dyDescent="0.35">
      <c r="A15" s="1">
        <f t="shared" si="3"/>
        <v>0.88312500000000005</v>
      </c>
      <c r="B15" s="1">
        <f t="shared" si="0"/>
        <v>0.77272620961350369</v>
      </c>
      <c r="C15">
        <f t="shared" si="1"/>
        <v>225</v>
      </c>
      <c r="E15">
        <f t="shared" si="4"/>
        <v>90</v>
      </c>
      <c r="F15">
        <f t="shared" si="5"/>
        <v>9</v>
      </c>
      <c r="G15">
        <f t="shared" si="6"/>
        <v>8</v>
      </c>
      <c r="H15">
        <f t="shared" si="2"/>
        <v>216</v>
      </c>
    </row>
    <row r="16" spans="1:8" x14ac:dyDescent="0.35">
      <c r="A16" s="1">
        <f t="shared" si="3"/>
        <v>0.98125000000000007</v>
      </c>
      <c r="B16" s="1">
        <f t="shared" si="0"/>
        <v>0.83119299966811966</v>
      </c>
      <c r="C16">
        <f t="shared" si="1"/>
        <v>232</v>
      </c>
      <c r="E16">
        <f t="shared" si="4"/>
        <v>100</v>
      </c>
      <c r="F16">
        <f t="shared" si="5"/>
        <v>10</v>
      </c>
      <c r="G16">
        <f t="shared" si="6"/>
        <v>9</v>
      </c>
      <c r="H16">
        <f t="shared" si="2"/>
        <v>225</v>
      </c>
    </row>
    <row r="17" spans="1:8" x14ac:dyDescent="0.35">
      <c r="A17" s="1">
        <f t="shared" si="3"/>
        <v>1.079375</v>
      </c>
      <c r="B17" s="1">
        <f t="shared" si="0"/>
        <v>0.88166305441913873</v>
      </c>
      <c r="C17">
        <f t="shared" si="1"/>
        <v>238</v>
      </c>
      <c r="E17">
        <f t="shared" si="4"/>
        <v>110</v>
      </c>
      <c r="F17">
        <f t="shared" si="5"/>
        <v>11</v>
      </c>
      <c r="G17">
        <f t="shared" si="6"/>
        <v>9</v>
      </c>
      <c r="H17">
        <f t="shared" si="2"/>
        <v>225</v>
      </c>
    </row>
    <row r="18" spans="1:8" x14ac:dyDescent="0.35">
      <c r="A18" s="1">
        <f t="shared" si="3"/>
        <v>1.1775</v>
      </c>
      <c r="B18" s="1">
        <f t="shared" si="0"/>
        <v>0.92365081194681065</v>
      </c>
      <c r="C18">
        <f t="shared" si="1"/>
        <v>244</v>
      </c>
      <c r="E18">
        <f t="shared" si="4"/>
        <v>120</v>
      </c>
      <c r="F18">
        <f t="shared" si="5"/>
        <v>12</v>
      </c>
      <c r="G18">
        <f t="shared" si="6"/>
        <v>10</v>
      </c>
      <c r="H18">
        <f t="shared" si="2"/>
        <v>232</v>
      </c>
    </row>
    <row r="19" spans="1:8" s="4" customFormat="1" x14ac:dyDescent="0.35">
      <c r="A19" s="2">
        <f t="shared" si="3"/>
        <v>1.275625</v>
      </c>
      <c r="B19" s="2">
        <f t="shared" si="0"/>
        <v>0.95675231675214245</v>
      </c>
      <c r="C19" s="3">
        <f t="shared" si="1"/>
        <v>248</v>
      </c>
      <c r="D19" s="3"/>
      <c r="E19" s="3">
        <f t="shared" si="4"/>
        <v>130</v>
      </c>
      <c r="F19" s="3">
        <f t="shared" si="5"/>
        <v>13</v>
      </c>
      <c r="G19" s="3">
        <f>TRUNC(MOD(F19*$D$1,64))</f>
        <v>11</v>
      </c>
      <c r="H19" s="3">
        <f t="shared" si="2"/>
        <v>238</v>
      </c>
    </row>
    <row r="20" spans="1:8" x14ac:dyDescent="0.35">
      <c r="A20" s="1">
        <f t="shared" si="3"/>
        <v>1.37375</v>
      </c>
      <c r="B20" s="1">
        <f t="shared" si="0"/>
        <v>0.98064910612889777</v>
      </c>
      <c r="C20">
        <f t="shared" si="1"/>
        <v>251</v>
      </c>
      <c r="E20">
        <f t="shared" si="4"/>
        <v>140</v>
      </c>
      <c r="F20">
        <f t="shared" si="5"/>
        <v>14</v>
      </c>
      <c r="G20">
        <f t="shared" si="6"/>
        <v>12</v>
      </c>
      <c r="H20">
        <f t="shared" si="2"/>
        <v>244</v>
      </c>
    </row>
    <row r="21" spans="1:8" x14ac:dyDescent="0.35">
      <c r="A21" s="1">
        <f t="shared" si="3"/>
        <v>1.471875</v>
      </c>
      <c r="B21" s="1">
        <f t="shared" si="0"/>
        <v>0.99511127402718447</v>
      </c>
      <c r="C21">
        <f t="shared" si="1"/>
        <v>253</v>
      </c>
      <c r="E21">
        <f t="shared" si="4"/>
        <v>150</v>
      </c>
      <c r="F21">
        <f t="shared" si="5"/>
        <v>15</v>
      </c>
      <c r="G21">
        <f t="shared" si="6"/>
        <v>13</v>
      </c>
      <c r="H21">
        <f t="shared" si="2"/>
        <v>248</v>
      </c>
    </row>
    <row r="22" spans="1:8" x14ac:dyDescent="0.35">
      <c r="A22" s="1">
        <f t="shared" si="3"/>
        <v>1.57</v>
      </c>
      <c r="B22" s="1">
        <f t="shared" si="0"/>
        <v>0.99999968293183461</v>
      </c>
      <c r="C22">
        <f t="shared" si="1"/>
        <v>253</v>
      </c>
      <c r="E22">
        <f t="shared" si="4"/>
        <v>160</v>
      </c>
      <c r="F22">
        <f t="shared" si="5"/>
        <v>16</v>
      </c>
      <c r="G22">
        <f t="shared" si="6"/>
        <v>14</v>
      </c>
      <c r="H22">
        <f t="shared" si="2"/>
        <v>251</v>
      </c>
    </row>
    <row r="23" spans="1:8" x14ac:dyDescent="0.35">
      <c r="A23" s="1">
        <f t="shared" si="3"/>
        <v>1.6681250000000001</v>
      </c>
      <c r="B23" s="1">
        <f t="shared" si="0"/>
        <v>0.99526730247555473</v>
      </c>
      <c r="C23">
        <f t="shared" si="1"/>
        <v>253</v>
      </c>
      <c r="E23">
        <f t="shared" si="4"/>
        <v>170</v>
      </c>
      <c r="F23">
        <f t="shared" si="5"/>
        <v>17</v>
      </c>
      <c r="G23">
        <f t="shared" si="6"/>
        <v>15</v>
      </c>
      <c r="H23">
        <f t="shared" si="2"/>
        <v>253</v>
      </c>
    </row>
    <row r="24" spans="1:8" x14ac:dyDescent="0.35">
      <c r="A24" s="1">
        <f t="shared" si="3"/>
        <v>1.7662500000000001</v>
      </c>
      <c r="B24" s="1">
        <f t="shared" si="0"/>
        <v>0.98095966190832617</v>
      </c>
      <c r="C24">
        <f t="shared" si="1"/>
        <v>251</v>
      </c>
      <c r="E24">
        <f t="shared" si="4"/>
        <v>180</v>
      </c>
      <c r="F24">
        <f t="shared" si="5"/>
        <v>18</v>
      </c>
      <c r="G24">
        <f t="shared" si="6"/>
        <v>16</v>
      </c>
      <c r="H24">
        <f t="shared" si="2"/>
        <v>253</v>
      </c>
    </row>
    <row r="25" spans="1:8" x14ac:dyDescent="0.35">
      <c r="A25" s="1">
        <f t="shared" si="3"/>
        <v>1.8643750000000001</v>
      </c>
      <c r="B25" s="1">
        <f t="shared" si="0"/>
        <v>0.95721441206994295</v>
      </c>
      <c r="C25">
        <f t="shared" si="1"/>
        <v>248</v>
      </c>
      <c r="E25">
        <f t="shared" si="4"/>
        <v>190</v>
      </c>
      <c r="F25">
        <f t="shared" si="5"/>
        <v>19</v>
      </c>
      <c r="G25">
        <f t="shared" si="6"/>
        <v>17</v>
      </c>
      <c r="H25">
        <f t="shared" si="2"/>
        <v>253</v>
      </c>
    </row>
    <row r="26" spans="1:8" x14ac:dyDescent="0.35">
      <c r="A26" s="1">
        <f t="shared" si="3"/>
        <v>1.9625000000000001</v>
      </c>
      <c r="B26" s="1">
        <f t="shared" si="0"/>
        <v>0.92426000107985651</v>
      </c>
      <c r="C26">
        <f t="shared" si="1"/>
        <v>244</v>
      </c>
      <c r="E26">
        <f t="shared" si="4"/>
        <v>200</v>
      </c>
      <c r="F26">
        <f t="shared" si="5"/>
        <v>20</v>
      </c>
      <c r="G26">
        <f t="shared" si="6"/>
        <v>18</v>
      </c>
      <c r="H26">
        <f t="shared" si="2"/>
        <v>251</v>
      </c>
    </row>
    <row r="27" spans="1:8" x14ac:dyDescent="0.35">
      <c r="A27" s="1">
        <f t="shared" si="3"/>
        <v>2.0606249999999999</v>
      </c>
      <c r="B27" s="1">
        <f t="shared" si="0"/>
        <v>0.88241347648524171</v>
      </c>
      <c r="C27">
        <f t="shared" si="1"/>
        <v>239</v>
      </c>
      <c r="E27">
        <f t="shared" si="4"/>
        <v>210</v>
      </c>
      <c r="F27">
        <f t="shared" si="5"/>
        <v>21</v>
      </c>
      <c r="G27">
        <f t="shared" si="6"/>
        <v>18</v>
      </c>
      <c r="H27">
        <f t="shared" si="2"/>
        <v>251</v>
      </c>
    </row>
    <row r="28" spans="1:8" x14ac:dyDescent="0.35">
      <c r="A28" s="1">
        <f t="shared" si="3"/>
        <v>2.1587499999999999</v>
      </c>
      <c r="B28" s="1">
        <f t="shared" si="0"/>
        <v>0.83207743501236064</v>
      </c>
      <c r="C28">
        <f t="shared" si="1"/>
        <v>232</v>
      </c>
      <c r="E28">
        <f t="shared" si="4"/>
        <v>220</v>
      </c>
      <c r="F28">
        <f t="shared" si="5"/>
        <v>22</v>
      </c>
      <c r="G28">
        <f t="shared" si="6"/>
        <v>19</v>
      </c>
      <c r="H28">
        <f t="shared" si="2"/>
        <v>248</v>
      </c>
    </row>
    <row r="29" spans="1:8" x14ac:dyDescent="0.35">
      <c r="A29" s="1">
        <f t="shared" si="3"/>
        <v>2.256875</v>
      </c>
      <c r="B29" s="1">
        <f t="shared" si="0"/>
        <v>0.7737361492670346</v>
      </c>
      <c r="C29">
        <f t="shared" si="1"/>
        <v>225</v>
      </c>
      <c r="E29">
        <f t="shared" si="4"/>
        <v>230</v>
      </c>
      <c r="F29">
        <f t="shared" si="5"/>
        <v>23</v>
      </c>
      <c r="G29">
        <f t="shared" si="6"/>
        <v>20</v>
      </c>
      <c r="H29">
        <f t="shared" si="2"/>
        <v>244</v>
      </c>
    </row>
    <row r="30" spans="1:8" x14ac:dyDescent="0.35">
      <c r="A30" s="1">
        <f t="shared" si="3"/>
        <v>2.355</v>
      </c>
      <c r="B30" s="1">
        <f t="shared" si="0"/>
        <v>0.70795090864843213</v>
      </c>
      <c r="C30">
        <f t="shared" si="1"/>
        <v>216</v>
      </c>
      <c r="E30">
        <f t="shared" si="4"/>
        <v>240</v>
      </c>
      <c r="F30">
        <f t="shared" si="5"/>
        <v>24</v>
      </c>
      <c r="G30">
        <f t="shared" si="6"/>
        <v>21</v>
      </c>
      <c r="H30">
        <f t="shared" si="2"/>
        <v>239</v>
      </c>
    </row>
    <row r="31" spans="1:8" x14ac:dyDescent="0.35">
      <c r="A31" s="1">
        <f t="shared" si="3"/>
        <v>2.453125</v>
      </c>
      <c r="B31" s="1">
        <f t="shared" si="0"/>
        <v>0.63535461930027737</v>
      </c>
      <c r="C31">
        <f t="shared" si="1"/>
        <v>207</v>
      </c>
      <c r="E31">
        <f t="shared" si="4"/>
        <v>250</v>
      </c>
      <c r="F31">
        <f t="shared" si="5"/>
        <v>25</v>
      </c>
      <c r="G31">
        <f t="shared" si="6"/>
        <v>22</v>
      </c>
      <c r="H31">
        <f t="shared" si="2"/>
        <v>232</v>
      </c>
    </row>
    <row r="32" spans="1:8" x14ac:dyDescent="0.35">
      <c r="A32" s="1">
        <f t="shared" si="3"/>
        <v>2.55125</v>
      </c>
      <c r="B32" s="1">
        <f t="shared" si="0"/>
        <v>0.55664571505222504</v>
      </c>
      <c r="C32">
        <f t="shared" si="1"/>
        <v>197</v>
      </c>
      <c r="E32">
        <f t="shared" si="4"/>
        <v>260</v>
      </c>
      <c r="F32">
        <f t="shared" si="5"/>
        <v>26</v>
      </c>
      <c r="G32">
        <f t="shared" si="6"/>
        <v>23</v>
      </c>
      <c r="H32">
        <f t="shared" si="2"/>
        <v>225</v>
      </c>
    </row>
    <row r="33" spans="1:8" x14ac:dyDescent="0.35">
      <c r="A33" s="1">
        <f t="shared" si="3"/>
        <v>2.649375</v>
      </c>
      <c r="B33" s="1">
        <f t="shared" si="0"/>
        <v>0.47258143793297269</v>
      </c>
      <c r="C33">
        <f t="shared" si="1"/>
        <v>187</v>
      </c>
      <c r="E33">
        <f t="shared" si="4"/>
        <v>270</v>
      </c>
      <c r="F33">
        <f t="shared" si="5"/>
        <v>27</v>
      </c>
      <c r="G33">
        <f t="shared" si="6"/>
        <v>24</v>
      </c>
      <c r="H33">
        <f t="shared" si="2"/>
        <v>216</v>
      </c>
    </row>
    <row r="34" spans="1:8" x14ac:dyDescent="0.35">
      <c r="A34" s="1">
        <f t="shared" si="3"/>
        <v>2.7475000000000001</v>
      </c>
      <c r="B34" s="1">
        <f t="shared" si="0"/>
        <v>0.38397055290189713</v>
      </c>
      <c r="C34">
        <f t="shared" si="1"/>
        <v>175</v>
      </c>
      <c r="E34">
        <f t="shared" si="4"/>
        <v>280</v>
      </c>
      <c r="F34">
        <f t="shared" si="5"/>
        <v>28</v>
      </c>
      <c r="G34">
        <f t="shared" si="6"/>
        <v>25</v>
      </c>
      <c r="H34">
        <f t="shared" si="2"/>
        <v>207</v>
      </c>
    </row>
    <row r="35" spans="1:8" x14ac:dyDescent="0.35">
      <c r="A35" s="1">
        <f t="shared" si="3"/>
        <v>2.8456250000000001</v>
      </c>
      <c r="B35" s="1">
        <f t="shared" si="0"/>
        <v>0.29166556688927076</v>
      </c>
      <c r="C35">
        <f t="shared" si="1"/>
        <v>164</v>
      </c>
      <c r="E35">
        <f t="shared" si="4"/>
        <v>290</v>
      </c>
      <c r="F35">
        <f t="shared" si="5"/>
        <v>29</v>
      </c>
      <c r="G35">
        <f t="shared" si="6"/>
        <v>26</v>
      </c>
      <c r="H35">
        <f t="shared" si="2"/>
        <v>197</v>
      </c>
    </row>
    <row r="36" spans="1:8" x14ac:dyDescent="0.35">
      <c r="A36" s="1">
        <f t="shared" si="3"/>
        <v>2.9437500000000001</v>
      </c>
      <c r="B36" s="1">
        <f t="shared" si="0"/>
        <v>0.19655452700405607</v>
      </c>
      <c r="C36">
        <f t="shared" si="1"/>
        <v>151</v>
      </c>
      <c r="E36">
        <f t="shared" si="4"/>
        <v>300</v>
      </c>
      <c r="F36">
        <f t="shared" si="5"/>
        <v>30</v>
      </c>
      <c r="G36">
        <f t="shared" si="6"/>
        <v>27</v>
      </c>
      <c r="H36">
        <f t="shared" si="2"/>
        <v>187</v>
      </c>
    </row>
    <row r="37" spans="1:8" x14ac:dyDescent="0.35">
      <c r="A37" s="1">
        <f t="shared" si="3"/>
        <v>3.0418750000000001</v>
      </c>
      <c r="B37" s="1">
        <f t="shared" si="0"/>
        <v>9.9552476817018926E-2</v>
      </c>
      <c r="C37">
        <f t="shared" si="1"/>
        <v>139</v>
      </c>
      <c r="E37">
        <f t="shared" si="4"/>
        <v>310</v>
      </c>
      <c r="F37">
        <f t="shared" si="5"/>
        <v>31</v>
      </c>
      <c r="G37">
        <f t="shared" si="6"/>
        <v>27</v>
      </c>
      <c r="H37">
        <f t="shared" si="2"/>
        <v>187</v>
      </c>
    </row>
    <row r="38" spans="1:8" x14ac:dyDescent="0.35">
      <c r="A38" s="1">
        <f t="shared" si="3"/>
        <v>3.14</v>
      </c>
      <c r="B38" s="1">
        <f t="shared" si="0"/>
        <v>1.5926529164868282E-3</v>
      </c>
      <c r="C38">
        <f t="shared" si="1"/>
        <v>127</v>
      </c>
      <c r="E38">
        <f t="shared" si="4"/>
        <v>320</v>
      </c>
      <c r="F38">
        <f t="shared" si="5"/>
        <v>32</v>
      </c>
      <c r="G38">
        <f t="shared" si="6"/>
        <v>28</v>
      </c>
      <c r="H38">
        <f t="shared" si="2"/>
        <v>175</v>
      </c>
    </row>
    <row r="39" spans="1:8" x14ac:dyDescent="0.35">
      <c r="A39" s="1">
        <f t="shared" si="3"/>
        <v>3.2381250000000001</v>
      </c>
      <c r="B39" s="1">
        <f t="shared" si="0"/>
        <v>-9.6382493567138169E-2</v>
      </c>
      <c r="C39">
        <f t="shared" si="1"/>
        <v>114</v>
      </c>
      <c r="E39">
        <f t="shared" si="4"/>
        <v>330</v>
      </c>
      <c r="F39">
        <f t="shared" si="5"/>
        <v>33</v>
      </c>
      <c r="G39">
        <f t="shared" si="6"/>
        <v>29</v>
      </c>
      <c r="H39">
        <f t="shared" si="2"/>
        <v>164</v>
      </c>
    </row>
    <row r="40" spans="1:8" x14ac:dyDescent="0.35">
      <c r="A40" s="1">
        <f t="shared" si="3"/>
        <v>3.3362500000000002</v>
      </c>
      <c r="B40" s="1">
        <f t="shared" si="0"/>
        <v>-0.19343036408806283</v>
      </c>
      <c r="C40">
        <f t="shared" si="1"/>
        <v>102</v>
      </c>
      <c r="E40">
        <f t="shared" si="4"/>
        <v>340</v>
      </c>
      <c r="F40">
        <f t="shared" si="5"/>
        <v>34</v>
      </c>
      <c r="G40">
        <f t="shared" si="6"/>
        <v>30</v>
      </c>
      <c r="H40">
        <f t="shared" si="2"/>
        <v>151</v>
      </c>
    </row>
    <row r="41" spans="1:8" x14ac:dyDescent="0.35">
      <c r="A41" s="1">
        <f t="shared" si="3"/>
        <v>3.4343750000000002</v>
      </c>
      <c r="B41" s="1">
        <f t="shared" si="0"/>
        <v>-0.28861728123003916</v>
      </c>
      <c r="C41">
        <f t="shared" si="1"/>
        <v>90</v>
      </c>
      <c r="E41">
        <f t="shared" si="4"/>
        <v>350</v>
      </c>
      <c r="F41">
        <f t="shared" si="5"/>
        <v>35</v>
      </c>
      <c r="G41">
        <f t="shared" si="6"/>
        <v>31</v>
      </c>
      <c r="H41">
        <f t="shared" si="2"/>
        <v>139</v>
      </c>
    </row>
    <row r="42" spans="1:8" x14ac:dyDescent="0.35">
      <c r="A42" s="1">
        <f t="shared" si="3"/>
        <v>3.5325000000000002</v>
      </c>
      <c r="B42" s="1">
        <f t="shared" si="0"/>
        <v>-0.38102747142296522</v>
      </c>
      <c r="C42">
        <f t="shared" si="1"/>
        <v>78</v>
      </c>
      <c r="E42">
        <f t="shared" si="4"/>
        <v>360</v>
      </c>
      <c r="F42">
        <f t="shared" si="5"/>
        <v>36</v>
      </c>
      <c r="G42">
        <f t="shared" si="6"/>
        <v>32</v>
      </c>
      <c r="H42">
        <f t="shared" si="2"/>
        <v>127</v>
      </c>
    </row>
    <row r="43" spans="1:8" x14ac:dyDescent="0.35">
      <c r="A43" s="1">
        <f t="shared" si="3"/>
        <v>3.6306250000000002</v>
      </c>
      <c r="B43" s="1">
        <f t="shared" si="0"/>
        <v>-0.46977187541029902</v>
      </c>
      <c r="C43">
        <f t="shared" si="1"/>
        <v>67</v>
      </c>
      <c r="E43">
        <f t="shared" si="4"/>
        <v>370</v>
      </c>
      <c r="F43">
        <f t="shared" si="5"/>
        <v>37</v>
      </c>
      <c r="G43">
        <f t="shared" si="6"/>
        <v>33</v>
      </c>
      <c r="H43">
        <f t="shared" si="2"/>
        <v>114</v>
      </c>
    </row>
    <row r="44" spans="1:8" x14ac:dyDescent="0.35">
      <c r="A44" s="1">
        <f t="shared" si="3"/>
        <v>3.7287500000000002</v>
      </c>
      <c r="B44" s="1">
        <f t="shared" si="0"/>
        <v>-0.55399670170360704</v>
      </c>
      <c r="C44">
        <f t="shared" si="1"/>
        <v>56</v>
      </c>
      <c r="E44">
        <f t="shared" si="4"/>
        <v>380</v>
      </c>
      <c r="F44">
        <f t="shared" si="5"/>
        <v>38</v>
      </c>
      <c r="G44">
        <f t="shared" si="6"/>
        <v>34</v>
      </c>
      <c r="H44">
        <f t="shared" si="2"/>
        <v>102</v>
      </c>
    </row>
    <row r="45" spans="1:8" x14ac:dyDescent="0.35">
      <c r="A45" s="1">
        <f t="shared" si="3"/>
        <v>3.8268750000000002</v>
      </c>
      <c r="B45" s="1">
        <f t="shared" si="0"/>
        <v>-0.63289164073323712</v>
      </c>
      <c r="C45">
        <f t="shared" si="1"/>
        <v>46</v>
      </c>
      <c r="E45">
        <f t="shared" si="4"/>
        <v>390</v>
      </c>
      <c r="F45">
        <f t="shared" si="5"/>
        <v>39</v>
      </c>
      <c r="G45">
        <f t="shared" si="6"/>
        <v>35</v>
      </c>
      <c r="H45">
        <f t="shared" si="2"/>
        <v>90</v>
      </c>
    </row>
    <row r="46" spans="1:8" x14ac:dyDescent="0.35">
      <c r="A46" s="1">
        <f t="shared" si="3"/>
        <v>3.9250000000000003</v>
      </c>
      <c r="B46" s="1">
        <f t="shared" si="0"/>
        <v>-0.70569766066847672</v>
      </c>
      <c r="C46">
        <f t="shared" si="1"/>
        <v>37</v>
      </c>
      <c r="E46">
        <f t="shared" si="4"/>
        <v>400</v>
      </c>
      <c r="F46">
        <f t="shared" si="5"/>
        <v>40</v>
      </c>
      <c r="G46">
        <f t="shared" si="6"/>
        <v>36</v>
      </c>
      <c r="H46">
        <f t="shared" si="2"/>
        <v>78</v>
      </c>
    </row>
    <row r="47" spans="1:8" x14ac:dyDescent="0.35">
      <c r="A47" s="1">
        <f t="shared" si="3"/>
        <v>4.0231250000000003</v>
      </c>
      <c r="B47" s="1">
        <f t="shared" si="0"/>
        <v>-0.7717143099052306</v>
      </c>
      <c r="C47">
        <f t="shared" si="1"/>
        <v>28</v>
      </c>
      <c r="E47">
        <f t="shared" si="4"/>
        <v>410</v>
      </c>
      <c r="F47">
        <f t="shared" si="5"/>
        <v>41</v>
      </c>
      <c r="G47">
        <f t="shared" si="6"/>
        <v>36</v>
      </c>
      <c r="H47">
        <f t="shared" si="2"/>
        <v>78</v>
      </c>
    </row>
    <row r="48" spans="1:8" x14ac:dyDescent="0.35">
      <c r="A48" s="1">
        <f t="shared" si="3"/>
        <v>4.1212499999999999</v>
      </c>
      <c r="B48" s="1">
        <f t="shared" si="0"/>
        <v>-0.83030645596549679</v>
      </c>
      <c r="C48">
        <f t="shared" si="1"/>
        <v>21</v>
      </c>
      <c r="E48">
        <f t="shared" si="4"/>
        <v>420</v>
      </c>
      <c r="F48">
        <f t="shared" si="5"/>
        <v>42</v>
      </c>
      <c r="G48">
        <f t="shared" si="6"/>
        <v>37</v>
      </c>
      <c r="H48">
        <f t="shared" si="2"/>
        <v>67</v>
      </c>
    </row>
    <row r="49" spans="1:8" x14ac:dyDescent="0.35">
      <c r="A49" s="1">
        <f t="shared" si="3"/>
        <v>4.2193749999999994</v>
      </c>
      <c r="B49" s="1">
        <f t="shared" si="0"/>
        <v>-0.88091039597509291</v>
      </c>
      <c r="C49">
        <f t="shared" si="1"/>
        <v>15</v>
      </c>
      <c r="E49">
        <f t="shared" si="4"/>
        <v>430</v>
      </c>
      <c r="F49">
        <f t="shared" si="5"/>
        <v>43</v>
      </c>
      <c r="G49">
        <f t="shared" si="6"/>
        <v>38</v>
      </c>
      <c r="H49">
        <f t="shared" si="2"/>
        <v>56</v>
      </c>
    </row>
    <row r="50" spans="1:8" x14ac:dyDescent="0.35">
      <c r="A50" s="1">
        <f t="shared" si="3"/>
        <v>4.317499999999999</v>
      </c>
      <c r="B50" s="1">
        <f t="shared" si="0"/>
        <v>-0.92303927993198864</v>
      </c>
      <c r="C50">
        <f t="shared" si="1"/>
        <v>9</v>
      </c>
      <c r="E50">
        <f t="shared" si="4"/>
        <v>440</v>
      </c>
      <c r="F50">
        <f t="shared" si="5"/>
        <v>44</v>
      </c>
      <c r="G50">
        <f t="shared" si="6"/>
        <v>39</v>
      </c>
      <c r="H50">
        <f t="shared" si="2"/>
        <v>46</v>
      </c>
    </row>
    <row r="51" spans="1:8" x14ac:dyDescent="0.35">
      <c r="A51" s="1">
        <f t="shared" si="3"/>
        <v>4.4156249999999986</v>
      </c>
      <c r="B51" s="1">
        <f t="shared" si="0"/>
        <v>-0.95628779458911184</v>
      </c>
      <c r="C51">
        <f t="shared" si="1"/>
        <v>5</v>
      </c>
      <c r="E51">
        <f t="shared" si="4"/>
        <v>450</v>
      </c>
      <c r="F51">
        <f t="shared" si="5"/>
        <v>45</v>
      </c>
      <c r="G51">
        <f t="shared" si="6"/>
        <v>40</v>
      </c>
      <c r="H51">
        <f t="shared" si="2"/>
        <v>37</v>
      </c>
    </row>
    <row r="52" spans="1:8" x14ac:dyDescent="0.35">
      <c r="A52" s="1">
        <f t="shared" si="3"/>
        <v>4.5137499999999982</v>
      </c>
      <c r="B52" s="1">
        <f t="shared" si="0"/>
        <v>-0.98033606288895969</v>
      </c>
      <c r="C52">
        <f t="shared" si="1"/>
        <v>2</v>
      </c>
      <c r="E52">
        <f t="shared" si="4"/>
        <v>460</v>
      </c>
      <c r="F52">
        <f t="shared" si="5"/>
        <v>46</v>
      </c>
      <c r="G52">
        <f t="shared" si="6"/>
        <v>41</v>
      </c>
      <c r="H52">
        <f t="shared" si="2"/>
        <v>28</v>
      </c>
    </row>
    <row r="53" spans="1:8" x14ac:dyDescent="0.35">
      <c r="A53" s="1">
        <f t="shared" si="3"/>
        <v>4.6118749999999977</v>
      </c>
      <c r="B53" s="1">
        <f t="shared" si="0"/>
        <v>-0.99495272143436608</v>
      </c>
      <c r="C53">
        <f t="shared" si="1"/>
        <v>0</v>
      </c>
      <c r="E53">
        <f t="shared" si="4"/>
        <v>470</v>
      </c>
      <c r="F53">
        <f t="shared" si="5"/>
        <v>47</v>
      </c>
      <c r="G53">
        <f t="shared" si="6"/>
        <v>42</v>
      </c>
      <c r="H53">
        <f t="shared" si="2"/>
        <v>21</v>
      </c>
    </row>
    <row r="54" spans="1:8" x14ac:dyDescent="0.35">
      <c r="A54" s="1">
        <f t="shared" si="3"/>
        <v>4.7099999999999973</v>
      </c>
      <c r="B54" s="1">
        <f t="shared" si="0"/>
        <v>-0.99999714638771797</v>
      </c>
      <c r="C54">
        <f t="shared" si="1"/>
        <v>0</v>
      </c>
      <c r="E54">
        <f t="shared" si="4"/>
        <v>480</v>
      </c>
      <c r="F54">
        <f t="shared" si="5"/>
        <v>48</v>
      </c>
      <c r="G54">
        <f t="shared" si="6"/>
        <v>43</v>
      </c>
      <c r="H54">
        <f t="shared" si="2"/>
        <v>15</v>
      </c>
    </row>
    <row r="55" spans="1:8" x14ac:dyDescent="0.35">
      <c r="A55" s="1">
        <f t="shared" si="3"/>
        <v>4.8081249999999969</v>
      </c>
      <c r="B55" s="1">
        <f t="shared" si="0"/>
        <v>-0.99542080638370423</v>
      </c>
      <c r="C55">
        <f t="shared" si="1"/>
        <v>0</v>
      </c>
      <c r="E55">
        <f t="shared" si="4"/>
        <v>490</v>
      </c>
      <c r="F55">
        <f t="shared" si="5"/>
        <v>49</v>
      </c>
      <c r="G55">
        <f t="shared" si="6"/>
        <v>44</v>
      </c>
      <c r="H55">
        <f t="shared" si="2"/>
        <v>9</v>
      </c>
    </row>
    <row r="56" spans="1:8" x14ac:dyDescent="0.35">
      <c r="A56" s="1">
        <f t="shared" si="3"/>
        <v>4.9062499999999964</v>
      </c>
      <c r="B56" s="1">
        <f t="shared" si="0"/>
        <v>-0.98126772943950724</v>
      </c>
      <c r="C56">
        <f t="shared" si="1"/>
        <v>2</v>
      </c>
      <c r="E56">
        <f t="shared" si="4"/>
        <v>500</v>
      </c>
      <c r="F56">
        <f t="shared" si="5"/>
        <v>50</v>
      </c>
      <c r="G56">
        <f t="shared" si="6"/>
        <v>45</v>
      </c>
      <c r="H56">
        <f t="shared" si="2"/>
        <v>5</v>
      </c>
    </row>
    <row r="57" spans="1:8" x14ac:dyDescent="0.35">
      <c r="A57" s="1">
        <f t="shared" si="3"/>
        <v>5.004374999999996</v>
      </c>
      <c r="B57" s="1">
        <f t="shared" si="0"/>
        <v>-0.95767407937038962</v>
      </c>
      <c r="C57">
        <f t="shared" si="1"/>
        <v>5</v>
      </c>
      <c r="E57">
        <f t="shared" si="4"/>
        <v>510</v>
      </c>
      <c r="F57">
        <f t="shared" si="5"/>
        <v>51</v>
      </c>
      <c r="G57">
        <f t="shared" si="6"/>
        <v>45</v>
      </c>
      <c r="H57">
        <f t="shared" si="2"/>
        <v>5</v>
      </c>
    </row>
    <row r="58" spans="1:8" x14ac:dyDescent="0.35">
      <c r="A58" s="1">
        <f t="shared" si="3"/>
        <v>5.1024999999999956</v>
      </c>
      <c r="B58" s="1">
        <f t="shared" si="0"/>
        <v>-0.92486684578589284</v>
      </c>
      <c r="C58">
        <f t="shared" si="1"/>
        <v>9</v>
      </c>
      <c r="E58">
        <f t="shared" si="4"/>
        <v>520</v>
      </c>
      <c r="F58">
        <f t="shared" si="5"/>
        <v>52</v>
      </c>
      <c r="G58">
        <f t="shared" si="6"/>
        <v>46</v>
      </c>
      <c r="H58">
        <f t="shared" si="2"/>
        <v>2</v>
      </c>
    </row>
    <row r="59" spans="1:8" x14ac:dyDescent="0.35">
      <c r="A59" s="1">
        <f t="shared" si="3"/>
        <v>5.2006249999999952</v>
      </c>
      <c r="B59" s="1">
        <f t="shared" si="0"/>
        <v>-0.88316166026992493</v>
      </c>
      <c r="C59">
        <f t="shared" si="1"/>
        <v>14</v>
      </c>
      <c r="E59">
        <f t="shared" si="4"/>
        <v>530</v>
      </c>
      <c r="F59">
        <f t="shared" si="5"/>
        <v>53</v>
      </c>
      <c r="G59">
        <f t="shared" si="6"/>
        <v>47</v>
      </c>
      <c r="H59">
        <f t="shared" si="2"/>
        <v>0</v>
      </c>
    </row>
    <row r="60" spans="1:8" x14ac:dyDescent="0.35">
      <c r="A60" s="1">
        <f t="shared" si="3"/>
        <v>5.2987499999999947</v>
      </c>
      <c r="B60" s="1">
        <f t="shared" si="0"/>
        <v>-0.83295975975481307</v>
      </c>
      <c r="C60">
        <f t="shared" si="1"/>
        <v>21</v>
      </c>
      <c r="E60">
        <f t="shared" si="4"/>
        <v>540</v>
      </c>
      <c r="F60">
        <f t="shared" si="5"/>
        <v>54</v>
      </c>
      <c r="G60">
        <f t="shared" si="6"/>
        <v>48</v>
      </c>
      <c r="H60">
        <f t="shared" si="2"/>
        <v>0</v>
      </c>
    </row>
    <row r="61" spans="1:8" x14ac:dyDescent="0.35">
      <c r="A61" s="1">
        <f t="shared" si="3"/>
        <v>5.3968749999999943</v>
      </c>
      <c r="B61" s="1">
        <f t="shared" si="0"/>
        <v>-0.77474412630406964</v>
      </c>
      <c r="C61">
        <f t="shared" si="1"/>
        <v>28</v>
      </c>
      <c r="E61">
        <f t="shared" si="4"/>
        <v>550</v>
      </c>
      <c r="F61">
        <f t="shared" si="5"/>
        <v>55</v>
      </c>
      <c r="G61">
        <f t="shared" si="6"/>
        <v>49</v>
      </c>
      <c r="H61">
        <f t="shared" si="2"/>
        <v>0</v>
      </c>
    </row>
    <row r="62" spans="1:8" x14ac:dyDescent="0.35">
      <c r="A62" s="1">
        <f t="shared" si="3"/>
        <v>5.4949999999999939</v>
      </c>
      <c r="B62" s="1">
        <f t="shared" si="0"/>
        <v>-0.70907484044222113</v>
      </c>
      <c r="C62">
        <f t="shared" si="1"/>
        <v>36</v>
      </c>
      <c r="E62">
        <f t="shared" si="4"/>
        <v>560</v>
      </c>
      <c r="F62">
        <f t="shared" si="5"/>
        <v>56</v>
      </c>
      <c r="G62">
        <f t="shared" si="6"/>
        <v>50</v>
      </c>
      <c r="H62">
        <f t="shared" si="2"/>
        <v>2</v>
      </c>
    </row>
    <row r="63" spans="1:8" x14ac:dyDescent="0.35">
      <c r="A63" s="1">
        <f t="shared" si="3"/>
        <v>5.5931249999999935</v>
      </c>
      <c r="B63" s="1">
        <f t="shared" si="0"/>
        <v>-0.63658369273634774</v>
      </c>
      <c r="C63">
        <f t="shared" si="1"/>
        <v>46</v>
      </c>
      <c r="E63">
        <f t="shared" si="4"/>
        <v>570</v>
      </c>
      <c r="F63">
        <f t="shared" si="5"/>
        <v>57</v>
      </c>
      <c r="G63">
        <f t="shared" si="6"/>
        <v>51</v>
      </c>
      <c r="H63">
        <f t="shared" si="2"/>
        <v>5</v>
      </c>
    </row>
    <row r="64" spans="1:8" x14ac:dyDescent="0.35">
      <c r="A64" s="1">
        <f t="shared" si="3"/>
        <v>5.691249999999993</v>
      </c>
      <c r="B64" s="1">
        <f t="shared" si="0"/>
        <v>-0.55796810547019016</v>
      </c>
      <c r="C64">
        <f t="shared" si="1"/>
        <v>56</v>
      </c>
      <c r="E64">
        <f t="shared" si="4"/>
        <v>580</v>
      </c>
      <c r="F64">
        <f t="shared" si="5"/>
        <v>58</v>
      </c>
      <c r="G64">
        <f t="shared" si="6"/>
        <v>52</v>
      </c>
      <c r="H64">
        <f t="shared" si="2"/>
        <v>9</v>
      </c>
    </row>
    <row r="65" spans="1:8" x14ac:dyDescent="0.35">
      <c r="A65" s="1">
        <f t="shared" si="3"/>
        <v>5.7893749999999926</v>
      </c>
      <c r="B65" s="1">
        <f t="shared" si="0"/>
        <v>-0.4739844228891345</v>
      </c>
      <c r="C65">
        <f t="shared" si="1"/>
        <v>66</v>
      </c>
      <c r="E65">
        <f t="shared" si="4"/>
        <v>590</v>
      </c>
      <c r="F65">
        <f t="shared" si="5"/>
        <v>59</v>
      </c>
      <c r="G65">
        <f>TRUNC(MOD(F65*$D$1,64))</f>
        <v>53</v>
      </c>
      <c r="H65">
        <f>INDEX($C$6:$C$69, G65+1)</f>
        <v>14</v>
      </c>
    </row>
    <row r="66" spans="1:8" x14ac:dyDescent="0.35">
      <c r="A66" s="1">
        <f t="shared" si="3"/>
        <v>5.8874999999999922</v>
      </c>
      <c r="B66" s="1">
        <f t="shared" si="0"/>
        <v>-0.38544063456923622</v>
      </c>
      <c r="C66">
        <f t="shared" si="1"/>
        <v>78</v>
      </c>
      <c r="E66">
        <f t="shared" si="4"/>
        <v>600</v>
      </c>
      <c r="F66">
        <f t="shared" si="5"/>
        <v>60</v>
      </c>
      <c r="G66">
        <f t="shared" si="6"/>
        <v>54</v>
      </c>
      <c r="H66">
        <f t="shared" si="2"/>
        <v>21</v>
      </c>
    </row>
    <row r="67" spans="1:8" x14ac:dyDescent="0.35">
      <c r="A67" s="1">
        <f t="shared" si="3"/>
        <v>5.9856249999999918</v>
      </c>
      <c r="B67" s="1">
        <f t="shared" si="0"/>
        <v>-0.29318860191723783</v>
      </c>
      <c r="C67">
        <f t="shared" si="1"/>
        <v>89</v>
      </c>
      <c r="E67">
        <f t="shared" si="4"/>
        <v>610</v>
      </c>
      <c r="F67">
        <f t="shared" si="5"/>
        <v>61</v>
      </c>
      <c r="G67">
        <f t="shared" si="6"/>
        <v>54</v>
      </c>
      <c r="H67">
        <f t="shared" si="2"/>
        <v>21</v>
      </c>
    </row>
    <row r="68" spans="1:8" x14ac:dyDescent="0.35">
      <c r="A68" s="1">
        <f t="shared" si="3"/>
        <v>6.0837499999999913</v>
      </c>
      <c r="B68" s="1">
        <f t="shared" si="0"/>
        <v>-0.19811586258881189</v>
      </c>
      <c r="C68">
        <f t="shared" si="1"/>
        <v>101</v>
      </c>
      <c r="E68">
        <f t="shared" si="4"/>
        <v>620</v>
      </c>
      <c r="F68">
        <f t="shared" si="5"/>
        <v>62</v>
      </c>
      <c r="G68">
        <f t="shared" si="6"/>
        <v>55</v>
      </c>
      <c r="H68">
        <f t="shared" si="2"/>
        <v>28</v>
      </c>
    </row>
    <row r="69" spans="1:8" x14ac:dyDescent="0.35">
      <c r="A69" s="1">
        <f t="shared" si="3"/>
        <v>6.1818749999999909</v>
      </c>
      <c r="B69" s="1">
        <f t="shared" si="0"/>
        <v>-0.10113709167301808</v>
      </c>
      <c r="C69">
        <f t="shared" si="1"/>
        <v>114</v>
      </c>
      <c r="E69">
        <f t="shared" si="4"/>
        <v>630</v>
      </c>
      <c r="F69">
        <f t="shared" si="5"/>
        <v>63</v>
      </c>
      <c r="G69">
        <f t="shared" si="6"/>
        <v>56</v>
      </c>
      <c r="H69">
        <f t="shared" si="2"/>
        <v>36</v>
      </c>
    </row>
    <row r="70" spans="1:8" x14ac:dyDescent="0.35">
      <c r="A70" s="1">
        <f t="shared" si="3"/>
        <v>6.2799999999999905</v>
      </c>
      <c r="B70" s="1">
        <f>SIN(A70)</f>
        <v>-3.1853017931477603E-3</v>
      </c>
      <c r="C70">
        <f>TRUNC(127*B70+127)</f>
        <v>126</v>
      </c>
      <c r="E70">
        <f t="shared" si="4"/>
        <v>640</v>
      </c>
      <c r="F70">
        <f t="shared" si="5"/>
        <v>64</v>
      </c>
      <c r="G70">
        <f t="shared" si="6"/>
        <v>57</v>
      </c>
      <c r="H70">
        <f t="shared" si="2"/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CC18-796B-46AF-9B35-3DD02E256094}">
  <dimension ref="A1:S1029"/>
  <sheetViews>
    <sheetView topLeftCell="B1" zoomScale="85" zoomScaleNormal="85" workbookViewId="0">
      <selection activeCell="M1" sqref="M1:M1048576"/>
    </sheetView>
  </sheetViews>
  <sheetFormatPr defaultRowHeight="14.5" x14ac:dyDescent="0.35"/>
  <cols>
    <col min="2" max="3" width="9.1796875" style="1" customWidth="1"/>
    <col min="4" max="6" width="9.1796875" customWidth="1"/>
    <col min="13" max="13" width="10.54296875" customWidth="1"/>
    <col min="16" max="16" width="74.81640625" bestFit="1" customWidth="1"/>
    <col min="17" max="17" width="3.81640625" customWidth="1"/>
    <col min="18" max="18" width="70.90625" bestFit="1" customWidth="1"/>
  </cols>
  <sheetData>
    <row r="1" spans="1:19" x14ac:dyDescent="0.35">
      <c r="D1" t="s">
        <v>3</v>
      </c>
      <c r="F1">
        <v>1</v>
      </c>
    </row>
    <row r="5" spans="1:19" x14ac:dyDescent="0.35">
      <c r="A5" t="s">
        <v>8</v>
      </c>
      <c r="B5" s="1" t="s">
        <v>1</v>
      </c>
      <c r="C5" s="1" t="s">
        <v>0</v>
      </c>
      <c r="D5" t="s">
        <v>5</v>
      </c>
      <c r="G5" t="s">
        <v>9</v>
      </c>
      <c r="H5" t="s">
        <v>8</v>
      </c>
      <c r="I5" t="s">
        <v>4</v>
      </c>
      <c r="J5" t="s">
        <v>2</v>
      </c>
      <c r="M5" t="s">
        <v>11</v>
      </c>
      <c r="P5" t="s">
        <v>12</v>
      </c>
      <c r="R5" t="s">
        <v>13</v>
      </c>
    </row>
    <row r="6" spans="1:19" x14ac:dyDescent="0.35">
      <c r="A6">
        <v>0</v>
      </c>
      <c r="B6" s="1">
        <v>0</v>
      </c>
      <c r="C6" s="1">
        <f>SIN(B6)/1.01</f>
        <v>0</v>
      </c>
      <c r="D6">
        <f>(32767*C6+32768)</f>
        <v>32768</v>
      </c>
      <c r="G6">
        <v>0</v>
      </c>
      <c r="H6">
        <f>0</f>
        <v>0</v>
      </c>
      <c r="I6">
        <f>TRUNC(MOD(H6*$F$1,1024))</f>
        <v>0</v>
      </c>
      <c r="J6">
        <f>INDEX($D$6:$D$1029, I6+1)</f>
        <v>32768</v>
      </c>
      <c r="M6" t="str">
        <f>DEC2HEX(D6,4.6)</f>
        <v>8000</v>
      </c>
      <c r="N6" s="5">
        <v>0</v>
      </c>
      <c r="O6" s="5"/>
      <c r="P6" t="str">
        <f>CONCATENATE(M21,M20,M19,M18,M17,M16,M15,M14,M13,M12,M11,M10,M9,M8,M7,M6)</f>
        <v>8BA48ADE8A178951888A87C486FD8637857084A983E2831B8254818D80C68000</v>
      </c>
      <c r="Q6" t="s">
        <v>14</v>
      </c>
      <c r="R6" t="str">
        <f>P6</f>
        <v>8BA48ADE8A178951888A87C486FD8637857084A983E2831B8254818D80C68000</v>
      </c>
      <c r="S6">
        <v>0</v>
      </c>
    </row>
    <row r="7" spans="1:19" x14ac:dyDescent="0.35">
      <c r="A7">
        <v>1</v>
      </c>
      <c r="B7" s="1">
        <f>A7*3.14/512</f>
        <v>6.1328125000000002E-3</v>
      </c>
      <c r="C7" s="1">
        <f t="shared" ref="C7:C70" si="0">SIN(B7)/1.01</f>
        <v>6.0720535209300656E-3</v>
      </c>
      <c r="D7">
        <f>(32767*C7+32768)</f>
        <v>32966.962977720315</v>
      </c>
      <c r="G7">
        <f>G6+0.1</f>
        <v>0.1</v>
      </c>
      <c r="H7">
        <f>H6+1</f>
        <v>1</v>
      </c>
      <c r="I7">
        <f>TRUNC(MOD(H7*$F$1,1024))</f>
        <v>1</v>
      </c>
      <c r="J7">
        <f>INDEX($D$6:$D$1029, I7+1)</f>
        <v>32966.962977720315</v>
      </c>
      <c r="M7" t="str">
        <f t="shared" ref="M7:M70" si="1">DEC2HEX(D7,4.6)</f>
        <v>80C6</v>
      </c>
      <c r="N7" s="5">
        <v>1</v>
      </c>
      <c r="O7" s="5"/>
      <c r="R7" t="str">
        <f>P22</f>
        <v>97F2972F966B95A794E3941F935A929591D1910B90468F818EBB8DF68D308C6A</v>
      </c>
      <c r="S7">
        <v>1</v>
      </c>
    </row>
    <row r="8" spans="1:19" x14ac:dyDescent="0.35">
      <c r="A8">
        <v>2</v>
      </c>
      <c r="B8" s="1">
        <f t="shared" ref="B8:B71" si="2">A8*3.14/512</f>
        <v>1.2265625E-2</v>
      </c>
      <c r="C8" s="1">
        <f t="shared" si="0"/>
        <v>1.2143878664207955E-2</v>
      </c>
      <c r="D8">
        <f t="shared" ref="D8:D70" si="3">(32767*C8+32768)</f>
        <v>33165.918472190104</v>
      </c>
      <c r="G8">
        <f t="shared" ref="G8:G71" si="4">G7+0.1</f>
        <v>0.2</v>
      </c>
      <c r="H8">
        <f t="shared" ref="H8:H71" si="5">H7+1</f>
        <v>2</v>
      </c>
      <c r="I8">
        <f t="shared" ref="I8:I70" si="6">TRUNC(MOD(H8*$F$1,1024))</f>
        <v>2</v>
      </c>
      <c r="J8">
        <f t="shared" ref="J8:J70" si="7">INDEX($D$6:$D$1029, I8+1)</f>
        <v>33165.918472190104</v>
      </c>
      <c r="M8" t="str">
        <f t="shared" si="1"/>
        <v>818D</v>
      </c>
      <c r="N8" s="5">
        <v>2</v>
      </c>
      <c r="O8" s="5"/>
      <c r="R8" t="str">
        <f>P38</f>
        <v>A406A347A288A1C8A108A0489F879EC69E059D449C829BC09AFE9A3B997998B6</v>
      </c>
      <c r="S8">
        <v>2</v>
      </c>
    </row>
    <row r="9" spans="1:19" x14ac:dyDescent="0.35">
      <c r="A9">
        <v>3</v>
      </c>
      <c r="B9" s="1">
        <f t="shared" si="2"/>
        <v>1.83984375E-2</v>
      </c>
      <c r="C9" s="1">
        <f t="shared" si="0"/>
        <v>1.8215247060771066E-2</v>
      </c>
      <c r="D9">
        <f t="shared" si="3"/>
        <v>33364.859000440287</v>
      </c>
      <c r="G9">
        <f t="shared" si="4"/>
        <v>0.30000000000000004</v>
      </c>
      <c r="H9">
        <f t="shared" si="5"/>
        <v>3</v>
      </c>
      <c r="I9">
        <f t="shared" si="6"/>
        <v>3</v>
      </c>
      <c r="J9">
        <f t="shared" si="7"/>
        <v>33364.859000440287</v>
      </c>
      <c r="M9" t="str">
        <f t="shared" si="1"/>
        <v>8254</v>
      </c>
      <c r="N9" s="5">
        <v>3</v>
      </c>
      <c r="O9" s="5"/>
      <c r="R9" t="str">
        <f>P54</f>
        <v>AFC1AF08AE4FAD96ACDCAC22AB67AAACA9F0A934A878A7BBA6FEA641A583A4C4</v>
      </c>
      <c r="S9">
        <v>3</v>
      </c>
    </row>
    <row r="10" spans="1:19" x14ac:dyDescent="0.35">
      <c r="A10">
        <v>4</v>
      </c>
      <c r="B10" s="1">
        <f t="shared" si="2"/>
        <v>2.4531250000000001E-2</v>
      </c>
      <c r="C10" s="1">
        <f t="shared" si="0"/>
        <v>2.4285930358735625E-2</v>
      </c>
      <c r="D10">
        <f t="shared" si="3"/>
        <v>33563.77708006469</v>
      </c>
      <c r="G10">
        <f t="shared" si="4"/>
        <v>0.4</v>
      </c>
      <c r="H10">
        <f t="shared" si="5"/>
        <v>4</v>
      </c>
      <c r="I10">
        <f t="shared" si="6"/>
        <v>4</v>
      </c>
      <c r="J10">
        <f t="shared" si="7"/>
        <v>33563.77708006469</v>
      </c>
      <c r="M10" t="str">
        <f t="shared" si="1"/>
        <v>831B</v>
      </c>
      <c r="N10" s="5">
        <v>4</v>
      </c>
      <c r="O10" s="5"/>
      <c r="R10" t="str">
        <f>P70</f>
        <v>BB06BA56B9A5B8F3B841B78FB6DCB628B574B4BFB40AB354B29EB1E7B130B079</v>
      </c>
      <c r="S10">
        <v>4</v>
      </c>
    </row>
    <row r="11" spans="1:19" x14ac:dyDescent="0.35">
      <c r="A11">
        <v>5</v>
      </c>
      <c r="B11" s="1">
        <f t="shared" si="2"/>
        <v>3.0664062500000002E-2</v>
      </c>
      <c r="C11" s="1">
        <f t="shared" si="0"/>
        <v>3.0355700231985281E-2</v>
      </c>
      <c r="D11">
        <f t="shared" si="3"/>
        <v>33762.665229501465</v>
      </c>
      <c r="G11">
        <f t="shared" si="4"/>
        <v>0.5</v>
      </c>
      <c r="H11">
        <f t="shared" si="5"/>
        <v>5</v>
      </c>
      <c r="I11">
        <f t="shared" si="6"/>
        <v>5</v>
      </c>
      <c r="J11">
        <f t="shared" si="7"/>
        <v>33762.665229501465</v>
      </c>
      <c r="M11" t="str">
        <f t="shared" si="1"/>
        <v>83E2</v>
      </c>
      <c r="N11" s="5">
        <v>5</v>
      </c>
      <c r="O11" s="5"/>
      <c r="R11" t="str">
        <f>P86</f>
        <v>C5BAC513C46CC3C4C31CC273C1C9C11FC074BFC8BF1CBE6FBDC2BD14BC65BBB6</v>
      </c>
      <c r="S11">
        <v>5</v>
      </c>
    </row>
    <row r="12" spans="1:19" x14ac:dyDescent="0.35">
      <c r="A12">
        <v>6</v>
      </c>
      <c r="B12" s="1">
        <f t="shared" si="2"/>
        <v>3.6796875E-2</v>
      </c>
      <c r="C12" s="1">
        <f t="shared" si="0"/>
        <v>3.6424328388758746E-2</v>
      </c>
      <c r="D12">
        <f t="shared" si="3"/>
        <v>33961.515968314459</v>
      </c>
      <c r="G12">
        <f t="shared" si="4"/>
        <v>0.6</v>
      </c>
      <c r="H12">
        <f t="shared" si="5"/>
        <v>6</v>
      </c>
      <c r="I12">
        <f t="shared" si="6"/>
        <v>6</v>
      </c>
      <c r="J12">
        <f t="shared" si="7"/>
        <v>33961.515968314459</v>
      </c>
      <c r="M12" t="str">
        <f t="shared" si="1"/>
        <v>84A9</v>
      </c>
      <c r="N12" s="5">
        <v>6</v>
      </c>
      <c r="O12" s="5"/>
      <c r="R12" t="str">
        <f>P102</f>
        <v>CFC2CF27CE8BCDEFCD51CCB3CC15CB75CAD5CA34C992C8F0C84DC7A9C705C660</v>
      </c>
      <c r="S12">
        <v>6</v>
      </c>
    </row>
    <row r="13" spans="1:19" x14ac:dyDescent="0.35">
      <c r="A13">
        <v>7</v>
      </c>
      <c r="B13" s="1">
        <f t="shared" si="2"/>
        <v>4.2929687500000001E-2</v>
      </c>
      <c r="C13" s="1">
        <f t="shared" si="0"/>
        <v>4.2491586580236156E-2</v>
      </c>
      <c r="D13">
        <f t="shared" si="3"/>
        <v>34160.3218174746</v>
      </c>
      <c r="G13">
        <f t="shared" si="4"/>
        <v>0.7</v>
      </c>
      <c r="H13">
        <f t="shared" si="5"/>
        <v>7</v>
      </c>
      <c r="I13">
        <f t="shared" si="6"/>
        <v>7</v>
      </c>
      <c r="J13">
        <f t="shared" si="7"/>
        <v>34160.3218174746</v>
      </c>
      <c r="M13" t="str">
        <f t="shared" si="1"/>
        <v>8570</v>
      </c>
      <c r="N13" s="5">
        <v>7</v>
      </c>
      <c r="O13" s="5"/>
      <c r="R13" t="str">
        <f>P118</f>
        <v>D906D878D7E9D759D6C8D637D5A5D512D47ED3E9D354D2BDD226D18ED0F6D05C</v>
      </c>
      <c r="S13">
        <v>7</v>
      </c>
    </row>
    <row r="14" spans="1:19" x14ac:dyDescent="0.35">
      <c r="A14">
        <v>8</v>
      </c>
      <c r="B14" s="1">
        <f t="shared" si="2"/>
        <v>4.9062500000000002E-2</v>
      </c>
      <c r="C14" s="1">
        <f t="shared" si="0"/>
        <v>4.8557246609123771E-2</v>
      </c>
      <c r="D14">
        <f t="shared" si="3"/>
        <v>34359.075299641161</v>
      </c>
      <c r="G14">
        <f t="shared" si="4"/>
        <v>0.79999999999999993</v>
      </c>
      <c r="H14">
        <f t="shared" si="5"/>
        <v>8</v>
      </c>
      <c r="I14">
        <f t="shared" si="6"/>
        <v>8</v>
      </c>
      <c r="J14">
        <f t="shared" si="7"/>
        <v>34359.075299641161</v>
      </c>
      <c r="M14" t="str">
        <f t="shared" si="1"/>
        <v>8637</v>
      </c>
      <c r="N14" s="5">
        <v>8</v>
      </c>
      <c r="O14" s="5"/>
      <c r="R14" t="str">
        <f>P134</f>
        <v>E16EE0EEE06EDFECDF6ADEE6DE62DDDDDD57DCCFDC48DBBFDB35DAAADA1FD993</v>
      </c>
      <c r="S14">
        <v>8</v>
      </c>
    </row>
    <row r="15" spans="1:19" x14ac:dyDescent="0.35">
      <c r="A15">
        <v>9</v>
      </c>
      <c r="B15" s="1">
        <f t="shared" si="2"/>
        <v>5.5195312500000003E-2</v>
      </c>
      <c r="C15" s="1">
        <f t="shared" si="0"/>
        <v>5.4621080338236774E-2</v>
      </c>
      <c r="D15">
        <f t="shared" si="3"/>
        <v>34557.768939443005</v>
      </c>
      <c r="G15">
        <f t="shared" si="4"/>
        <v>0.89999999999999991</v>
      </c>
      <c r="H15">
        <f t="shared" si="5"/>
        <v>9</v>
      </c>
      <c r="I15">
        <f t="shared" si="6"/>
        <v>9</v>
      </c>
      <c r="J15">
        <f t="shared" si="7"/>
        <v>34557.768939443005</v>
      </c>
      <c r="M15" t="str">
        <f t="shared" si="1"/>
        <v>86FD</v>
      </c>
      <c r="N15" s="5">
        <v>9</v>
      </c>
      <c r="O15" s="5"/>
      <c r="R15" t="str">
        <f>P150</f>
        <v>E8E6E876E805E793E720E6ACE637E5C0E549E4D1E458E3DEE363E2E7E26BE1ED</v>
      </c>
      <c r="S15">
        <v>9</v>
      </c>
    </row>
    <row r="16" spans="1:19" x14ac:dyDescent="0.35">
      <c r="A16">
        <v>10</v>
      </c>
      <c r="B16" s="1">
        <f t="shared" si="2"/>
        <v>6.1328125000000004E-2</v>
      </c>
      <c r="C16" s="1">
        <f t="shared" si="0"/>
        <v>6.06828596990798E-2</v>
      </c>
      <c r="D16">
        <f t="shared" si="3"/>
        <v>34756.395263759747</v>
      </c>
      <c r="G16">
        <f t="shared" si="4"/>
        <v>0.99999999999999989</v>
      </c>
      <c r="H16">
        <f t="shared" si="5"/>
        <v>10</v>
      </c>
      <c r="I16">
        <f t="shared" si="6"/>
        <v>10</v>
      </c>
      <c r="J16">
        <f t="shared" si="7"/>
        <v>34756.395263759747</v>
      </c>
      <c r="M16" t="str">
        <f t="shared" si="1"/>
        <v>87C4</v>
      </c>
      <c r="N16" s="5">
        <v>10</v>
      </c>
      <c r="O16" s="5"/>
      <c r="R16" t="str">
        <f>P166</f>
        <v>EF5CEEFDEE9CEE3BEDD8ED74ED10ECAAEC43EBDBEB72EB08EA9DEA31E9C4E956</v>
      </c>
      <c r="S16">
        <v>10</v>
      </c>
    </row>
    <row r="17" spans="1:19" x14ac:dyDescent="0.35">
      <c r="A17">
        <v>11</v>
      </c>
      <c r="B17" s="1">
        <f t="shared" si="2"/>
        <v>6.7460937499999998E-2</v>
      </c>
      <c r="C17" s="1">
        <f t="shared" si="0"/>
        <v>6.6742356700424901E-2</v>
      </c>
      <c r="D17">
        <f t="shared" si="3"/>
        <v>34954.946802002822</v>
      </c>
      <c r="G17">
        <f t="shared" si="4"/>
        <v>1.0999999999999999</v>
      </c>
      <c r="H17">
        <f t="shared" si="5"/>
        <v>11</v>
      </c>
      <c r="I17">
        <f t="shared" si="6"/>
        <v>11</v>
      </c>
      <c r="J17">
        <f t="shared" si="7"/>
        <v>34954.946802002822</v>
      </c>
      <c r="M17" t="str">
        <f t="shared" si="1"/>
        <v>888A</v>
      </c>
      <c r="N17" s="5">
        <v>11</v>
      </c>
      <c r="O17" s="5"/>
      <c r="R17" t="str">
        <f>P182</f>
        <v>F4C0F472F423F3D3F382F32FF2DCF287F232F1DBF183F12AF0D0F075F018EFBB</v>
      </c>
      <c r="S17">
        <v>11</v>
      </c>
    </row>
    <row r="18" spans="1:19" x14ac:dyDescent="0.35">
      <c r="A18">
        <v>12</v>
      </c>
      <c r="B18" s="1">
        <f t="shared" si="2"/>
        <v>7.3593749999999999E-2</v>
      </c>
      <c r="C18" s="1">
        <f t="shared" si="0"/>
        <v>7.2799343436886585E-2</v>
      </c>
      <c r="D18">
        <f t="shared" si="3"/>
        <v>35153.416086396464</v>
      </c>
      <c r="G18">
        <f t="shared" si="4"/>
        <v>1.2</v>
      </c>
      <c r="H18">
        <f t="shared" si="5"/>
        <v>12</v>
      </c>
      <c r="I18">
        <f t="shared" si="6"/>
        <v>12</v>
      </c>
      <c r="J18">
        <f t="shared" si="7"/>
        <v>35153.416086396464</v>
      </c>
      <c r="M18" t="str">
        <f t="shared" si="1"/>
        <v>8951</v>
      </c>
      <c r="N18" s="5">
        <v>12</v>
      </c>
      <c r="O18" s="5"/>
      <c r="R18" t="str">
        <f>P198</f>
        <v>F905F8C9F88CF84EF80FF7CFF78DF74BF707F6C2F67CF635F5EDF5A3F559F50D</v>
      </c>
      <c r="S18">
        <v>12</v>
      </c>
    </row>
    <row r="19" spans="1:19" s="4" customFormat="1" x14ac:dyDescent="0.35">
      <c r="A19" s="3">
        <v>13</v>
      </c>
      <c r="B19" s="1">
        <f t="shared" si="2"/>
        <v>7.9726562500000001E-2</v>
      </c>
      <c r="C19" s="1">
        <f t="shared" si="0"/>
        <v>7.8853592097493569E-2</v>
      </c>
      <c r="D19">
        <f t="shared" si="3"/>
        <v>35351.795652258574</v>
      </c>
      <c r="E19"/>
      <c r="G19" s="3">
        <f t="shared" si="4"/>
        <v>1.3</v>
      </c>
      <c r="H19" s="3">
        <f t="shared" si="5"/>
        <v>13</v>
      </c>
      <c r="I19" s="3">
        <f>TRUNC(MOD(H19*$F$1,1024))</f>
        <v>13</v>
      </c>
      <c r="J19" s="3">
        <f t="shared" si="7"/>
        <v>35351.795652258574</v>
      </c>
      <c r="M19" t="str">
        <f t="shared" si="1"/>
        <v>8A17</v>
      </c>
      <c r="N19" s="5">
        <v>13</v>
      </c>
      <c r="O19" s="5"/>
      <c r="R19" s="4" t="str">
        <f>P214</f>
        <v>FC1FFBF6FBCCFBA1FB75FB47FB18FAE9FAB7FA85FA52FA1DF9E7F9B0F978F93F</v>
      </c>
      <c r="S19">
        <v>13</v>
      </c>
    </row>
    <row r="20" spans="1:19" x14ac:dyDescent="0.35">
      <c r="A20">
        <v>14</v>
      </c>
      <c r="B20" s="1">
        <f t="shared" si="2"/>
        <v>8.5859375000000002E-2</v>
      </c>
      <c r="C20" s="1">
        <f t="shared" si="0"/>
        <v>8.4904874974257125E-2</v>
      </c>
      <c r="D20">
        <f t="shared" si="3"/>
        <v>35550.078038281485</v>
      </c>
      <c r="G20">
        <f t="shared" si="4"/>
        <v>1.4000000000000001</v>
      </c>
      <c r="H20">
        <f t="shared" si="5"/>
        <v>14</v>
      </c>
      <c r="I20">
        <f t="shared" si="6"/>
        <v>14</v>
      </c>
      <c r="J20">
        <f t="shared" si="7"/>
        <v>35550.078038281485</v>
      </c>
      <c r="M20" t="str">
        <f t="shared" si="1"/>
        <v>8ADE</v>
      </c>
      <c r="N20" s="5">
        <v>14</v>
      </c>
      <c r="O20" s="5"/>
      <c r="R20" t="str">
        <f>P230</f>
        <v>FE07FDF2FDDBFDC3FDAAFD90FD74FD57FD3AFD1AFCFAFCD9FCB6FC92FC6DFC46</v>
      </c>
      <c r="S20">
        <v>14</v>
      </c>
    </row>
    <row r="21" spans="1:19" x14ac:dyDescent="0.35">
      <c r="A21">
        <v>15</v>
      </c>
      <c r="B21" s="1">
        <f t="shared" si="2"/>
        <v>9.1992187500000003E-2</v>
      </c>
      <c r="C21" s="1">
        <f t="shared" si="0"/>
        <v>9.095296447073542E-2</v>
      </c>
      <c r="D21">
        <f t="shared" si="3"/>
        <v>35748.255786812588</v>
      </c>
      <c r="G21">
        <f t="shared" si="4"/>
        <v>1.5000000000000002</v>
      </c>
      <c r="H21">
        <f t="shared" si="5"/>
        <v>15</v>
      </c>
      <c r="I21">
        <f t="shared" si="6"/>
        <v>15</v>
      </c>
      <c r="J21">
        <f t="shared" si="7"/>
        <v>35748.255786812588</v>
      </c>
      <c r="M21" t="str">
        <f t="shared" si="1"/>
        <v>8BA4</v>
      </c>
      <c r="N21" s="5">
        <v>15</v>
      </c>
      <c r="O21" s="5"/>
      <c r="R21" t="str">
        <f>P246</f>
        <v>FEB9FEB7FEB4FEB0FEAAFEA3FE9BFE92FE87FE7BFE6FFE60FE51FE40FE2FFE1B</v>
      </c>
      <c r="S21">
        <v>15</v>
      </c>
    </row>
    <row r="22" spans="1:19" x14ac:dyDescent="0.35">
      <c r="A22">
        <v>16</v>
      </c>
      <c r="B22" s="1">
        <f t="shared" si="2"/>
        <v>9.8125000000000004E-2</v>
      </c>
      <c r="C22" s="1">
        <f t="shared" si="0"/>
        <v>9.6997633110593673E-2</v>
      </c>
      <c r="D22">
        <f t="shared" si="3"/>
        <v>35946.321444134825</v>
      </c>
      <c r="G22">
        <f t="shared" si="4"/>
        <v>1.6000000000000003</v>
      </c>
      <c r="H22">
        <f t="shared" si="5"/>
        <v>16</v>
      </c>
      <c r="I22">
        <f t="shared" si="6"/>
        <v>16</v>
      </c>
      <c r="J22">
        <f t="shared" si="7"/>
        <v>35946.321444134825</v>
      </c>
      <c r="M22" t="str">
        <f t="shared" si="1"/>
        <v>8C6A</v>
      </c>
      <c r="N22" s="6">
        <v>16</v>
      </c>
      <c r="O22" s="6"/>
      <c r="P22" t="str">
        <f>CONCATENATE(M37,M36,M35,M34,M33,M32,M31,M30,M29,M28,M27,M26,M25,M24,M23,M22)</f>
        <v>97F2972F966B95A794E3941F935A929591D1910B90468F818EBB8DF68D308C6A</v>
      </c>
      <c r="Q22" t="s">
        <v>14</v>
      </c>
      <c r="R22" t="str">
        <f>P262</f>
        <v>FE33FE45FE55FE64FE72FE7FFE8AFE94FE9DFEA5FEACFEB1FEB5FEB8FEBAFEBA</v>
      </c>
      <c r="S22">
        <v>16</v>
      </c>
    </row>
    <row r="23" spans="1:19" x14ac:dyDescent="0.35">
      <c r="A23">
        <v>17</v>
      </c>
      <c r="B23" s="1">
        <f t="shared" si="2"/>
        <v>0.1042578125</v>
      </c>
      <c r="C23" s="1">
        <f t="shared" si="0"/>
        <v>0.1030386535461599</v>
      </c>
      <c r="D23">
        <f t="shared" si="3"/>
        <v>36144.267560747023</v>
      </c>
      <c r="G23">
        <f t="shared" si="4"/>
        <v>1.7000000000000004</v>
      </c>
      <c r="H23">
        <f t="shared" si="5"/>
        <v>17</v>
      </c>
      <c r="I23">
        <f t="shared" si="6"/>
        <v>17</v>
      </c>
      <c r="J23">
        <f t="shared" si="7"/>
        <v>36144.267560747023</v>
      </c>
      <c r="M23" t="str">
        <f t="shared" si="1"/>
        <v>8D30</v>
      </c>
      <c r="N23" s="6">
        <v>17</v>
      </c>
      <c r="O23" s="6"/>
      <c r="R23" t="str">
        <f>P278</f>
        <v>FC76FC9BFCBFFCE1FD03FD23FD41FD5FFD7BFD97FDB1FDC9FDE1FDF7FE0DFE21</v>
      </c>
      <c r="S23">
        <v>17</v>
      </c>
    </row>
    <row r="24" spans="1:19" x14ac:dyDescent="0.35">
      <c r="A24">
        <v>18</v>
      </c>
      <c r="B24" s="1">
        <f t="shared" si="2"/>
        <v>0.11039062500000001</v>
      </c>
      <c r="C24" s="1">
        <f t="shared" si="0"/>
        <v>0.10907579856697576</v>
      </c>
      <c r="D24">
        <f t="shared" si="3"/>
        <v>36342.086691644094</v>
      </c>
      <c r="G24">
        <f t="shared" si="4"/>
        <v>1.8000000000000005</v>
      </c>
      <c r="H24">
        <f t="shared" si="5"/>
        <v>18</v>
      </c>
      <c r="I24">
        <f t="shared" si="6"/>
        <v>18</v>
      </c>
      <c r="J24">
        <f t="shared" si="7"/>
        <v>36342.086691644094</v>
      </c>
      <c r="M24" t="str">
        <f t="shared" si="1"/>
        <v>8DF6</v>
      </c>
      <c r="N24" s="6">
        <v>18</v>
      </c>
      <c r="O24" s="6"/>
      <c r="R24" t="str">
        <f>P294</f>
        <v>F987F9BFF9F5FA2BFA5FFA92FAC4FAF5FB25FB53FB80FBACFBD7FC01FC29FC50</v>
      </c>
      <c r="S24">
        <v>18</v>
      </c>
    </row>
    <row r="25" spans="1:19" x14ac:dyDescent="0.35">
      <c r="A25">
        <v>19</v>
      </c>
      <c r="B25" s="1">
        <f t="shared" si="2"/>
        <v>0.11652343750000001</v>
      </c>
      <c r="C25" s="1">
        <f t="shared" si="0"/>
        <v>0.11510884110834209</v>
      </c>
      <c r="D25">
        <f t="shared" si="3"/>
        <v>36539.771396597047</v>
      </c>
      <c r="G25">
        <f t="shared" si="4"/>
        <v>1.9000000000000006</v>
      </c>
      <c r="H25">
        <f t="shared" si="5"/>
        <v>19</v>
      </c>
      <c r="I25">
        <f t="shared" si="6"/>
        <v>19</v>
      </c>
      <c r="J25">
        <f t="shared" si="7"/>
        <v>36539.771396597047</v>
      </c>
      <c r="M25" t="str">
        <f t="shared" si="1"/>
        <v>8EBB</v>
      </c>
      <c r="N25" s="6">
        <v>19</v>
      </c>
      <c r="O25" s="6"/>
      <c r="R25" t="str">
        <f>P310</f>
        <v>F56CF5B7F600F648F68FF6D4F719F75CF79EF7E0F820F85EF89CF8D9F914F94E</v>
      </c>
      <c r="S25">
        <v>19</v>
      </c>
    </row>
    <row r="26" spans="1:19" x14ac:dyDescent="0.35">
      <c r="A26">
        <v>20</v>
      </c>
      <c r="B26" s="1">
        <f t="shared" si="2"/>
        <v>0.12265625000000001</v>
      </c>
      <c r="C26" s="1">
        <f t="shared" si="0"/>
        <v>0.1211375542598593</v>
      </c>
      <c r="D26">
        <f t="shared" si="3"/>
        <v>36737.31424043281</v>
      </c>
      <c r="G26">
        <f t="shared" si="4"/>
        <v>2.0000000000000004</v>
      </c>
      <c r="H26">
        <f t="shared" si="5"/>
        <v>20</v>
      </c>
      <c r="I26">
        <f t="shared" si="6"/>
        <v>20</v>
      </c>
      <c r="J26">
        <f t="shared" si="7"/>
        <v>36737.31424043281</v>
      </c>
      <c r="M26" t="str">
        <f t="shared" si="1"/>
        <v>8F81</v>
      </c>
      <c r="N26" s="6">
        <v>20</v>
      </c>
      <c r="O26" s="6"/>
      <c r="R26" t="str">
        <f>P326</f>
        <v>F030F08CF0E7F141F19AF1F1F248F29DF2F2F345F397F3E8F438F487F4D4F521</v>
      </c>
      <c r="S26">
        <v>20</v>
      </c>
    </row>
    <row r="27" spans="1:19" x14ac:dyDescent="0.35">
      <c r="A27">
        <v>21</v>
      </c>
      <c r="B27" s="1">
        <f t="shared" si="2"/>
        <v>0.1287890625</v>
      </c>
      <c r="C27" s="1">
        <f t="shared" si="0"/>
        <v>0.12716171127396153</v>
      </c>
      <c r="D27">
        <f t="shared" si="3"/>
        <v>36934.707793313893</v>
      </c>
      <c r="G27">
        <f t="shared" si="4"/>
        <v>2.1000000000000005</v>
      </c>
      <c r="H27">
        <f t="shared" si="5"/>
        <v>21</v>
      </c>
      <c r="I27">
        <f t="shared" si="6"/>
        <v>21</v>
      </c>
      <c r="J27">
        <f t="shared" si="7"/>
        <v>36934.707793313893</v>
      </c>
      <c r="M27" t="str">
        <f t="shared" si="1"/>
        <v>9046</v>
      </c>
      <c r="N27" s="6">
        <v>21</v>
      </c>
      <c r="O27" s="6"/>
      <c r="S27">
        <v>21</v>
      </c>
    </row>
    <row r="28" spans="1:19" x14ac:dyDescent="0.35">
      <c r="A28">
        <v>22</v>
      </c>
      <c r="B28" s="1">
        <f t="shared" si="2"/>
        <v>0.134921875</v>
      </c>
      <c r="C28" s="1">
        <f t="shared" si="0"/>
        <v>0.13318108557444519</v>
      </c>
      <c r="D28">
        <f t="shared" si="3"/>
        <v>37131.944631017846</v>
      </c>
      <c r="G28">
        <f t="shared" si="4"/>
        <v>2.2000000000000006</v>
      </c>
      <c r="H28">
        <f t="shared" si="5"/>
        <v>22</v>
      </c>
      <c r="I28">
        <f t="shared" si="6"/>
        <v>22</v>
      </c>
      <c r="J28">
        <f t="shared" si="7"/>
        <v>37131.944631017846</v>
      </c>
      <c r="M28" t="str">
        <f t="shared" si="1"/>
        <v>910B</v>
      </c>
      <c r="N28" s="6">
        <v>22</v>
      </c>
      <c r="O28" s="6"/>
      <c r="S28">
        <v>22</v>
      </c>
    </row>
    <row r="29" spans="1:19" x14ac:dyDescent="0.35">
      <c r="A29">
        <v>23</v>
      </c>
      <c r="B29" s="1">
        <f t="shared" si="2"/>
        <v>0.1410546875</v>
      </c>
      <c r="C29" s="1">
        <f t="shared" si="0"/>
        <v>0.13919545076499057</v>
      </c>
      <c r="D29">
        <f t="shared" si="3"/>
        <v>37329.017335216442</v>
      </c>
      <c r="G29">
        <f t="shared" si="4"/>
        <v>2.3000000000000007</v>
      </c>
      <c r="H29">
        <f t="shared" si="5"/>
        <v>23</v>
      </c>
      <c r="I29">
        <f t="shared" si="6"/>
        <v>23</v>
      </c>
      <c r="J29">
        <f t="shared" si="7"/>
        <v>37329.017335216442</v>
      </c>
      <c r="M29" t="str">
        <f t="shared" si="1"/>
        <v>91D1</v>
      </c>
      <c r="N29" s="6">
        <v>23</v>
      </c>
      <c r="O29" s="6"/>
      <c r="S29">
        <v>23</v>
      </c>
    </row>
    <row r="30" spans="1:19" x14ac:dyDescent="0.35">
      <c r="A30">
        <v>24</v>
      </c>
      <c r="B30" s="1">
        <f t="shared" si="2"/>
        <v>0.1471875</v>
      </c>
      <c r="C30" s="1">
        <f t="shared" si="0"/>
        <v>0.14520458063767686</v>
      </c>
      <c r="D30">
        <f t="shared" si="3"/>
        <v>37525.918493754754</v>
      </c>
      <c r="G30">
        <f t="shared" si="4"/>
        <v>2.4000000000000008</v>
      </c>
      <c r="H30">
        <f t="shared" si="5"/>
        <v>24</v>
      </c>
      <c r="I30">
        <f t="shared" si="6"/>
        <v>24</v>
      </c>
      <c r="J30">
        <f t="shared" si="7"/>
        <v>37525.918493754754</v>
      </c>
      <c r="M30" t="str">
        <f t="shared" si="1"/>
        <v>9295</v>
      </c>
      <c r="N30" s="6">
        <v>24</v>
      </c>
      <c r="O30" s="6"/>
      <c r="S30">
        <v>24</v>
      </c>
    </row>
    <row r="31" spans="1:19" x14ac:dyDescent="0.35">
      <c r="A31">
        <v>25</v>
      </c>
      <c r="B31" s="1">
        <f t="shared" si="2"/>
        <v>0.1533203125</v>
      </c>
      <c r="C31" s="1">
        <f t="shared" si="0"/>
        <v>0.15120824918149037</v>
      </c>
      <c r="D31">
        <f t="shared" si="3"/>
        <v>37722.640700929893</v>
      </c>
      <c r="G31">
        <f t="shared" si="4"/>
        <v>2.5000000000000009</v>
      </c>
      <c r="H31">
        <f t="shared" si="5"/>
        <v>25</v>
      </c>
      <c r="I31">
        <f t="shared" si="6"/>
        <v>25</v>
      </c>
      <c r="J31">
        <f t="shared" si="7"/>
        <v>37722.640700929893</v>
      </c>
      <c r="M31" t="str">
        <f t="shared" si="1"/>
        <v>935A</v>
      </c>
      <c r="N31" s="6">
        <v>25</v>
      </c>
      <c r="O31" s="6"/>
      <c r="S31">
        <v>25</v>
      </c>
    </row>
    <row r="32" spans="1:19" x14ac:dyDescent="0.35">
      <c r="A32">
        <v>26</v>
      </c>
      <c r="B32" s="1">
        <f t="shared" si="2"/>
        <v>0.159453125</v>
      </c>
      <c r="C32" s="1">
        <f t="shared" si="0"/>
        <v>0.15720623059082478</v>
      </c>
      <c r="D32">
        <f t="shared" si="3"/>
        <v>37919.176557769555</v>
      </c>
      <c r="G32">
        <f t="shared" si="4"/>
        <v>2.600000000000001</v>
      </c>
      <c r="H32">
        <f t="shared" si="5"/>
        <v>26</v>
      </c>
      <c r="I32">
        <f t="shared" si="6"/>
        <v>26</v>
      </c>
      <c r="J32">
        <f t="shared" si="7"/>
        <v>37919.176557769555</v>
      </c>
      <c r="M32" t="str">
        <f t="shared" si="1"/>
        <v>941F</v>
      </c>
      <c r="N32" s="6">
        <v>26</v>
      </c>
      <c r="O32" s="6"/>
      <c r="S32">
        <v>26</v>
      </c>
    </row>
    <row r="33" spans="1:19" x14ac:dyDescent="0.35">
      <c r="A33">
        <v>27</v>
      </c>
      <c r="B33" s="1">
        <f t="shared" si="2"/>
        <v>0.1655859375</v>
      </c>
      <c r="C33" s="1">
        <f t="shared" si="0"/>
        <v>0.16319829927397422</v>
      </c>
      <c r="D33">
        <f t="shared" si="3"/>
        <v>38115.518672310311</v>
      </c>
      <c r="G33">
        <f t="shared" si="4"/>
        <v>2.7000000000000011</v>
      </c>
      <c r="H33">
        <f t="shared" si="5"/>
        <v>27</v>
      </c>
      <c r="I33">
        <f t="shared" si="6"/>
        <v>27</v>
      </c>
      <c r="J33">
        <f t="shared" si="7"/>
        <v>38115.518672310311</v>
      </c>
      <c r="M33" t="str">
        <f t="shared" si="1"/>
        <v>94E3</v>
      </c>
      <c r="N33" s="6">
        <v>27</v>
      </c>
      <c r="O33" s="6"/>
      <c r="S33">
        <v>27</v>
      </c>
    </row>
    <row r="34" spans="1:19" x14ac:dyDescent="0.35">
      <c r="A34">
        <v>28</v>
      </c>
      <c r="B34" s="1">
        <f t="shared" si="2"/>
        <v>0.17171875</v>
      </c>
      <c r="C34" s="1">
        <f t="shared" si="0"/>
        <v>0.16918422986161796</v>
      </c>
      <c r="D34">
        <f t="shared" si="3"/>
        <v>38311.659659875637</v>
      </c>
      <c r="G34">
        <f t="shared" si="4"/>
        <v>2.8000000000000012</v>
      </c>
      <c r="H34">
        <f t="shared" si="5"/>
        <v>28</v>
      </c>
      <c r="I34">
        <f t="shared" si="6"/>
        <v>28</v>
      </c>
      <c r="J34">
        <f t="shared" si="7"/>
        <v>38311.659659875637</v>
      </c>
      <c r="M34" t="str">
        <f t="shared" si="1"/>
        <v>95A7</v>
      </c>
      <c r="N34" s="6">
        <v>28</v>
      </c>
      <c r="O34" s="6"/>
      <c r="S34">
        <v>28</v>
      </c>
    </row>
    <row r="35" spans="1:19" x14ac:dyDescent="0.35">
      <c r="A35">
        <v>29</v>
      </c>
      <c r="B35" s="1">
        <f t="shared" si="2"/>
        <v>0.1778515625</v>
      </c>
      <c r="C35" s="1">
        <f t="shared" si="0"/>
        <v>0.17516379721529682</v>
      </c>
      <c r="D35">
        <f t="shared" si="3"/>
        <v>38507.592143353628</v>
      </c>
      <c r="G35">
        <f t="shared" si="4"/>
        <v>2.9000000000000012</v>
      </c>
      <c r="H35">
        <f t="shared" si="5"/>
        <v>29</v>
      </c>
      <c r="I35">
        <f t="shared" si="6"/>
        <v>29</v>
      </c>
      <c r="J35">
        <f t="shared" si="7"/>
        <v>38507.592143353628</v>
      </c>
      <c r="M35" t="str">
        <f t="shared" si="1"/>
        <v>966B</v>
      </c>
      <c r="N35" s="6">
        <v>29</v>
      </c>
      <c r="O35" s="6"/>
      <c r="S35">
        <v>29</v>
      </c>
    </row>
    <row r="36" spans="1:19" x14ac:dyDescent="0.35">
      <c r="A36">
        <v>30</v>
      </c>
      <c r="B36" s="1">
        <f t="shared" si="2"/>
        <v>0.18398437500000001</v>
      </c>
      <c r="C36" s="1">
        <f t="shared" si="0"/>
        <v>0.18113677643588097</v>
      </c>
      <c r="D36">
        <f t="shared" si="3"/>
        <v>38703.308753474514</v>
      </c>
      <c r="G36">
        <f t="shared" si="4"/>
        <v>3.0000000000000013</v>
      </c>
      <c r="H36">
        <f t="shared" si="5"/>
        <v>30</v>
      </c>
      <c r="I36">
        <f t="shared" si="6"/>
        <v>30</v>
      </c>
      <c r="J36">
        <f t="shared" si="7"/>
        <v>38703.308753474514</v>
      </c>
      <c r="M36" t="str">
        <f t="shared" si="1"/>
        <v>972F</v>
      </c>
      <c r="N36" s="6">
        <v>30</v>
      </c>
      <c r="O36" s="6"/>
      <c r="P36" s="4"/>
      <c r="Q36" s="4"/>
      <c r="S36">
        <v>30</v>
      </c>
    </row>
    <row r="37" spans="1:19" x14ac:dyDescent="0.35">
      <c r="A37">
        <v>31</v>
      </c>
      <c r="B37" s="1">
        <f t="shared" si="2"/>
        <v>0.19011718750000001</v>
      </c>
      <c r="C37" s="1">
        <f t="shared" si="0"/>
        <v>0.18710294287202861</v>
      </c>
      <c r="D37">
        <f t="shared" si="3"/>
        <v>38898.802129087759</v>
      </c>
      <c r="G37">
        <f t="shared" si="4"/>
        <v>3.1000000000000014</v>
      </c>
      <c r="H37">
        <f t="shared" si="5"/>
        <v>31</v>
      </c>
      <c r="I37">
        <f t="shared" si="6"/>
        <v>31</v>
      </c>
      <c r="J37">
        <f t="shared" si="7"/>
        <v>38898.802129087759</v>
      </c>
      <c r="M37" t="str">
        <f t="shared" si="1"/>
        <v>97F2</v>
      </c>
      <c r="N37" s="6">
        <v>31</v>
      </c>
      <c r="O37" s="6"/>
      <c r="S37">
        <v>31</v>
      </c>
    </row>
    <row r="38" spans="1:19" x14ac:dyDescent="0.35">
      <c r="A38">
        <v>32</v>
      </c>
      <c r="B38" s="1">
        <f t="shared" si="2"/>
        <v>0.19625000000000001</v>
      </c>
      <c r="C38" s="1">
        <f t="shared" si="0"/>
        <v>0.19306207212863538</v>
      </c>
      <c r="D38">
        <f t="shared" si="3"/>
        <v>39094.064917438998</v>
      </c>
      <c r="G38">
        <f t="shared" si="4"/>
        <v>3.2000000000000015</v>
      </c>
      <c r="H38">
        <f t="shared" si="5"/>
        <v>32</v>
      </c>
      <c r="I38">
        <f t="shared" si="6"/>
        <v>32</v>
      </c>
      <c r="J38">
        <f t="shared" si="7"/>
        <v>39094.064917438998</v>
      </c>
      <c r="M38" t="str">
        <f t="shared" si="1"/>
        <v>98B6</v>
      </c>
      <c r="N38" s="5">
        <v>32</v>
      </c>
      <c r="O38" s="5"/>
      <c r="P38" t="str">
        <f>CONCATENATE(M53,M52,M51,M50,M49,M48,M47,M46,M45,M44,M43,M42,M41,M40,M39,M38,)</f>
        <v>A406A347A288A1C8A108A0489F879EC69E059D449C829BC09AFE9A3B997998B6</v>
      </c>
      <c r="Q38" t="s">
        <v>14</v>
      </c>
      <c r="S38">
        <v>32</v>
      </c>
    </row>
    <row r="39" spans="1:19" x14ac:dyDescent="0.35">
      <c r="A39">
        <v>33</v>
      </c>
      <c r="B39" s="1">
        <f t="shared" si="2"/>
        <v>0.20238281250000001</v>
      </c>
      <c r="C39" s="1">
        <f t="shared" si="0"/>
        <v>0.19901394007527434</v>
      </c>
      <c r="D39">
        <f t="shared" si="3"/>
        <v>39289.089774446518</v>
      </c>
      <c r="G39">
        <f t="shared" si="4"/>
        <v>3.3000000000000016</v>
      </c>
      <c r="H39">
        <f t="shared" si="5"/>
        <v>33</v>
      </c>
      <c r="I39">
        <f t="shared" si="6"/>
        <v>33</v>
      </c>
      <c r="J39">
        <f t="shared" si="7"/>
        <v>39289.089774446518</v>
      </c>
      <c r="M39" t="str">
        <f t="shared" si="1"/>
        <v>9979</v>
      </c>
      <c r="N39" s="5">
        <v>33</v>
      </c>
      <c r="O39" s="5"/>
      <c r="S39">
        <v>33</v>
      </c>
    </row>
    <row r="40" spans="1:19" x14ac:dyDescent="0.35">
      <c r="A40">
        <v>34</v>
      </c>
      <c r="B40" s="1">
        <f t="shared" si="2"/>
        <v>0.20851562500000001</v>
      </c>
      <c r="C40" s="1">
        <f t="shared" si="0"/>
        <v>0.20495832285462548</v>
      </c>
      <c r="D40">
        <f t="shared" si="3"/>
        <v>39483.869364977516</v>
      </c>
      <c r="G40">
        <f t="shared" si="4"/>
        <v>3.4000000000000017</v>
      </c>
      <c r="H40">
        <f t="shared" si="5"/>
        <v>34</v>
      </c>
      <c r="I40">
        <f t="shared" si="6"/>
        <v>34</v>
      </c>
      <c r="J40">
        <f t="shared" si="7"/>
        <v>39483.869364977516</v>
      </c>
      <c r="M40" t="str">
        <f t="shared" si="1"/>
        <v>9A3B</v>
      </c>
      <c r="N40" s="5">
        <v>34</v>
      </c>
      <c r="O40" s="5"/>
      <c r="S40">
        <v>34</v>
      </c>
    </row>
    <row r="41" spans="1:19" x14ac:dyDescent="0.35">
      <c r="A41">
        <v>35</v>
      </c>
      <c r="B41" s="1">
        <f t="shared" si="2"/>
        <v>0.21464843750000001</v>
      </c>
      <c r="C41" s="1">
        <f t="shared" si="0"/>
        <v>0.21089499689089558</v>
      </c>
      <c r="D41">
        <f t="shared" si="3"/>
        <v>39678.396363123975</v>
      </c>
      <c r="G41">
        <f t="shared" si="4"/>
        <v>3.5000000000000018</v>
      </c>
      <c r="H41">
        <f t="shared" si="5"/>
        <v>35</v>
      </c>
      <c r="I41">
        <f t="shared" si="6"/>
        <v>35</v>
      </c>
      <c r="J41">
        <f t="shared" si="7"/>
        <v>39678.396363123975</v>
      </c>
      <c r="M41" t="str">
        <f t="shared" si="1"/>
        <v>9AFE</v>
      </c>
      <c r="N41" s="5">
        <v>35</v>
      </c>
      <c r="O41" s="5"/>
      <c r="S41">
        <v>35</v>
      </c>
    </row>
    <row r="42" spans="1:19" x14ac:dyDescent="0.35">
      <c r="A42">
        <v>36</v>
      </c>
      <c r="B42" s="1">
        <f t="shared" si="2"/>
        <v>0.22078125000000001</v>
      </c>
      <c r="C42" s="1">
        <f t="shared" si="0"/>
        <v>0.2168237388982269</v>
      </c>
      <c r="D42">
        <f t="shared" si="3"/>
        <v>39872.663452478198</v>
      </c>
      <c r="G42">
        <f t="shared" si="4"/>
        <v>3.6000000000000019</v>
      </c>
      <c r="H42">
        <f t="shared" si="5"/>
        <v>36</v>
      </c>
      <c r="I42">
        <f t="shared" si="6"/>
        <v>36</v>
      </c>
      <c r="J42">
        <f t="shared" si="7"/>
        <v>39872.663452478198</v>
      </c>
      <c r="M42" t="str">
        <f t="shared" si="1"/>
        <v>9BC0</v>
      </c>
      <c r="N42" s="5">
        <v>36</v>
      </c>
      <c r="O42" s="5"/>
      <c r="S42">
        <v>36</v>
      </c>
    </row>
    <row r="43" spans="1:19" x14ac:dyDescent="0.35">
      <c r="A43">
        <v>37</v>
      </c>
      <c r="B43" s="1">
        <f t="shared" si="2"/>
        <v>0.22691406250000001</v>
      </c>
      <c r="C43" s="1">
        <f t="shared" si="0"/>
        <v>0.22274432588909557</v>
      </c>
      <c r="D43">
        <f t="shared" si="3"/>
        <v>40066.663326407994</v>
      </c>
      <c r="G43">
        <f t="shared" si="4"/>
        <v>3.700000000000002</v>
      </c>
      <c r="H43">
        <f t="shared" si="5"/>
        <v>37</v>
      </c>
      <c r="I43">
        <f t="shared" si="6"/>
        <v>37</v>
      </c>
      <c r="J43">
        <f t="shared" si="7"/>
        <v>40066.663326407994</v>
      </c>
      <c r="M43" t="str">
        <f t="shared" si="1"/>
        <v>9C82</v>
      </c>
      <c r="N43" s="5">
        <v>37</v>
      </c>
      <c r="O43" s="5"/>
      <c r="S43">
        <v>37</v>
      </c>
    </row>
    <row r="44" spans="1:19" x14ac:dyDescent="0.35">
      <c r="A44">
        <v>38</v>
      </c>
      <c r="B44" s="1">
        <f t="shared" si="2"/>
        <v>0.23304687500000001</v>
      </c>
      <c r="C44" s="1">
        <f t="shared" si="0"/>
        <v>0.22865653518269813</v>
      </c>
      <c r="D44">
        <f t="shared" si="3"/>
        <v>40260.38868833147</v>
      </c>
      <c r="G44">
        <f t="shared" si="4"/>
        <v>3.800000000000002</v>
      </c>
      <c r="H44">
        <f t="shared" si="5"/>
        <v>38</v>
      </c>
      <c r="I44">
        <f t="shared" si="6"/>
        <v>38</v>
      </c>
      <c r="J44">
        <f t="shared" si="7"/>
        <v>40260.38868833147</v>
      </c>
      <c r="M44" t="str">
        <f t="shared" si="1"/>
        <v>9D44</v>
      </c>
      <c r="N44" s="5">
        <v>38</v>
      </c>
      <c r="O44" s="5"/>
      <c r="S44">
        <v>38</v>
      </c>
    </row>
    <row r="45" spans="1:19" x14ac:dyDescent="0.35">
      <c r="A45">
        <v>39</v>
      </c>
      <c r="B45" s="1">
        <f t="shared" si="2"/>
        <v>0.23917968750000002</v>
      </c>
      <c r="C45" s="1">
        <f t="shared" si="0"/>
        <v>0.23456014441332698</v>
      </c>
      <c r="D45">
        <f t="shared" si="3"/>
        <v>40453.832251991487</v>
      </c>
      <c r="G45">
        <f t="shared" si="4"/>
        <v>3.9000000000000021</v>
      </c>
      <c r="H45">
        <f t="shared" si="5"/>
        <v>39</v>
      </c>
      <c r="I45">
        <f t="shared" si="6"/>
        <v>39</v>
      </c>
      <c r="J45">
        <f t="shared" si="7"/>
        <v>40453.832251991487</v>
      </c>
      <c r="M45" t="str">
        <f t="shared" si="1"/>
        <v>9E05</v>
      </c>
      <c r="N45" s="5">
        <v>39</v>
      </c>
      <c r="O45" s="5"/>
      <c r="S45">
        <v>39</v>
      </c>
    </row>
    <row r="46" spans="1:19" x14ac:dyDescent="0.35">
      <c r="A46">
        <v>40</v>
      </c>
      <c r="B46" s="1">
        <f t="shared" si="2"/>
        <v>0.24531250000000002</v>
      </c>
      <c r="C46" s="1">
        <f t="shared" si="0"/>
        <v>0.24045493153873385</v>
      </c>
      <c r="D46">
        <f t="shared" si="3"/>
        <v>40646.986741729692</v>
      </c>
      <c r="G46">
        <f t="shared" si="4"/>
        <v>4.0000000000000018</v>
      </c>
      <c r="H46">
        <f t="shared" si="5"/>
        <v>40</v>
      </c>
      <c r="I46">
        <f t="shared" si="6"/>
        <v>40</v>
      </c>
      <c r="J46">
        <f t="shared" si="7"/>
        <v>40646.986741729692</v>
      </c>
      <c r="M46" t="str">
        <f t="shared" si="1"/>
        <v>9EC6</v>
      </c>
      <c r="N46" s="5">
        <v>40</v>
      </c>
      <c r="O46" s="5"/>
      <c r="S46">
        <v>40</v>
      </c>
    </row>
    <row r="47" spans="1:19" x14ac:dyDescent="0.35">
      <c r="A47">
        <v>41</v>
      </c>
      <c r="B47" s="1">
        <f t="shared" si="2"/>
        <v>0.25144531250000002</v>
      </c>
      <c r="C47" s="1">
        <f t="shared" si="0"/>
        <v>0.2463406748484811</v>
      </c>
      <c r="D47">
        <f t="shared" si="3"/>
        <v>40839.844892760178</v>
      </c>
      <c r="G47">
        <f t="shared" si="4"/>
        <v>4.1000000000000014</v>
      </c>
      <c r="H47">
        <f t="shared" si="5"/>
        <v>41</v>
      </c>
      <c r="I47">
        <f t="shared" si="6"/>
        <v>41</v>
      </c>
      <c r="J47">
        <f t="shared" si="7"/>
        <v>40839.844892760178</v>
      </c>
      <c r="M47" t="str">
        <f t="shared" si="1"/>
        <v>9F87</v>
      </c>
      <c r="N47" s="5">
        <v>41</v>
      </c>
      <c r="O47" s="5"/>
      <c r="S47">
        <v>41</v>
      </c>
    </row>
    <row r="48" spans="1:19" x14ac:dyDescent="0.35">
      <c r="A48">
        <v>42</v>
      </c>
      <c r="B48" s="1">
        <f t="shared" si="2"/>
        <v>0.25757812499999999</v>
      </c>
      <c r="C48" s="1">
        <f t="shared" si="0"/>
        <v>0.25221715297228037</v>
      </c>
      <c r="D48">
        <f t="shared" si="3"/>
        <v>41032.39945144271</v>
      </c>
      <c r="G48">
        <f t="shared" si="4"/>
        <v>4.2000000000000011</v>
      </c>
      <c r="H48">
        <f t="shared" si="5"/>
        <v>42</v>
      </c>
      <c r="I48">
        <f t="shared" si="6"/>
        <v>42</v>
      </c>
      <c r="J48">
        <f t="shared" si="7"/>
        <v>41032.39945144271</v>
      </c>
      <c r="M48" t="str">
        <f t="shared" si="1"/>
        <v>A048</v>
      </c>
      <c r="N48" s="5">
        <v>42</v>
      </c>
      <c r="O48" s="5"/>
      <c r="S48">
        <v>42</v>
      </c>
    </row>
    <row r="49" spans="1:19" x14ac:dyDescent="0.35">
      <c r="A49">
        <v>43</v>
      </c>
      <c r="B49" s="1">
        <f t="shared" si="2"/>
        <v>0.26371093750000002</v>
      </c>
      <c r="C49" s="1">
        <f t="shared" si="0"/>
        <v>0.25808414488831882</v>
      </c>
      <c r="D49">
        <f t="shared" si="3"/>
        <v>41224.643175555539</v>
      </c>
      <c r="G49">
        <f t="shared" si="4"/>
        <v>4.3000000000000007</v>
      </c>
      <c r="H49">
        <f t="shared" si="5"/>
        <v>43</v>
      </c>
      <c r="I49">
        <f t="shared" si="6"/>
        <v>43</v>
      </c>
      <c r="J49">
        <f t="shared" si="7"/>
        <v>41224.643175555539</v>
      </c>
      <c r="M49" t="str">
        <f t="shared" si="1"/>
        <v>A108</v>
      </c>
      <c r="N49" s="5">
        <v>43</v>
      </c>
      <c r="O49" s="5"/>
      <c r="S49">
        <v>43</v>
      </c>
    </row>
    <row r="50" spans="1:19" x14ac:dyDescent="0.35">
      <c r="A50">
        <v>44</v>
      </c>
      <c r="B50" s="1">
        <f t="shared" si="2"/>
        <v>0.26984374999999999</v>
      </c>
      <c r="C50" s="1">
        <f t="shared" si="0"/>
        <v>0.26394142993157199</v>
      </c>
      <c r="D50">
        <f t="shared" si="3"/>
        <v>41416.568834567821</v>
      </c>
      <c r="G50">
        <f t="shared" si="4"/>
        <v>4.4000000000000004</v>
      </c>
      <c r="H50">
        <f t="shared" si="5"/>
        <v>44</v>
      </c>
      <c r="I50">
        <f t="shared" si="6"/>
        <v>44</v>
      </c>
      <c r="J50">
        <f t="shared" si="7"/>
        <v>41416.568834567821</v>
      </c>
      <c r="M50" t="str">
        <f t="shared" si="1"/>
        <v>A1C8</v>
      </c>
      <c r="N50" s="5">
        <v>44</v>
      </c>
      <c r="O50" s="5"/>
      <c r="S50">
        <v>44</v>
      </c>
    </row>
    <row r="51" spans="1:19" x14ac:dyDescent="0.35">
      <c r="A51">
        <v>45</v>
      </c>
      <c r="B51" s="1">
        <f t="shared" si="2"/>
        <v>0.27597656250000002</v>
      </c>
      <c r="C51" s="1">
        <f t="shared" si="0"/>
        <v>0.26978878780210314</v>
      </c>
      <c r="D51">
        <f t="shared" si="3"/>
        <v>41608.169209911517</v>
      </c>
      <c r="G51">
        <f t="shared" si="4"/>
        <v>4.5</v>
      </c>
      <c r="H51">
        <f t="shared" si="5"/>
        <v>45</v>
      </c>
      <c r="I51">
        <f t="shared" si="6"/>
        <v>45</v>
      </c>
      <c r="J51">
        <f t="shared" si="7"/>
        <v>41608.169209911517</v>
      </c>
      <c r="M51" t="str">
        <f t="shared" si="1"/>
        <v>A288</v>
      </c>
      <c r="N51" s="5">
        <v>45</v>
      </c>
      <c r="O51" s="5"/>
      <c r="S51">
        <v>45</v>
      </c>
    </row>
    <row r="52" spans="1:19" x14ac:dyDescent="0.35">
      <c r="A52">
        <v>46</v>
      </c>
      <c r="B52" s="1">
        <f t="shared" si="2"/>
        <v>0.282109375</v>
      </c>
      <c r="C52" s="1">
        <f t="shared" si="0"/>
        <v>0.27562599857334918</v>
      </c>
      <c r="D52">
        <f t="shared" si="3"/>
        <v>41799.437095252935</v>
      </c>
      <c r="G52">
        <f t="shared" si="4"/>
        <v>4.5999999999999996</v>
      </c>
      <c r="H52">
        <f t="shared" si="5"/>
        <v>46</v>
      </c>
      <c r="I52">
        <f t="shared" si="6"/>
        <v>46</v>
      </c>
      <c r="J52">
        <f t="shared" si="7"/>
        <v>41799.437095252935</v>
      </c>
      <c r="M52" t="str">
        <f t="shared" si="1"/>
        <v>A347</v>
      </c>
      <c r="N52" s="5">
        <v>46</v>
      </c>
      <c r="O52" s="5"/>
      <c r="S52">
        <v>46</v>
      </c>
    </row>
    <row r="53" spans="1:19" x14ac:dyDescent="0.35">
      <c r="A53">
        <v>47</v>
      </c>
      <c r="B53" s="1">
        <f t="shared" si="2"/>
        <v>0.28824218750000002</v>
      </c>
      <c r="C53" s="1">
        <f t="shared" si="0"/>
        <v>0.28145284270039228</v>
      </c>
      <c r="D53">
        <f t="shared" si="3"/>
        <v>41990.365296763754</v>
      </c>
      <c r="G53">
        <f t="shared" si="4"/>
        <v>4.6999999999999993</v>
      </c>
      <c r="H53">
        <f t="shared" si="5"/>
        <v>47</v>
      </c>
      <c r="I53">
        <f t="shared" si="6"/>
        <v>47</v>
      </c>
      <c r="J53">
        <f t="shared" si="7"/>
        <v>41990.365296763754</v>
      </c>
      <c r="M53" t="str">
        <f t="shared" si="1"/>
        <v>A406</v>
      </c>
      <c r="N53" s="5">
        <v>47</v>
      </c>
      <c r="O53" s="5"/>
      <c r="P53" s="4"/>
      <c r="Q53" s="4"/>
      <c r="S53">
        <v>47</v>
      </c>
    </row>
    <row r="54" spans="1:19" x14ac:dyDescent="0.35">
      <c r="A54">
        <v>48</v>
      </c>
      <c r="B54" s="1">
        <f t="shared" si="2"/>
        <v>0.294375</v>
      </c>
      <c r="C54" s="1">
        <f t="shared" si="0"/>
        <v>0.28726910102821718</v>
      </c>
      <c r="D54">
        <f t="shared" si="3"/>
        <v>42180.946633391592</v>
      </c>
      <c r="G54">
        <f t="shared" si="4"/>
        <v>4.7999999999999989</v>
      </c>
      <c r="H54">
        <f t="shared" si="5"/>
        <v>48</v>
      </c>
      <c r="I54">
        <f t="shared" si="6"/>
        <v>48</v>
      </c>
      <c r="J54">
        <f t="shared" si="7"/>
        <v>42180.946633391592</v>
      </c>
      <c r="M54" t="str">
        <f t="shared" si="1"/>
        <v>A4C4</v>
      </c>
      <c r="N54" s="6">
        <v>48</v>
      </c>
      <c r="O54" s="6"/>
      <c r="P54" t="str">
        <f>CONCATENATE(M69,M68,M67,M66,M65,M64,M63,M62,M61,M60,M59,M58,M57,M56,M55,M54)</f>
        <v>AFC1AF08AE4FAD96ACDCAC22AB67AAACA9F0A934A878A7BBA6FEA641A583A4C4</v>
      </c>
      <c r="Q54" t="s">
        <v>14</v>
      </c>
      <c r="S54">
        <v>48</v>
      </c>
    </row>
    <row r="55" spans="1:19" x14ac:dyDescent="0.35">
      <c r="A55">
        <v>49</v>
      </c>
      <c r="B55" s="1">
        <f t="shared" si="2"/>
        <v>0.30050781250000003</v>
      </c>
      <c r="C55" s="1">
        <f t="shared" si="0"/>
        <v>0.29307455479995431</v>
      </c>
      <c r="D55">
        <f t="shared" si="3"/>
        <v>42371.173937130101</v>
      </c>
      <c r="G55">
        <f t="shared" si="4"/>
        <v>4.8999999999999986</v>
      </c>
      <c r="H55">
        <f t="shared" si="5"/>
        <v>49</v>
      </c>
      <c r="I55">
        <f t="shared" si="6"/>
        <v>49</v>
      </c>
      <c r="J55">
        <f t="shared" si="7"/>
        <v>42371.173937130101</v>
      </c>
      <c r="M55" t="str">
        <f t="shared" si="1"/>
        <v>A583</v>
      </c>
      <c r="N55" s="6">
        <v>49</v>
      </c>
      <c r="O55" s="6"/>
      <c r="S55">
        <v>49</v>
      </c>
    </row>
    <row r="56" spans="1:19" x14ac:dyDescent="0.35">
      <c r="A56">
        <v>50</v>
      </c>
      <c r="B56" s="1">
        <f t="shared" si="2"/>
        <v>0.306640625</v>
      </c>
      <c r="C56" s="1">
        <f t="shared" si="0"/>
        <v>0.29886898566510683</v>
      </c>
      <c r="D56">
        <f t="shared" si="3"/>
        <v>42561.040053288554</v>
      </c>
      <c r="G56">
        <f t="shared" si="4"/>
        <v>4.9999999999999982</v>
      </c>
      <c r="H56">
        <f t="shared" si="5"/>
        <v>50</v>
      </c>
      <c r="I56">
        <f t="shared" si="6"/>
        <v>50</v>
      </c>
      <c r="J56">
        <f t="shared" si="7"/>
        <v>42561.040053288554</v>
      </c>
      <c r="M56" t="str">
        <f t="shared" si="1"/>
        <v>A641</v>
      </c>
      <c r="N56" s="6">
        <v>50</v>
      </c>
      <c r="O56" s="6"/>
      <c r="S56">
        <v>50</v>
      </c>
    </row>
    <row r="57" spans="1:19" x14ac:dyDescent="0.35">
      <c r="A57">
        <v>51</v>
      </c>
      <c r="B57" s="1">
        <f t="shared" si="2"/>
        <v>0.31277343750000003</v>
      </c>
      <c r="C57" s="1">
        <f t="shared" si="0"/>
        <v>0.3046521756877637</v>
      </c>
      <c r="D57">
        <f t="shared" si="3"/>
        <v>42750.537840760953</v>
      </c>
      <c r="G57">
        <f t="shared" si="4"/>
        <v>5.0999999999999979</v>
      </c>
      <c r="H57">
        <f t="shared" si="5"/>
        <v>51</v>
      </c>
      <c r="I57">
        <f t="shared" si="6"/>
        <v>51</v>
      </c>
      <c r="J57">
        <f t="shared" si="7"/>
        <v>42750.537840760953</v>
      </c>
      <c r="M57" t="str">
        <f t="shared" si="1"/>
        <v>A6FE</v>
      </c>
      <c r="N57" s="6">
        <v>51</v>
      </c>
      <c r="O57" s="6"/>
      <c r="S57">
        <v>51</v>
      </c>
    </row>
    <row r="58" spans="1:19" x14ac:dyDescent="0.35">
      <c r="A58">
        <v>52</v>
      </c>
      <c r="B58" s="1">
        <f t="shared" si="2"/>
        <v>0.31890625</v>
      </c>
      <c r="C58" s="1">
        <f t="shared" si="0"/>
        <v>0.31042390735479608</v>
      </c>
      <c r="D58">
        <f t="shared" si="3"/>
        <v>42939.660172294607</v>
      </c>
      <c r="G58">
        <f t="shared" si="4"/>
        <v>5.1999999999999975</v>
      </c>
      <c r="H58">
        <f t="shared" si="5"/>
        <v>52</v>
      </c>
      <c r="I58">
        <f t="shared" si="6"/>
        <v>52</v>
      </c>
      <c r="J58">
        <f t="shared" si="7"/>
        <v>42939.660172294607</v>
      </c>
      <c r="M58" t="str">
        <f t="shared" si="1"/>
        <v>A7BB</v>
      </c>
      <c r="N58" s="6">
        <v>52</v>
      </c>
      <c r="O58" s="6"/>
      <c r="S58">
        <v>52</v>
      </c>
    </row>
    <row r="59" spans="1:19" x14ac:dyDescent="0.35">
      <c r="A59">
        <v>53</v>
      </c>
      <c r="B59" s="1">
        <f t="shared" si="2"/>
        <v>0.32503906250000003</v>
      </c>
      <c r="C59" s="1">
        <f t="shared" si="0"/>
        <v>0.3161839635840385</v>
      </c>
      <c r="D59">
        <f t="shared" si="3"/>
        <v>43128.399934758192</v>
      </c>
      <c r="G59">
        <f t="shared" si="4"/>
        <v>5.2999999999999972</v>
      </c>
      <c r="H59">
        <f t="shared" si="5"/>
        <v>53</v>
      </c>
      <c r="I59">
        <f t="shared" si="6"/>
        <v>53</v>
      </c>
      <c r="J59">
        <f t="shared" si="7"/>
        <v>43128.399934758192</v>
      </c>
      <c r="M59" t="str">
        <f t="shared" si="1"/>
        <v>A878</v>
      </c>
      <c r="N59" s="6">
        <v>53</v>
      </c>
      <c r="O59" s="6"/>
      <c r="S59">
        <v>53</v>
      </c>
    </row>
    <row r="60" spans="1:19" x14ac:dyDescent="0.35">
      <c r="A60">
        <v>54</v>
      </c>
      <c r="B60" s="1">
        <f t="shared" si="2"/>
        <v>0.331171875</v>
      </c>
      <c r="C60" s="1">
        <f t="shared" si="0"/>
        <v>0.3219321277324535</v>
      </c>
      <c r="D60">
        <f t="shared" si="3"/>
        <v>43316.750029409304</v>
      </c>
      <c r="G60">
        <f t="shared" si="4"/>
        <v>5.3999999999999968</v>
      </c>
      <c r="H60">
        <f t="shared" si="5"/>
        <v>54</v>
      </c>
      <c r="I60">
        <f t="shared" si="6"/>
        <v>54</v>
      </c>
      <c r="J60">
        <f t="shared" si="7"/>
        <v>43316.750029409304</v>
      </c>
      <c r="M60" t="str">
        <f t="shared" si="1"/>
        <v>A934</v>
      </c>
      <c r="N60" s="6">
        <v>54</v>
      </c>
      <c r="O60" s="6"/>
      <c r="S60">
        <v>54</v>
      </c>
    </row>
    <row r="61" spans="1:19" x14ac:dyDescent="0.35">
      <c r="A61">
        <v>55</v>
      </c>
      <c r="B61" s="1">
        <f t="shared" si="2"/>
        <v>0.33730468750000003</v>
      </c>
      <c r="C61" s="1">
        <f t="shared" si="0"/>
        <v>0.32766818360428013</v>
      </c>
      <c r="D61">
        <f t="shared" si="3"/>
        <v>43504.703372161443</v>
      </c>
      <c r="G61">
        <f t="shared" si="4"/>
        <v>5.4999999999999964</v>
      </c>
      <c r="H61">
        <f t="shared" si="5"/>
        <v>55</v>
      </c>
      <c r="I61">
        <f t="shared" si="6"/>
        <v>55</v>
      </c>
      <c r="J61">
        <f t="shared" si="7"/>
        <v>43504.703372161443</v>
      </c>
      <c r="M61" t="str">
        <f t="shared" si="1"/>
        <v>A9F0</v>
      </c>
      <c r="N61" s="6">
        <v>55</v>
      </c>
      <c r="O61" s="6"/>
      <c r="S61">
        <v>55</v>
      </c>
    </row>
    <row r="62" spans="1:19" x14ac:dyDescent="0.35">
      <c r="A62">
        <v>56</v>
      </c>
      <c r="B62" s="1">
        <f t="shared" si="2"/>
        <v>0.34343750000000001</v>
      </c>
      <c r="C62" s="1">
        <f t="shared" si="0"/>
        <v>0.33339191545916474</v>
      </c>
      <c r="D62">
        <f t="shared" si="3"/>
        <v>43692.252893850455</v>
      </c>
      <c r="G62">
        <f t="shared" si="4"/>
        <v>5.5999999999999961</v>
      </c>
      <c r="H62">
        <f t="shared" si="5"/>
        <v>56</v>
      </c>
      <c r="I62">
        <f t="shared" si="6"/>
        <v>56</v>
      </c>
      <c r="J62">
        <f t="shared" si="7"/>
        <v>43692.252893850455</v>
      </c>
      <c r="M62" t="str">
        <f t="shared" si="1"/>
        <v>AAAC</v>
      </c>
      <c r="N62" s="6">
        <v>56</v>
      </c>
      <c r="O62" s="6"/>
      <c r="S62">
        <v>56</v>
      </c>
    </row>
    <row r="63" spans="1:19" x14ac:dyDescent="0.35">
      <c r="A63">
        <v>57</v>
      </c>
      <c r="B63" s="1">
        <f t="shared" si="2"/>
        <v>0.34957031250000004</v>
      </c>
      <c r="C63" s="1">
        <f t="shared" si="0"/>
        <v>0.33910310802027599</v>
      </c>
      <c r="D63">
        <f t="shared" si="3"/>
        <v>43879.391540500379</v>
      </c>
      <c r="G63">
        <f t="shared" si="4"/>
        <v>5.6999999999999957</v>
      </c>
      <c r="H63">
        <f t="shared" si="5"/>
        <v>57</v>
      </c>
      <c r="I63">
        <f t="shared" si="6"/>
        <v>57</v>
      </c>
      <c r="J63">
        <f t="shared" si="7"/>
        <v>43879.391540500379</v>
      </c>
      <c r="M63" t="str">
        <f t="shared" si="1"/>
        <v>AB67</v>
      </c>
      <c r="N63" s="6">
        <v>57</v>
      </c>
      <c r="O63" s="6"/>
      <c r="S63">
        <v>57</v>
      </c>
    </row>
    <row r="64" spans="1:19" x14ac:dyDescent="0.35">
      <c r="A64">
        <v>58</v>
      </c>
      <c r="B64" s="1">
        <f t="shared" si="2"/>
        <v>0.35570312500000001</v>
      </c>
      <c r="C64" s="1">
        <f t="shared" si="0"/>
        <v>0.34480154648240108</v>
      </c>
      <c r="D64">
        <f t="shared" si="3"/>
        <v>44066.112273588835</v>
      </c>
      <c r="G64">
        <f t="shared" si="4"/>
        <v>5.7999999999999954</v>
      </c>
      <c r="H64">
        <f t="shared" si="5"/>
        <v>58</v>
      </c>
      <c r="I64">
        <f t="shared" si="6"/>
        <v>58</v>
      </c>
      <c r="J64">
        <f t="shared" si="7"/>
        <v>44066.112273588835</v>
      </c>
      <c r="M64" t="str">
        <f t="shared" si="1"/>
        <v>AC22</v>
      </c>
      <c r="N64" s="6">
        <v>58</v>
      </c>
      <c r="O64" s="6"/>
      <c r="S64">
        <v>58</v>
      </c>
    </row>
    <row r="65" spans="1:19" x14ac:dyDescent="0.35">
      <c r="A65">
        <v>59</v>
      </c>
      <c r="B65" s="1">
        <f t="shared" si="2"/>
        <v>0.36183593750000004</v>
      </c>
      <c r="C65" s="1">
        <f t="shared" si="0"/>
        <v>0.35048701652002523</v>
      </c>
      <c r="D65">
        <f t="shared" si="3"/>
        <v>44252.408070311663</v>
      </c>
      <c r="G65">
        <f t="shared" si="4"/>
        <v>5.899999999999995</v>
      </c>
      <c r="H65">
        <f t="shared" si="5"/>
        <v>59</v>
      </c>
      <c r="I65">
        <f t="shared" si="6"/>
        <v>59</v>
      </c>
      <c r="J65">
        <f t="shared" si="7"/>
        <v>44252.408070311663</v>
      </c>
      <c r="M65" t="str">
        <f t="shared" si="1"/>
        <v>ACDC</v>
      </c>
      <c r="N65" s="6">
        <v>59</v>
      </c>
      <c r="O65" s="6"/>
      <c r="S65">
        <v>59</v>
      </c>
    </row>
    <row r="66" spans="1:19" x14ac:dyDescent="0.35">
      <c r="A66">
        <v>60</v>
      </c>
      <c r="B66" s="1">
        <f t="shared" si="2"/>
        <v>0.36796875000000001</v>
      </c>
      <c r="C66" s="1">
        <f t="shared" si="0"/>
        <v>0.35615930429539233</v>
      </c>
      <c r="D66">
        <f t="shared" si="3"/>
        <v>44438.271923847118</v>
      </c>
      <c r="G66">
        <f t="shared" si="4"/>
        <v>5.9999999999999947</v>
      </c>
      <c r="H66">
        <f t="shared" si="5"/>
        <v>60</v>
      </c>
      <c r="I66">
        <f t="shared" si="6"/>
        <v>60</v>
      </c>
      <c r="J66">
        <f t="shared" si="7"/>
        <v>44438.271923847118</v>
      </c>
      <c r="M66" t="str">
        <f t="shared" si="1"/>
        <v>AD96</v>
      </c>
      <c r="N66" s="6">
        <v>60</v>
      </c>
      <c r="O66" s="6"/>
      <c r="S66">
        <v>60</v>
      </c>
    </row>
    <row r="67" spans="1:19" x14ac:dyDescent="0.35">
      <c r="A67">
        <v>61</v>
      </c>
      <c r="B67" s="1">
        <f t="shared" si="2"/>
        <v>0.37410156250000004</v>
      </c>
      <c r="C67" s="1">
        <f t="shared" si="0"/>
        <v>0.36181819646654839</v>
      </c>
      <c r="D67">
        <f t="shared" si="3"/>
        <v>44623.696843619393</v>
      </c>
      <c r="G67">
        <f t="shared" si="4"/>
        <v>6.0999999999999943</v>
      </c>
      <c r="H67">
        <f t="shared" si="5"/>
        <v>61</v>
      </c>
      <c r="I67">
        <f t="shared" si="6"/>
        <v>61</v>
      </c>
      <c r="J67">
        <f t="shared" si="7"/>
        <v>44623.696843619393</v>
      </c>
      <c r="M67" t="str">
        <f t="shared" si="1"/>
        <v>AE4F</v>
      </c>
      <c r="N67" s="6">
        <v>61</v>
      </c>
      <c r="O67" s="6"/>
      <c r="P67" s="4"/>
      <c r="Q67" s="4"/>
      <c r="S67">
        <v>61</v>
      </c>
    </row>
    <row r="68" spans="1:19" x14ac:dyDescent="0.35">
      <c r="A68">
        <v>62</v>
      </c>
      <c r="B68" s="1">
        <f t="shared" si="2"/>
        <v>0.38023437500000001</v>
      </c>
      <c r="C68" s="1">
        <f t="shared" si="0"/>
        <v>0.36746348019536468</v>
      </c>
      <c r="D68">
        <f t="shared" si="3"/>
        <v>44808.675855561516</v>
      </c>
      <c r="G68">
        <f t="shared" si="4"/>
        <v>6.199999999999994</v>
      </c>
      <c r="H68">
        <f t="shared" si="5"/>
        <v>62</v>
      </c>
      <c r="I68">
        <f t="shared" si="6"/>
        <v>62</v>
      </c>
      <c r="J68">
        <f t="shared" si="7"/>
        <v>44808.675855561516</v>
      </c>
      <c r="M68" t="str">
        <f t="shared" si="1"/>
        <v>AF08</v>
      </c>
      <c r="N68" s="6">
        <v>62</v>
      </c>
      <c r="O68" s="6"/>
      <c r="S68">
        <v>62</v>
      </c>
    </row>
    <row r="69" spans="1:19" x14ac:dyDescent="0.35">
      <c r="A69">
        <v>63</v>
      </c>
      <c r="B69" s="1">
        <f t="shared" si="2"/>
        <v>0.38636718750000004</v>
      </c>
      <c r="C69" s="1">
        <f t="shared" si="0"/>
        <v>0.37309494315554348</v>
      </c>
      <c r="D69">
        <f t="shared" si="3"/>
        <v>44993.202002377693</v>
      </c>
      <c r="G69">
        <f t="shared" si="4"/>
        <v>6.2999999999999936</v>
      </c>
      <c r="H69">
        <f t="shared" si="5"/>
        <v>63</v>
      </c>
      <c r="I69">
        <f t="shared" si="6"/>
        <v>63</v>
      </c>
      <c r="J69">
        <f t="shared" si="7"/>
        <v>44993.202002377693</v>
      </c>
      <c r="M69" t="str">
        <f t="shared" si="1"/>
        <v>AFC1</v>
      </c>
      <c r="N69" s="6">
        <v>63</v>
      </c>
      <c r="O69" s="6"/>
      <c r="S69">
        <v>63</v>
      </c>
    </row>
    <row r="70" spans="1:19" x14ac:dyDescent="0.35">
      <c r="A70">
        <v>64</v>
      </c>
      <c r="B70" s="1">
        <f t="shared" si="2"/>
        <v>0.39250000000000002</v>
      </c>
      <c r="C70" s="1">
        <f t="shared" si="0"/>
        <v>0.37871237354060366</v>
      </c>
      <c r="D70">
        <f t="shared" si="3"/>
        <v>45177.268343804957</v>
      </c>
      <c r="G70">
        <f t="shared" si="4"/>
        <v>6.3999999999999932</v>
      </c>
      <c r="H70">
        <f t="shared" si="5"/>
        <v>64</v>
      </c>
      <c r="I70">
        <f t="shared" si="6"/>
        <v>64</v>
      </c>
      <c r="J70">
        <f t="shared" si="7"/>
        <v>45177.268343804957</v>
      </c>
      <c r="M70" t="str">
        <f t="shared" si="1"/>
        <v>B079</v>
      </c>
      <c r="N70" s="5">
        <v>64</v>
      </c>
      <c r="O70" s="5"/>
      <c r="P70" t="str">
        <f>CONCATENATE(M85,M84,M83,M82,M81,M80,M79,M78,M77,M76,M75,M74,M73,M72,M71,M70)</f>
        <v>BB06BA56B9A5B8F3B841B78FB6DCB628B574B4BFB40AB354B29EB1E7B130B079</v>
      </c>
      <c r="Q70" t="s">
        <v>14</v>
      </c>
    </row>
    <row r="71" spans="1:19" x14ac:dyDescent="0.35">
      <c r="A71">
        <v>65</v>
      </c>
      <c r="B71" s="1">
        <f t="shared" si="2"/>
        <v>0.39863281249999999</v>
      </c>
      <c r="C71" s="1">
        <f t="shared" ref="C71:C134" si="8">SIN(B71)/1.01</f>
        <v>0.38431556007184714</v>
      </c>
      <c r="D71">
        <f t="shared" ref="D71:D134" si="9">(32767*C71+32768)</f>
        <v>45360.867956874215</v>
      </c>
      <c r="G71">
        <f t="shared" si="4"/>
        <v>6.4999999999999929</v>
      </c>
      <c r="H71">
        <f t="shared" si="5"/>
        <v>65</v>
      </c>
      <c r="I71">
        <f t="shared" ref="I71:I134" si="10">TRUNC(MOD(H71*$F$1,1024))</f>
        <v>65</v>
      </c>
      <c r="J71">
        <f t="shared" ref="J71:J134" si="11">INDEX($D$6:$D$1029, I71+1)</f>
        <v>45360.867956874215</v>
      </c>
      <c r="M71" t="str">
        <f t="shared" ref="M71:M134" si="12">DEC2HEX(D71,4.6)</f>
        <v>B130</v>
      </c>
      <c r="N71" s="5">
        <v>65</v>
      </c>
      <c r="O71" s="5"/>
    </row>
    <row r="72" spans="1:19" x14ac:dyDescent="0.35">
      <c r="A72">
        <v>66</v>
      </c>
      <c r="B72" s="1">
        <f t="shared" ref="B72:B135" si="13">A72*3.14/512</f>
        <v>0.40476562500000002</v>
      </c>
      <c r="C72" s="1">
        <f t="shared" si="8"/>
        <v>0.38990429200630544</v>
      </c>
      <c r="D72">
        <f t="shared" si="9"/>
        <v>45543.993936170613</v>
      </c>
      <c r="G72">
        <f t="shared" ref="G72:G135" si="14">G71+0.1</f>
        <v>6.5999999999999925</v>
      </c>
      <c r="H72">
        <f t="shared" ref="H72:H135" si="15">H71+1</f>
        <v>66</v>
      </c>
      <c r="I72">
        <f t="shared" si="10"/>
        <v>66</v>
      </c>
      <c r="J72">
        <f t="shared" si="11"/>
        <v>45543.993936170613</v>
      </c>
      <c r="M72" t="str">
        <f t="shared" si="12"/>
        <v>B1E7</v>
      </c>
      <c r="N72" s="5">
        <v>66</v>
      </c>
      <c r="O72" s="5"/>
    </row>
    <row r="73" spans="1:19" x14ac:dyDescent="0.35">
      <c r="A73">
        <v>67</v>
      </c>
      <c r="B73" s="1">
        <f t="shared" si="13"/>
        <v>0.41089843749999999</v>
      </c>
      <c r="C73" s="1">
        <f t="shared" si="8"/>
        <v>0.3954783591446655</v>
      </c>
      <c r="D73">
        <f t="shared" si="9"/>
        <v>45726.639394093254</v>
      </c>
      <c r="G73">
        <f t="shared" si="14"/>
        <v>6.6999999999999922</v>
      </c>
      <c r="H73">
        <f t="shared" si="15"/>
        <v>67</v>
      </c>
      <c r="I73">
        <f t="shared" si="10"/>
        <v>67</v>
      </c>
      <c r="J73">
        <f t="shared" si="11"/>
        <v>45726.639394093254</v>
      </c>
      <c r="M73" t="str">
        <f t="shared" si="12"/>
        <v>B29E</v>
      </c>
      <c r="N73" s="5">
        <v>67</v>
      </c>
      <c r="O73" s="5"/>
    </row>
    <row r="74" spans="1:19" x14ac:dyDescent="0.35">
      <c r="A74">
        <v>68</v>
      </c>
      <c r="B74" s="1">
        <f t="shared" si="13"/>
        <v>0.41703125000000002</v>
      </c>
      <c r="C74" s="1">
        <f t="shared" si="8"/>
        <v>0.40103755183917617</v>
      </c>
      <c r="D74">
        <f t="shared" si="9"/>
        <v>45908.797461114285</v>
      </c>
      <c r="G74">
        <f t="shared" si="14"/>
        <v>6.7999999999999918</v>
      </c>
      <c r="H74">
        <f t="shared" si="15"/>
        <v>68</v>
      </c>
      <c r="I74">
        <f t="shared" si="10"/>
        <v>68</v>
      </c>
      <c r="J74">
        <f t="shared" si="11"/>
        <v>45908.797461114285</v>
      </c>
      <c r="M74" t="str">
        <f t="shared" si="12"/>
        <v>B354</v>
      </c>
      <c r="N74" s="5">
        <v>68</v>
      </c>
      <c r="O74" s="5"/>
    </row>
    <row r="75" spans="1:19" x14ac:dyDescent="0.35">
      <c r="A75">
        <v>69</v>
      </c>
      <c r="B75" s="1">
        <f t="shared" si="13"/>
        <v>0.42316406249999999</v>
      </c>
      <c r="C75" s="1">
        <f t="shared" si="8"/>
        <v>0.40658166100153292</v>
      </c>
      <c r="D75">
        <f t="shared" si="9"/>
        <v>46090.461286037229</v>
      </c>
      <c r="G75">
        <f t="shared" si="14"/>
        <v>6.8999999999999915</v>
      </c>
      <c r="H75">
        <f t="shared" si="15"/>
        <v>69</v>
      </c>
      <c r="I75">
        <f t="shared" si="10"/>
        <v>69</v>
      </c>
      <c r="J75">
        <f t="shared" si="11"/>
        <v>46090.461286037229</v>
      </c>
      <c r="M75" t="str">
        <f t="shared" si="12"/>
        <v>B40A</v>
      </c>
      <c r="N75" s="5">
        <v>69</v>
      </c>
      <c r="O75" s="5"/>
    </row>
    <row r="76" spans="1:19" x14ac:dyDescent="0.35">
      <c r="A76">
        <v>70</v>
      </c>
      <c r="B76" s="1">
        <f t="shared" si="13"/>
        <v>0.42929687500000002</v>
      </c>
      <c r="C76" s="1">
        <f t="shared" si="8"/>
        <v>0.41211047811074203</v>
      </c>
      <c r="D76">
        <f t="shared" si="9"/>
        <v>46271.624036254681</v>
      </c>
      <c r="G76">
        <f t="shared" si="14"/>
        <v>6.9999999999999911</v>
      </c>
      <c r="H76">
        <f t="shared" si="15"/>
        <v>70</v>
      </c>
      <c r="I76">
        <f t="shared" si="10"/>
        <v>70</v>
      </c>
      <c r="J76">
        <f t="shared" si="11"/>
        <v>46271.624036254681</v>
      </c>
      <c r="M76" t="str">
        <f t="shared" si="12"/>
        <v>B4BF</v>
      </c>
      <c r="N76" s="5">
        <v>70</v>
      </c>
      <c r="O76" s="5"/>
    </row>
    <row r="77" spans="1:19" x14ac:dyDescent="0.35">
      <c r="A77">
        <v>71</v>
      </c>
      <c r="B77" s="1">
        <f t="shared" si="13"/>
        <v>0.4354296875</v>
      </c>
      <c r="C77" s="1">
        <f t="shared" si="8"/>
        <v>0.41762379522096343</v>
      </c>
      <c r="D77">
        <f t="shared" si="9"/>
        <v>46452.278898005308</v>
      </c>
      <c r="G77">
        <f t="shared" si="14"/>
        <v>7.0999999999999908</v>
      </c>
      <c r="H77">
        <f t="shared" si="15"/>
        <v>71</v>
      </c>
      <c r="I77">
        <f t="shared" si="10"/>
        <v>71</v>
      </c>
      <c r="J77">
        <f t="shared" si="11"/>
        <v>46452.278898005308</v>
      </c>
      <c r="M77" t="str">
        <f t="shared" si="12"/>
        <v>B574</v>
      </c>
      <c r="N77" s="5">
        <v>71</v>
      </c>
      <c r="O77" s="5"/>
    </row>
    <row r="78" spans="1:19" x14ac:dyDescent="0.35">
      <c r="A78">
        <v>72</v>
      </c>
      <c r="B78" s="1">
        <f t="shared" si="13"/>
        <v>0.44156250000000002</v>
      </c>
      <c r="C78" s="1">
        <f t="shared" si="8"/>
        <v>0.42312140496933165</v>
      </c>
      <c r="D78">
        <f t="shared" si="9"/>
        <v>46632.419076630089</v>
      </c>
      <c r="G78">
        <f t="shared" si="14"/>
        <v>7.1999999999999904</v>
      </c>
      <c r="H78">
        <f t="shared" si="15"/>
        <v>72</v>
      </c>
      <c r="I78">
        <f t="shared" si="10"/>
        <v>72</v>
      </c>
      <c r="J78">
        <f t="shared" si="11"/>
        <v>46632.419076630089</v>
      </c>
      <c r="M78" t="str">
        <f t="shared" si="12"/>
        <v>B628</v>
      </c>
      <c r="N78" s="5">
        <v>72</v>
      </c>
      <c r="O78" s="5"/>
    </row>
    <row r="79" spans="1:19" x14ac:dyDescent="0.35">
      <c r="A79">
        <v>73</v>
      </c>
      <c r="B79" s="1">
        <f t="shared" si="13"/>
        <v>0.4476953125</v>
      </c>
      <c r="C79" s="1">
        <f t="shared" si="8"/>
        <v>0.428603100583755</v>
      </c>
      <c r="D79">
        <f t="shared" si="9"/>
        <v>46812.037796827899</v>
      </c>
      <c r="G79">
        <f t="shared" si="14"/>
        <v>7.2999999999999901</v>
      </c>
      <c r="H79">
        <f t="shared" si="15"/>
        <v>73</v>
      </c>
      <c r="I79">
        <f t="shared" si="10"/>
        <v>73</v>
      </c>
      <c r="J79">
        <f t="shared" si="11"/>
        <v>46812.037796827899</v>
      </c>
      <c r="M79" t="str">
        <f t="shared" si="12"/>
        <v>B6DC</v>
      </c>
      <c r="N79" s="5">
        <v>73</v>
      </c>
      <c r="O79" s="5"/>
    </row>
    <row r="80" spans="1:19" x14ac:dyDescent="0.35">
      <c r="A80">
        <v>74</v>
      </c>
      <c r="B80" s="1">
        <f t="shared" si="13"/>
        <v>0.45382812500000003</v>
      </c>
      <c r="C80" s="1">
        <f t="shared" si="8"/>
        <v>0.43406867589069287</v>
      </c>
      <c r="D80">
        <f t="shared" si="9"/>
        <v>46991.128302910336</v>
      </c>
      <c r="G80">
        <f t="shared" si="14"/>
        <v>7.3999999999999897</v>
      </c>
      <c r="H80">
        <f t="shared" si="15"/>
        <v>74</v>
      </c>
      <c r="I80">
        <f t="shared" si="10"/>
        <v>74</v>
      </c>
      <c r="J80">
        <f t="shared" si="11"/>
        <v>46991.128302910336</v>
      </c>
      <c r="M80" t="str">
        <f t="shared" si="12"/>
        <v>B78F</v>
      </c>
      <c r="N80" s="5">
        <v>74</v>
      </c>
      <c r="O80" s="5"/>
    </row>
    <row r="81" spans="1:17" x14ac:dyDescent="0.35">
      <c r="A81">
        <v>75</v>
      </c>
      <c r="B81" s="1">
        <f t="shared" si="13"/>
        <v>0.4599609375</v>
      </c>
      <c r="C81" s="1">
        <f t="shared" si="8"/>
        <v>0.43951792532290945</v>
      </c>
      <c r="D81">
        <f t="shared" si="9"/>
        <v>47169.683859055775</v>
      </c>
      <c r="G81">
        <f t="shared" si="14"/>
        <v>7.4999999999999893</v>
      </c>
      <c r="H81">
        <f t="shared" si="15"/>
        <v>75</v>
      </c>
      <c r="I81">
        <f t="shared" si="10"/>
        <v>75</v>
      </c>
      <c r="J81">
        <f t="shared" si="11"/>
        <v>47169.683859055775</v>
      </c>
      <c r="M81" t="str">
        <f t="shared" si="12"/>
        <v>B841</v>
      </c>
      <c r="N81" s="5">
        <v>75</v>
      </c>
      <c r="O81" s="5"/>
    </row>
    <row r="82" spans="1:17" x14ac:dyDescent="0.35">
      <c r="A82">
        <v>76</v>
      </c>
      <c r="B82" s="1">
        <f t="shared" si="13"/>
        <v>0.46609375000000003</v>
      </c>
      <c r="C82" s="1">
        <f t="shared" si="8"/>
        <v>0.44495064392720629</v>
      </c>
      <c r="D82">
        <f t="shared" si="9"/>
        <v>47347.697749562765</v>
      </c>
      <c r="G82">
        <f t="shared" si="14"/>
        <v>7.599999999999989</v>
      </c>
      <c r="H82">
        <f t="shared" si="15"/>
        <v>76</v>
      </c>
      <c r="I82">
        <f t="shared" si="10"/>
        <v>76</v>
      </c>
      <c r="J82">
        <f t="shared" si="11"/>
        <v>47347.697749562765</v>
      </c>
      <c r="M82" t="str">
        <f t="shared" si="12"/>
        <v>B8F3</v>
      </c>
      <c r="N82" s="5">
        <v>76</v>
      </c>
      <c r="O82" s="5"/>
    </row>
    <row r="83" spans="1:17" x14ac:dyDescent="0.35">
      <c r="A83">
        <v>77</v>
      </c>
      <c r="B83" s="1">
        <f t="shared" si="13"/>
        <v>0.4722265625</v>
      </c>
      <c r="C83" s="1">
        <f t="shared" si="8"/>
        <v>0.45036662737213012</v>
      </c>
      <c r="D83">
        <f t="shared" si="9"/>
        <v>47525.163279102591</v>
      </c>
      <c r="G83">
        <f t="shared" si="14"/>
        <v>7.6999999999999886</v>
      </c>
      <c r="H83">
        <f t="shared" si="15"/>
        <v>77</v>
      </c>
      <c r="I83">
        <f t="shared" si="10"/>
        <v>77</v>
      </c>
      <c r="J83">
        <f t="shared" si="11"/>
        <v>47525.163279102591</v>
      </c>
      <c r="M83" t="str">
        <f t="shared" si="12"/>
        <v>B9A5</v>
      </c>
      <c r="N83" s="5">
        <v>77</v>
      </c>
      <c r="O83" s="5"/>
    </row>
    <row r="84" spans="1:17" x14ac:dyDescent="0.35">
      <c r="A84">
        <v>78</v>
      </c>
      <c r="B84" s="1">
        <f t="shared" si="13"/>
        <v>0.47835937500000003</v>
      </c>
      <c r="C84" s="1">
        <f t="shared" si="8"/>
        <v>0.45576567195565837</v>
      </c>
      <c r="D84">
        <f t="shared" si="9"/>
        <v>47702.07377297106</v>
      </c>
      <c r="G84">
        <f t="shared" si="14"/>
        <v>7.7999999999999883</v>
      </c>
      <c r="H84">
        <f t="shared" si="15"/>
        <v>78</v>
      </c>
      <c r="I84">
        <f t="shared" si="10"/>
        <v>78</v>
      </c>
      <c r="J84">
        <f t="shared" si="11"/>
        <v>47702.07377297106</v>
      </c>
      <c r="M84" t="str">
        <f t="shared" si="12"/>
        <v>BA56</v>
      </c>
      <c r="N84" s="5">
        <v>78</v>
      </c>
      <c r="O84" s="5"/>
      <c r="P84" s="4"/>
      <c r="Q84" s="4"/>
    </row>
    <row r="85" spans="1:17" x14ac:dyDescent="0.35">
      <c r="A85">
        <v>79</v>
      </c>
      <c r="B85" s="1">
        <f t="shared" si="13"/>
        <v>0.4844921875</v>
      </c>
      <c r="C85" s="1">
        <f t="shared" si="8"/>
        <v>0.4611475746128606</v>
      </c>
      <c r="D85">
        <f t="shared" si="9"/>
        <v>47878.422577339603</v>
      </c>
      <c r="G85">
        <f t="shared" si="14"/>
        <v>7.8999999999999879</v>
      </c>
      <c r="H85">
        <f t="shared" si="15"/>
        <v>79</v>
      </c>
      <c r="I85">
        <f t="shared" si="10"/>
        <v>79</v>
      </c>
      <c r="J85">
        <f t="shared" si="11"/>
        <v>47878.422577339603</v>
      </c>
      <c r="M85" t="str">
        <f t="shared" si="12"/>
        <v>BB06</v>
      </c>
      <c r="N85" s="5">
        <v>79</v>
      </c>
      <c r="O85" s="5"/>
    </row>
    <row r="86" spans="1:17" x14ac:dyDescent="0.35">
      <c r="A86">
        <v>80</v>
      </c>
      <c r="B86" s="1">
        <f t="shared" si="13"/>
        <v>0.49062500000000003</v>
      </c>
      <c r="C86" s="1">
        <f t="shared" si="8"/>
        <v>0.46651213292353605</v>
      </c>
      <c r="D86">
        <f t="shared" si="9"/>
        <v>48054.203059505504</v>
      </c>
      <c r="G86">
        <f t="shared" si="14"/>
        <v>7.9999999999999876</v>
      </c>
      <c r="H86">
        <f t="shared" si="15"/>
        <v>80</v>
      </c>
      <c r="I86">
        <f t="shared" si="10"/>
        <v>80</v>
      </c>
      <c r="J86">
        <f t="shared" si="11"/>
        <v>48054.203059505504</v>
      </c>
      <c r="M86" t="str">
        <f t="shared" si="12"/>
        <v>BBB6</v>
      </c>
      <c r="N86" s="6">
        <v>80</v>
      </c>
      <c r="O86" s="6"/>
      <c r="P86" t="str">
        <f>CONCATENATE(M101,M100,M99,M98,M97,M96,M95,M94,M93,M92,M91,M90,M89,M88,M87,M86,)</f>
        <v>C5BAC513C46CC3C4C31CC273C1C9C11FC074BFC8BF1CBE6FBDC2BD14BC65BBB6</v>
      </c>
      <c r="Q86" t="s">
        <v>14</v>
      </c>
    </row>
    <row r="87" spans="1:17" x14ac:dyDescent="0.35">
      <c r="A87">
        <v>81</v>
      </c>
      <c r="B87" s="1">
        <f t="shared" si="13"/>
        <v>0.49675781250000001</v>
      </c>
      <c r="C87" s="1">
        <f t="shared" si="8"/>
        <v>0.47185914511982663</v>
      </c>
      <c r="D87">
        <f t="shared" si="9"/>
        <v>48229.408608141355</v>
      </c>
      <c r="G87">
        <f t="shared" si="14"/>
        <v>8.0999999999999872</v>
      </c>
      <c r="H87">
        <f t="shared" si="15"/>
        <v>81</v>
      </c>
      <c r="I87">
        <f t="shared" si="10"/>
        <v>81</v>
      </c>
      <c r="J87">
        <f t="shared" si="11"/>
        <v>48229.408608141355</v>
      </c>
      <c r="M87" t="str">
        <f t="shared" si="12"/>
        <v>BC65</v>
      </c>
      <c r="N87" s="6">
        <v>81</v>
      </c>
      <c r="O87" s="6"/>
    </row>
    <row r="88" spans="1:17" x14ac:dyDescent="0.35">
      <c r="A88">
        <v>82</v>
      </c>
      <c r="B88" s="1">
        <f t="shared" si="13"/>
        <v>0.50289062500000004</v>
      </c>
      <c r="C88" s="1">
        <f t="shared" si="8"/>
        <v>0.47718841009380636</v>
      </c>
      <c r="D88">
        <f t="shared" si="9"/>
        <v>48404.032633543757</v>
      </c>
      <c r="G88">
        <f t="shared" si="14"/>
        <v>8.1999999999999869</v>
      </c>
      <c r="H88">
        <f t="shared" si="15"/>
        <v>82</v>
      </c>
      <c r="I88">
        <f t="shared" si="10"/>
        <v>82</v>
      </c>
      <c r="J88">
        <f t="shared" si="11"/>
        <v>48404.032633543757</v>
      </c>
      <c r="M88" t="str">
        <f t="shared" si="12"/>
        <v>BD14</v>
      </c>
      <c r="N88" s="6">
        <v>82</v>
      </c>
      <c r="O88" s="6"/>
    </row>
    <row r="89" spans="1:17" x14ac:dyDescent="0.35">
      <c r="A89">
        <v>83</v>
      </c>
      <c r="B89" s="1">
        <f t="shared" si="13"/>
        <v>0.50902343750000001</v>
      </c>
      <c r="C89" s="1">
        <f t="shared" si="8"/>
        <v>0.48249972740504443</v>
      </c>
      <c r="D89">
        <f t="shared" si="9"/>
        <v>48578.068567881091</v>
      </c>
      <c r="G89">
        <f t="shared" si="14"/>
        <v>8.2999999999999865</v>
      </c>
      <c r="H89">
        <f t="shared" si="15"/>
        <v>83</v>
      </c>
      <c r="I89">
        <f t="shared" si="10"/>
        <v>83</v>
      </c>
      <c r="J89">
        <f t="shared" si="11"/>
        <v>48578.068567881091</v>
      </c>
      <c r="M89" t="str">
        <f t="shared" si="12"/>
        <v>BDC2</v>
      </c>
      <c r="N89" s="6">
        <v>83</v>
      </c>
      <c r="O89" s="6"/>
    </row>
    <row r="90" spans="1:17" x14ac:dyDescent="0.35">
      <c r="A90">
        <v>84</v>
      </c>
      <c r="B90" s="1">
        <f t="shared" si="13"/>
        <v>0.51515624999999998</v>
      </c>
      <c r="C90" s="1">
        <f t="shared" si="8"/>
        <v>0.48779289728814462</v>
      </c>
      <c r="D90">
        <f t="shared" si="9"/>
        <v>48751.509865440632</v>
      </c>
      <c r="G90">
        <f t="shared" si="14"/>
        <v>8.3999999999999861</v>
      </c>
      <c r="H90">
        <f t="shared" si="15"/>
        <v>84</v>
      </c>
      <c r="I90">
        <f t="shared" si="10"/>
        <v>84</v>
      </c>
      <c r="J90">
        <f t="shared" si="11"/>
        <v>48751.509865440632</v>
      </c>
      <c r="M90" t="str">
        <f t="shared" si="12"/>
        <v>BE6F</v>
      </c>
      <c r="N90" s="6">
        <v>84</v>
      </c>
      <c r="O90" s="6"/>
    </row>
    <row r="91" spans="1:17" x14ac:dyDescent="0.35">
      <c r="A91">
        <v>85</v>
      </c>
      <c r="B91" s="1">
        <f t="shared" si="13"/>
        <v>0.52128906250000007</v>
      </c>
      <c r="C91" s="1">
        <f t="shared" si="8"/>
        <v>0.49306772066025872</v>
      </c>
      <c r="D91">
        <f t="shared" si="9"/>
        <v>48924.3500028747</v>
      </c>
      <c r="G91">
        <f t="shared" si="14"/>
        <v>8.4999999999999858</v>
      </c>
      <c r="H91">
        <f t="shared" si="15"/>
        <v>85</v>
      </c>
      <c r="I91">
        <f t="shared" si="10"/>
        <v>85</v>
      </c>
      <c r="J91">
        <f t="shared" si="11"/>
        <v>48924.3500028747</v>
      </c>
      <c r="M91" t="str">
        <f t="shared" si="12"/>
        <v>BF1C</v>
      </c>
      <c r="N91" s="6">
        <v>85</v>
      </c>
      <c r="O91" s="6"/>
    </row>
    <row r="92" spans="1:17" x14ac:dyDescent="0.35">
      <c r="A92">
        <v>86</v>
      </c>
      <c r="B92" s="1">
        <f t="shared" si="13"/>
        <v>0.52742187500000004</v>
      </c>
      <c r="C92" s="1">
        <f t="shared" si="8"/>
        <v>0.49832399912857378</v>
      </c>
      <c r="D92">
        <f t="shared" si="9"/>
        <v>49096.582479445977</v>
      </c>
      <c r="G92">
        <f t="shared" si="14"/>
        <v>8.5999999999999854</v>
      </c>
      <c r="H92">
        <f t="shared" si="15"/>
        <v>86</v>
      </c>
      <c r="I92">
        <f t="shared" si="10"/>
        <v>86</v>
      </c>
      <c r="J92">
        <f t="shared" si="11"/>
        <v>49096.582479445977</v>
      </c>
      <c r="M92" t="str">
        <f t="shared" si="12"/>
        <v>BFC8</v>
      </c>
      <c r="N92" s="6">
        <v>86</v>
      </c>
      <c r="O92" s="6"/>
    </row>
    <row r="93" spans="1:17" x14ac:dyDescent="0.35">
      <c r="A93">
        <v>87</v>
      </c>
      <c r="B93" s="1">
        <f t="shared" si="13"/>
        <v>0.53355468750000001</v>
      </c>
      <c r="C93" s="1">
        <f t="shared" si="8"/>
        <v>0.50356153499777445</v>
      </c>
      <c r="D93">
        <f t="shared" si="9"/>
        <v>49268.200817272074</v>
      </c>
      <c r="G93">
        <f t="shared" si="14"/>
        <v>8.6999999999999851</v>
      </c>
      <c r="H93">
        <f t="shared" si="15"/>
        <v>87</v>
      </c>
      <c r="I93">
        <f t="shared" si="10"/>
        <v>87</v>
      </c>
      <c r="J93">
        <f t="shared" si="11"/>
        <v>49268.200817272074</v>
      </c>
      <c r="M93" t="str">
        <f t="shared" si="12"/>
        <v>C074</v>
      </c>
      <c r="N93" s="6">
        <v>87</v>
      </c>
      <c r="O93" s="6"/>
    </row>
    <row r="94" spans="1:17" x14ac:dyDescent="0.35">
      <c r="A94">
        <v>88</v>
      </c>
      <c r="B94" s="1">
        <f t="shared" si="13"/>
        <v>0.53968749999999999</v>
      </c>
      <c r="C94" s="1">
        <f t="shared" si="8"/>
        <v>0.50878013127747845</v>
      </c>
      <c r="D94">
        <f t="shared" si="9"/>
        <v>49439.198561569137</v>
      </c>
      <c r="G94">
        <f t="shared" si="14"/>
        <v>8.7999999999999847</v>
      </c>
      <c r="H94">
        <f t="shared" si="15"/>
        <v>88</v>
      </c>
      <c r="I94">
        <f t="shared" si="10"/>
        <v>88</v>
      </c>
      <c r="J94">
        <f t="shared" si="11"/>
        <v>49439.198561569137</v>
      </c>
      <c r="M94" t="str">
        <f t="shared" si="12"/>
        <v>C11F</v>
      </c>
      <c r="N94" s="6">
        <v>88</v>
      </c>
      <c r="O94" s="6"/>
    </row>
    <row r="95" spans="1:17" x14ac:dyDescent="0.35">
      <c r="A95">
        <v>89</v>
      </c>
      <c r="B95" s="1">
        <f t="shared" si="13"/>
        <v>0.54582031250000007</v>
      </c>
      <c r="C95" s="1">
        <f t="shared" si="8"/>
        <v>0.51397959168964524</v>
      </c>
      <c r="D95">
        <f t="shared" si="9"/>
        <v>49609.569280894604</v>
      </c>
      <c r="G95">
        <f t="shared" si="14"/>
        <v>8.8999999999999844</v>
      </c>
      <c r="H95">
        <f t="shared" si="15"/>
        <v>89</v>
      </c>
      <c r="I95">
        <f t="shared" si="10"/>
        <v>89</v>
      </c>
      <c r="J95">
        <f t="shared" si="11"/>
        <v>49609.569280894604</v>
      </c>
      <c r="M95" t="str">
        <f t="shared" si="12"/>
        <v>C1C9</v>
      </c>
      <c r="N95" s="6">
        <v>89</v>
      </c>
      <c r="O95" s="6"/>
    </row>
    <row r="96" spans="1:17" x14ac:dyDescent="0.35">
      <c r="A96">
        <v>90</v>
      </c>
      <c r="B96" s="1">
        <f t="shared" si="13"/>
        <v>0.55195312500000004</v>
      </c>
      <c r="C96" s="1">
        <f t="shared" si="8"/>
        <v>0.51915972067595895</v>
      </c>
      <c r="D96">
        <f t="shared" si="9"/>
        <v>49779.306567389147</v>
      </c>
      <c r="G96">
        <f t="shared" si="14"/>
        <v>8.999999999999984</v>
      </c>
      <c r="H96">
        <f t="shared" si="15"/>
        <v>90</v>
      </c>
      <c r="I96">
        <f t="shared" si="10"/>
        <v>90</v>
      </c>
      <c r="J96">
        <f t="shared" si="11"/>
        <v>49779.306567389147</v>
      </c>
      <c r="M96" t="str">
        <f t="shared" si="12"/>
        <v>C273</v>
      </c>
      <c r="N96" s="6">
        <v>90</v>
      </c>
      <c r="O96" s="6"/>
    </row>
    <row r="97" spans="1:17" x14ac:dyDescent="0.35">
      <c r="A97">
        <v>91</v>
      </c>
      <c r="B97" s="1">
        <f t="shared" si="13"/>
        <v>0.55808593750000002</v>
      </c>
      <c r="C97" s="1">
        <f t="shared" si="8"/>
        <v>0.52432032340518298</v>
      </c>
      <c r="D97">
        <f t="shared" si="9"/>
        <v>49948.40403701763</v>
      </c>
      <c r="G97">
        <f t="shared" si="14"/>
        <v>9.0999999999999837</v>
      </c>
      <c r="H97">
        <f t="shared" si="15"/>
        <v>91</v>
      </c>
      <c r="I97">
        <f t="shared" si="10"/>
        <v>91</v>
      </c>
      <c r="J97">
        <f t="shared" si="11"/>
        <v>49948.40403701763</v>
      </c>
      <c r="M97" t="str">
        <f t="shared" si="12"/>
        <v>C31C</v>
      </c>
      <c r="N97" s="6">
        <v>91</v>
      </c>
      <c r="O97" s="6"/>
    </row>
    <row r="98" spans="1:17" x14ac:dyDescent="0.35">
      <c r="A98">
        <v>92</v>
      </c>
      <c r="B98" s="1">
        <f t="shared" si="13"/>
        <v>0.56421874999999999</v>
      </c>
      <c r="C98" s="1">
        <f t="shared" si="8"/>
        <v>0.52946120578048794</v>
      </c>
      <c r="D98">
        <f t="shared" si="9"/>
        <v>50116.855329809245</v>
      </c>
      <c r="G98">
        <f t="shared" si="14"/>
        <v>9.1999999999999833</v>
      </c>
      <c r="H98">
        <f t="shared" si="15"/>
        <v>92</v>
      </c>
      <c r="I98">
        <f t="shared" si="10"/>
        <v>92</v>
      </c>
      <c r="J98">
        <f t="shared" si="11"/>
        <v>50116.855329809245</v>
      </c>
      <c r="M98" t="str">
        <f t="shared" si="12"/>
        <v>C3C4</v>
      </c>
      <c r="N98" s="6">
        <v>92</v>
      </c>
      <c r="O98" s="6"/>
    </row>
    <row r="99" spans="1:17" x14ac:dyDescent="0.35">
      <c r="A99">
        <v>93</v>
      </c>
      <c r="B99" s="1">
        <f t="shared" si="13"/>
        <v>0.57035156250000008</v>
      </c>
      <c r="C99" s="1">
        <f t="shared" si="8"/>
        <v>0.5345821744467526</v>
      </c>
      <c r="D99">
        <f t="shared" si="9"/>
        <v>50284.654110096744</v>
      </c>
      <c r="G99">
        <f t="shared" si="14"/>
        <v>9.2999999999999829</v>
      </c>
      <c r="H99">
        <f t="shared" si="15"/>
        <v>93</v>
      </c>
      <c r="I99">
        <f t="shared" si="10"/>
        <v>93</v>
      </c>
      <c r="J99">
        <f t="shared" si="11"/>
        <v>50284.654110096744</v>
      </c>
      <c r="M99" t="str">
        <f t="shared" si="12"/>
        <v>C46C</v>
      </c>
      <c r="N99" s="6">
        <v>93</v>
      </c>
      <c r="O99" s="6"/>
    </row>
    <row r="100" spans="1:17" x14ac:dyDescent="0.35">
      <c r="A100">
        <v>94</v>
      </c>
      <c r="B100" s="1">
        <f t="shared" si="13"/>
        <v>0.57648437500000005</v>
      </c>
      <c r="C100" s="1">
        <f t="shared" si="8"/>
        <v>0.53968303679783491</v>
      </c>
      <c r="D100">
        <f t="shared" si="9"/>
        <v>50451.794066754657</v>
      </c>
      <c r="G100">
        <f t="shared" si="14"/>
        <v>9.3999999999999826</v>
      </c>
      <c r="H100">
        <f t="shared" si="15"/>
        <v>94</v>
      </c>
      <c r="I100">
        <f t="shared" si="10"/>
        <v>94</v>
      </c>
      <c r="J100">
        <f t="shared" si="11"/>
        <v>50451.794066754657</v>
      </c>
      <c r="M100" t="str">
        <f t="shared" si="12"/>
        <v>C513</v>
      </c>
      <c r="N100" s="6">
        <v>94</v>
      </c>
      <c r="O100" s="6"/>
    </row>
    <row r="101" spans="1:17" x14ac:dyDescent="0.35">
      <c r="A101">
        <v>95</v>
      </c>
      <c r="B101" s="1">
        <f t="shared" si="13"/>
        <v>0.58261718750000002</v>
      </c>
      <c r="C101" s="1">
        <f t="shared" si="8"/>
        <v>0.54476360098381738</v>
      </c>
      <c r="D101">
        <f t="shared" si="9"/>
        <v>50618.268913436739</v>
      </c>
      <c r="G101">
        <f t="shared" si="14"/>
        <v>9.4999999999999822</v>
      </c>
      <c r="H101">
        <f t="shared" si="15"/>
        <v>95</v>
      </c>
      <c r="I101">
        <f t="shared" si="10"/>
        <v>95</v>
      </c>
      <c r="J101">
        <f t="shared" si="11"/>
        <v>50618.268913436739</v>
      </c>
      <c r="M101" t="str">
        <f t="shared" si="12"/>
        <v>C5BA</v>
      </c>
      <c r="N101" s="6">
        <v>95</v>
      </c>
      <c r="O101" s="6"/>
    </row>
    <row r="102" spans="1:17" x14ac:dyDescent="0.35">
      <c r="A102">
        <v>96</v>
      </c>
      <c r="B102" s="1">
        <f t="shared" si="13"/>
        <v>0.58875</v>
      </c>
      <c r="C102" s="1">
        <f t="shared" si="8"/>
        <v>0.54982367591822223</v>
      </c>
      <c r="D102">
        <f t="shared" si="9"/>
        <v>50784.07238881239</v>
      </c>
      <c r="G102">
        <f t="shared" si="14"/>
        <v>9.5999999999999819</v>
      </c>
      <c r="H102">
        <f t="shared" si="15"/>
        <v>96</v>
      </c>
      <c r="I102">
        <f t="shared" si="10"/>
        <v>96</v>
      </c>
      <c r="J102">
        <f t="shared" si="11"/>
        <v>50784.07238881239</v>
      </c>
      <c r="M102" t="str">
        <f t="shared" si="12"/>
        <v>C660</v>
      </c>
      <c r="N102" s="5">
        <v>96</v>
      </c>
      <c r="O102" s="5"/>
      <c r="P102" t="str">
        <f>CONCATENATE(M117,M116,M115,M114,M113,M112,M111,M110,M109,M108,M107,M106,M105,M104,M103,M102)</f>
        <v>CFC2CF27CE8BCDEFCD51CCB3CC15CB75CAD5CA34C992C8F0C84DC7A9C705C660</v>
      </c>
      <c r="Q102" t="s">
        <v>14</v>
      </c>
    </row>
    <row r="103" spans="1:17" x14ac:dyDescent="0.35">
      <c r="A103">
        <v>97</v>
      </c>
      <c r="B103" s="1">
        <f t="shared" si="13"/>
        <v>0.59488281249999997</v>
      </c>
      <c r="C103" s="1">
        <f t="shared" si="8"/>
        <v>0.55486307128519841</v>
      </c>
      <c r="D103">
        <f t="shared" si="9"/>
        <v>50949.198256802098</v>
      </c>
      <c r="G103">
        <f t="shared" si="14"/>
        <v>9.6999999999999815</v>
      </c>
      <c r="H103">
        <f t="shared" si="15"/>
        <v>97</v>
      </c>
      <c r="I103">
        <f t="shared" si="10"/>
        <v>97</v>
      </c>
      <c r="J103">
        <f t="shared" si="11"/>
        <v>50949.198256802098</v>
      </c>
      <c r="M103" t="str">
        <f t="shared" si="12"/>
        <v>C705</v>
      </c>
      <c r="N103" s="5">
        <v>97</v>
      </c>
      <c r="O103" s="5"/>
    </row>
    <row r="104" spans="1:17" x14ac:dyDescent="0.35">
      <c r="A104">
        <v>98</v>
      </c>
      <c r="B104" s="1">
        <f t="shared" si="13"/>
        <v>0.60101562500000005</v>
      </c>
      <c r="C104" s="1">
        <f t="shared" si="8"/>
        <v>0.55988159754667965</v>
      </c>
      <c r="D104">
        <f t="shared" si="9"/>
        <v>51113.640306812056</v>
      </c>
      <c r="G104">
        <f t="shared" si="14"/>
        <v>9.7999999999999812</v>
      </c>
      <c r="H104">
        <f t="shared" si="15"/>
        <v>98</v>
      </c>
      <c r="I104">
        <f t="shared" si="10"/>
        <v>98</v>
      </c>
      <c r="J104">
        <f t="shared" si="11"/>
        <v>51113.640306812056</v>
      </c>
      <c r="M104" t="str">
        <f t="shared" si="12"/>
        <v>C7A9</v>
      </c>
      <c r="N104" s="5">
        <v>98</v>
      </c>
      <c r="O104" s="5"/>
    </row>
    <row r="105" spans="1:17" x14ac:dyDescent="0.35">
      <c r="A105">
        <v>99</v>
      </c>
      <c r="B105" s="1">
        <f t="shared" si="13"/>
        <v>0.60714843750000003</v>
      </c>
      <c r="C105" s="1">
        <f t="shared" si="8"/>
        <v>0.56487906594951343</v>
      </c>
      <c r="D105">
        <f t="shared" si="9"/>
        <v>51277.392353967705</v>
      </c>
      <c r="G105">
        <f t="shared" si="14"/>
        <v>9.8999999999999808</v>
      </c>
      <c r="H105">
        <f t="shared" si="15"/>
        <v>99</v>
      </c>
      <c r="I105">
        <f t="shared" si="10"/>
        <v>99</v>
      </c>
      <c r="J105">
        <f t="shared" si="11"/>
        <v>51277.392353967705</v>
      </c>
      <c r="M105" t="str">
        <f t="shared" si="12"/>
        <v>C84D</v>
      </c>
      <c r="N105" s="5">
        <v>99</v>
      </c>
      <c r="O105" s="5"/>
    </row>
    <row r="106" spans="1:17" x14ac:dyDescent="0.35">
      <c r="A106">
        <v>100</v>
      </c>
      <c r="B106" s="1">
        <f t="shared" si="13"/>
        <v>0.61328125</v>
      </c>
      <c r="C106" s="1">
        <f t="shared" si="8"/>
        <v>0.56985528853255973</v>
      </c>
      <c r="D106">
        <f t="shared" si="9"/>
        <v>51440.448239346384</v>
      </c>
      <c r="G106">
        <f t="shared" si="14"/>
        <v>9.9999999999999805</v>
      </c>
      <c r="H106">
        <f t="shared" si="15"/>
        <v>100</v>
      </c>
      <c r="I106">
        <f t="shared" si="10"/>
        <v>100</v>
      </c>
      <c r="J106">
        <f t="shared" si="11"/>
        <v>51440.448239346384</v>
      </c>
      <c r="M106" t="str">
        <f t="shared" si="12"/>
        <v>C8F0</v>
      </c>
      <c r="N106" s="5">
        <v>100</v>
      </c>
      <c r="O106" s="5"/>
    </row>
    <row r="107" spans="1:17" x14ac:dyDescent="0.35">
      <c r="A107">
        <v>101</v>
      </c>
      <c r="B107" s="1">
        <f t="shared" si="13"/>
        <v>0.61941406249999997</v>
      </c>
      <c r="C107" s="1">
        <f t="shared" si="8"/>
        <v>0.57481007813376128</v>
      </c>
      <c r="D107">
        <f t="shared" si="9"/>
        <v>51602.801830208955</v>
      </c>
      <c r="G107">
        <f t="shared" si="14"/>
        <v>10.09999999999998</v>
      </c>
      <c r="H107">
        <f t="shared" si="15"/>
        <v>101</v>
      </c>
      <c r="I107">
        <f t="shared" si="10"/>
        <v>101</v>
      </c>
      <c r="J107">
        <f t="shared" si="11"/>
        <v>51602.801830208955</v>
      </c>
      <c r="M107" t="str">
        <f t="shared" si="12"/>
        <v>C992</v>
      </c>
      <c r="N107" s="5">
        <v>101</v>
      </c>
      <c r="O107" s="5"/>
    </row>
    <row r="108" spans="1:17" x14ac:dyDescent="0.35">
      <c r="A108">
        <v>102</v>
      </c>
      <c r="B108" s="1">
        <f t="shared" si="13"/>
        <v>0.62554687500000006</v>
      </c>
      <c r="C108" s="1">
        <f t="shared" si="8"/>
        <v>0.57974324839718228</v>
      </c>
      <c r="D108">
        <f t="shared" si="9"/>
        <v>51764.447020230473</v>
      </c>
      <c r="G108">
        <f t="shared" si="14"/>
        <v>10.19999999999998</v>
      </c>
      <c r="H108">
        <f t="shared" si="15"/>
        <v>102</v>
      </c>
      <c r="I108">
        <f t="shared" si="10"/>
        <v>102</v>
      </c>
      <c r="J108">
        <f t="shared" si="11"/>
        <v>51764.447020230473</v>
      </c>
      <c r="M108" t="str">
        <f t="shared" si="12"/>
        <v>CA34</v>
      </c>
      <c r="N108" s="5">
        <v>102</v>
      </c>
      <c r="O108" s="5"/>
    </row>
    <row r="109" spans="1:17" x14ac:dyDescent="0.35">
      <c r="A109">
        <v>103</v>
      </c>
      <c r="B109" s="1">
        <f t="shared" si="13"/>
        <v>0.63167968750000003</v>
      </c>
      <c r="C109" s="1">
        <f t="shared" si="8"/>
        <v>0.58465461378001748</v>
      </c>
      <c r="D109">
        <f t="shared" si="9"/>
        <v>51925.377729729837</v>
      </c>
      <c r="G109">
        <f t="shared" si="14"/>
        <v>10.299999999999979</v>
      </c>
      <c r="H109">
        <f t="shared" si="15"/>
        <v>103</v>
      </c>
      <c r="I109">
        <f t="shared" si="10"/>
        <v>103</v>
      </c>
      <c r="J109">
        <f t="shared" si="11"/>
        <v>51925.377729729837</v>
      </c>
      <c r="M109" t="str">
        <f t="shared" si="12"/>
        <v>CAD5</v>
      </c>
      <c r="N109" s="5">
        <v>103</v>
      </c>
      <c r="O109" s="5"/>
    </row>
    <row r="110" spans="1:17" x14ac:dyDescent="0.35">
      <c r="A110">
        <v>104</v>
      </c>
      <c r="B110" s="1">
        <f t="shared" si="13"/>
        <v>0.6378125</v>
      </c>
      <c r="C110" s="1">
        <f t="shared" si="8"/>
        <v>0.58954398955957132</v>
      </c>
      <c r="D110">
        <f t="shared" si="9"/>
        <v>52085.587905898472</v>
      </c>
      <c r="G110">
        <f t="shared" si="14"/>
        <v>10.399999999999979</v>
      </c>
      <c r="H110">
        <f t="shared" si="15"/>
        <v>104</v>
      </c>
      <c r="I110">
        <f t="shared" si="10"/>
        <v>104</v>
      </c>
      <c r="J110">
        <f t="shared" si="11"/>
        <v>52085.587905898472</v>
      </c>
      <c r="M110" t="str">
        <f t="shared" si="12"/>
        <v>CB75</v>
      </c>
      <c r="N110" s="5">
        <v>104</v>
      </c>
      <c r="O110" s="5"/>
    </row>
    <row r="111" spans="1:17" x14ac:dyDescent="0.35">
      <c r="A111">
        <v>105</v>
      </c>
      <c r="B111" s="1">
        <f t="shared" si="13"/>
        <v>0.64394531249999998</v>
      </c>
      <c r="C111" s="1">
        <f t="shared" si="8"/>
        <v>0.59441119184020497</v>
      </c>
      <c r="D111">
        <f t="shared" si="9"/>
        <v>52245.071523027997</v>
      </c>
      <c r="G111">
        <f t="shared" si="14"/>
        <v>10.499999999999979</v>
      </c>
      <c r="H111">
        <f t="shared" si="15"/>
        <v>105</v>
      </c>
      <c r="I111">
        <f t="shared" si="10"/>
        <v>105</v>
      </c>
      <c r="J111">
        <f t="shared" si="11"/>
        <v>52245.071523027997</v>
      </c>
      <c r="M111" t="str">
        <f t="shared" si="12"/>
        <v>CC15</v>
      </c>
      <c r="N111" s="5">
        <v>105</v>
      </c>
      <c r="O111" s="5"/>
    </row>
    <row r="112" spans="1:17" x14ac:dyDescent="0.35">
      <c r="A112">
        <v>106</v>
      </c>
      <c r="B112" s="1">
        <f t="shared" si="13"/>
        <v>0.65007812500000006</v>
      </c>
      <c r="C112" s="1">
        <f t="shared" si="8"/>
        <v>0.59925603756025303</v>
      </c>
      <c r="D112">
        <f t="shared" si="9"/>
        <v>52403.822582736815</v>
      </c>
      <c r="G112">
        <f t="shared" si="14"/>
        <v>10.599999999999978</v>
      </c>
      <c r="H112">
        <f t="shared" si="15"/>
        <v>106</v>
      </c>
      <c r="I112">
        <f t="shared" si="10"/>
        <v>106</v>
      </c>
      <c r="J112">
        <f t="shared" si="11"/>
        <v>52403.822582736815</v>
      </c>
      <c r="M112" t="str">
        <f t="shared" si="12"/>
        <v>CCB3</v>
      </c>
      <c r="N112" s="5">
        <v>106</v>
      </c>
      <c r="O112" s="5"/>
    </row>
    <row r="113" spans="1:17" x14ac:dyDescent="0.35">
      <c r="A113">
        <v>107</v>
      </c>
      <c r="B113" s="1">
        <f t="shared" si="13"/>
        <v>0.65621093750000004</v>
      </c>
      <c r="C113" s="1">
        <f t="shared" si="8"/>
        <v>0.60407834449890896</v>
      </c>
      <c r="D113">
        <f t="shared" si="9"/>
        <v>52561.835114195754</v>
      </c>
      <c r="G113">
        <f t="shared" si="14"/>
        <v>10.699999999999978</v>
      </c>
      <c r="H113">
        <f t="shared" si="15"/>
        <v>107</v>
      </c>
      <c r="I113">
        <f t="shared" si="10"/>
        <v>107</v>
      </c>
      <c r="J113">
        <f t="shared" si="11"/>
        <v>52561.835114195754</v>
      </c>
      <c r="M113" t="str">
        <f t="shared" si="12"/>
        <v>CD51</v>
      </c>
      <c r="N113" s="5">
        <v>107</v>
      </c>
      <c r="O113" s="5"/>
    </row>
    <row r="114" spans="1:17" x14ac:dyDescent="0.35">
      <c r="A114">
        <v>108</v>
      </c>
      <c r="B114" s="1">
        <f t="shared" si="13"/>
        <v>0.66234375000000001</v>
      </c>
      <c r="C114" s="1">
        <f t="shared" si="8"/>
        <v>0.6088779312830781</v>
      </c>
      <c r="D114">
        <f t="shared" si="9"/>
        <v>52719.103174352626</v>
      </c>
      <c r="G114">
        <f t="shared" si="14"/>
        <v>10.799999999999978</v>
      </c>
      <c r="H114">
        <f t="shared" si="15"/>
        <v>108</v>
      </c>
      <c r="I114">
        <f t="shared" si="10"/>
        <v>108</v>
      </c>
      <c r="J114">
        <f t="shared" si="11"/>
        <v>52719.103174352626</v>
      </c>
      <c r="M114" t="str">
        <f t="shared" si="12"/>
        <v>CDEF</v>
      </c>
      <c r="N114" s="5">
        <v>108</v>
      </c>
      <c r="O114" s="5"/>
    </row>
    <row r="115" spans="1:17" x14ac:dyDescent="0.35">
      <c r="A115">
        <v>109</v>
      </c>
      <c r="B115" s="1">
        <f t="shared" si="13"/>
        <v>0.66847656249999998</v>
      </c>
      <c r="C115" s="1">
        <f t="shared" si="8"/>
        <v>0.61365461739420013</v>
      </c>
      <c r="D115">
        <f t="shared" si="9"/>
        <v>52875.620848155755</v>
      </c>
      <c r="G115">
        <f t="shared" si="14"/>
        <v>10.899999999999977</v>
      </c>
      <c r="H115">
        <f t="shared" si="15"/>
        <v>109</v>
      </c>
      <c r="I115">
        <f t="shared" si="10"/>
        <v>109</v>
      </c>
      <c r="J115">
        <f t="shared" si="11"/>
        <v>52875.620848155755</v>
      </c>
      <c r="M115" t="str">
        <f t="shared" si="12"/>
        <v>CE8B</v>
      </c>
      <c r="N115" s="5">
        <v>109</v>
      </c>
      <c r="O115" s="5"/>
      <c r="P115" s="4"/>
      <c r="Q115" s="4"/>
    </row>
    <row r="116" spans="1:17" x14ac:dyDescent="0.35">
      <c r="A116">
        <v>110</v>
      </c>
      <c r="B116" s="1">
        <f>A116*3.14/512</f>
        <v>0.67460937500000007</v>
      </c>
      <c r="C116" s="1">
        <f t="shared" si="8"/>
        <v>0.61840822317503796</v>
      </c>
      <c r="D116">
        <f t="shared" si="9"/>
        <v>53031.38224877647</v>
      </c>
      <c r="G116">
        <f t="shared" si="14"/>
        <v>10.999999999999977</v>
      </c>
      <c r="H116">
        <f t="shared" si="15"/>
        <v>110</v>
      </c>
      <c r="I116">
        <f t="shared" si="10"/>
        <v>110</v>
      </c>
      <c r="J116">
        <f t="shared" si="11"/>
        <v>53031.38224877647</v>
      </c>
      <c r="M116" t="str">
        <f t="shared" si="12"/>
        <v>CF27</v>
      </c>
      <c r="N116" s="5">
        <v>110</v>
      </c>
      <c r="O116" s="5"/>
    </row>
    <row r="117" spans="1:17" x14ac:dyDescent="0.35">
      <c r="A117">
        <v>111</v>
      </c>
      <c r="B117" s="1">
        <f t="shared" si="13"/>
        <v>0.68074218750000004</v>
      </c>
      <c r="C117" s="1">
        <f t="shared" si="8"/>
        <v>0.62313856983643467</v>
      </c>
      <c r="D117">
        <f t="shared" si="9"/>
        <v>53186.38151783045</v>
      </c>
      <c r="G117">
        <f t="shared" si="14"/>
        <v>11.099999999999977</v>
      </c>
      <c r="H117">
        <f t="shared" si="15"/>
        <v>111</v>
      </c>
      <c r="I117">
        <f t="shared" si="10"/>
        <v>111</v>
      </c>
      <c r="J117">
        <f t="shared" si="11"/>
        <v>53186.38151783045</v>
      </c>
      <c r="M117" t="str">
        <f t="shared" si="12"/>
        <v>CFC2</v>
      </c>
      <c r="N117" s="5">
        <v>111</v>
      </c>
      <c r="O117" s="5"/>
    </row>
    <row r="118" spans="1:17" x14ac:dyDescent="0.35">
      <c r="A118">
        <v>112</v>
      </c>
      <c r="B118" s="1">
        <f t="shared" si="13"/>
        <v>0.68687500000000001</v>
      </c>
      <c r="C118" s="1">
        <f t="shared" si="8"/>
        <v>0.62784547946403901</v>
      </c>
      <c r="D118">
        <f t="shared" si="9"/>
        <v>53340.612825598168</v>
      </c>
      <c r="G118">
        <f t="shared" si="14"/>
        <v>11.199999999999976</v>
      </c>
      <c r="H118">
        <f t="shared" si="15"/>
        <v>112</v>
      </c>
      <c r="I118">
        <f t="shared" si="10"/>
        <v>112</v>
      </c>
      <c r="J118">
        <f t="shared" si="11"/>
        <v>53340.612825598168</v>
      </c>
      <c r="M118" t="str">
        <f t="shared" si="12"/>
        <v>D05C</v>
      </c>
      <c r="N118" s="6">
        <v>112</v>
      </c>
      <c r="O118" s="6"/>
      <c r="P118" t="str">
        <f>CONCATENATE(M133,M132,M131,M130,M129,M128,M127,M126,M125,M124,M123,M122,M121,M120,M119,M118)</f>
        <v>D906D878D7E9D759D6C8D637D5A5D512D47ED3E9D354D2BDD226D18ED0F6D05C</v>
      </c>
      <c r="Q118" t="s">
        <v>14</v>
      </c>
    </row>
    <row r="119" spans="1:17" x14ac:dyDescent="0.35">
      <c r="A119">
        <v>113</v>
      </c>
      <c r="B119" s="1">
        <f t="shared" si="13"/>
        <v>0.69300781249999999</v>
      </c>
      <c r="C119" s="1">
        <f t="shared" si="8"/>
        <v>0.63252877502499616</v>
      </c>
      <c r="D119">
        <f t="shared" si="9"/>
        <v>53494.070371244045</v>
      </c>
      <c r="G119">
        <f t="shared" si="14"/>
        <v>11.299999999999976</v>
      </c>
      <c r="H119">
        <f t="shared" si="15"/>
        <v>113</v>
      </c>
      <c r="I119">
        <f t="shared" si="10"/>
        <v>113</v>
      </c>
      <c r="J119">
        <f t="shared" si="11"/>
        <v>53494.070371244045</v>
      </c>
      <c r="M119" t="str">
        <f t="shared" si="12"/>
        <v>D0F6</v>
      </c>
      <c r="N119" s="6">
        <v>113</v>
      </c>
      <c r="O119" s="6"/>
    </row>
    <row r="120" spans="1:17" x14ac:dyDescent="0.35">
      <c r="A120">
        <v>114</v>
      </c>
      <c r="B120" s="1">
        <f t="shared" si="13"/>
        <v>0.69914062500000007</v>
      </c>
      <c r="C120" s="1">
        <f t="shared" si="8"/>
        <v>0.63718828037460618</v>
      </c>
      <c r="D120">
        <f t="shared" si="9"/>
        <v>53646.748383034719</v>
      </c>
      <c r="G120">
        <f t="shared" si="14"/>
        <v>11.399999999999975</v>
      </c>
      <c r="H120">
        <f t="shared" si="15"/>
        <v>114</v>
      </c>
      <c r="I120">
        <f t="shared" si="10"/>
        <v>114</v>
      </c>
      <c r="J120">
        <f t="shared" si="11"/>
        <v>53646.748383034719</v>
      </c>
      <c r="M120" t="str">
        <f t="shared" si="12"/>
        <v>D18E</v>
      </c>
      <c r="N120" s="6">
        <v>114</v>
      </c>
      <c r="O120" s="6"/>
    </row>
    <row r="121" spans="1:17" x14ac:dyDescent="0.35">
      <c r="A121">
        <v>115</v>
      </c>
      <c r="B121" s="1">
        <f t="shared" si="13"/>
        <v>0.70527343750000004</v>
      </c>
      <c r="C121" s="1">
        <f t="shared" si="8"/>
        <v>0.64182382026294948</v>
      </c>
      <c r="D121">
        <f t="shared" si="9"/>
        <v>53798.641118556065</v>
      </c>
      <c r="G121">
        <f t="shared" si="14"/>
        <v>11.499999999999975</v>
      </c>
      <c r="H121">
        <f t="shared" si="15"/>
        <v>115</v>
      </c>
      <c r="I121">
        <f t="shared" si="10"/>
        <v>115</v>
      </c>
      <c r="J121">
        <f t="shared" si="11"/>
        <v>53798.641118556065</v>
      </c>
      <c r="M121" t="str">
        <f t="shared" si="12"/>
        <v>D226</v>
      </c>
      <c r="N121" s="6">
        <v>115</v>
      </c>
      <c r="O121" s="6"/>
    </row>
    <row r="122" spans="1:17" x14ac:dyDescent="0.35">
      <c r="A122">
        <v>116</v>
      </c>
      <c r="B122" s="1">
        <f t="shared" si="13"/>
        <v>0.71140625000000002</v>
      </c>
      <c r="C122" s="1">
        <f t="shared" si="8"/>
        <v>0.64643522034147771</v>
      </c>
      <c r="D122">
        <f t="shared" si="9"/>
        <v>53949.742864929198</v>
      </c>
      <c r="G122">
        <f t="shared" si="14"/>
        <v>11.599999999999975</v>
      </c>
      <c r="H122">
        <f t="shared" si="15"/>
        <v>116</v>
      </c>
      <c r="I122">
        <f t="shared" si="10"/>
        <v>116</v>
      </c>
      <c r="J122">
        <f t="shared" si="11"/>
        <v>53949.742864929198</v>
      </c>
      <c r="M122" t="str">
        <f t="shared" si="12"/>
        <v>D2BD</v>
      </c>
      <c r="N122" s="6">
        <v>116</v>
      </c>
      <c r="O122" s="6"/>
    </row>
    <row r="123" spans="1:17" x14ac:dyDescent="0.35">
      <c r="A123">
        <v>117</v>
      </c>
      <c r="B123" s="1">
        <f t="shared" si="13"/>
        <v>0.71753906249999999</v>
      </c>
      <c r="C123" s="1">
        <f t="shared" si="8"/>
        <v>0.65102230716957155</v>
      </c>
      <c r="D123">
        <f t="shared" si="9"/>
        <v>54100.047939025346</v>
      </c>
      <c r="G123">
        <f t="shared" si="14"/>
        <v>11.699999999999974</v>
      </c>
      <c r="H123">
        <f t="shared" si="15"/>
        <v>117</v>
      </c>
      <c r="I123">
        <f t="shared" si="10"/>
        <v>117</v>
      </c>
      <c r="J123">
        <f t="shared" si="11"/>
        <v>54100.047939025346</v>
      </c>
      <c r="M123" t="str">
        <f t="shared" si="12"/>
        <v>D354</v>
      </c>
      <c r="N123" s="6">
        <v>117</v>
      </c>
      <c r="O123" s="6"/>
    </row>
    <row r="124" spans="1:17" x14ac:dyDescent="0.35">
      <c r="A124">
        <v>118</v>
      </c>
      <c r="B124" s="1">
        <f t="shared" si="13"/>
        <v>0.72367187500000008</v>
      </c>
      <c r="C124" s="1">
        <f t="shared" si="8"/>
        <v>0.65558490822106408</v>
      </c>
      <c r="D124">
        <f t="shared" si="9"/>
        <v>54249.550687679606</v>
      </c>
      <c r="G124">
        <f t="shared" si="14"/>
        <v>11.799999999999974</v>
      </c>
      <c r="H124">
        <f t="shared" si="15"/>
        <v>118</v>
      </c>
      <c r="I124">
        <f t="shared" si="10"/>
        <v>118</v>
      </c>
      <c r="J124">
        <f t="shared" si="11"/>
        <v>54249.550687679606</v>
      </c>
      <c r="M124" t="str">
        <f t="shared" si="12"/>
        <v>D3E9</v>
      </c>
      <c r="N124" s="6">
        <v>118</v>
      </c>
      <c r="O124" s="6"/>
    </row>
    <row r="125" spans="1:17" x14ac:dyDescent="0.35">
      <c r="A125">
        <v>119</v>
      </c>
      <c r="B125" s="1">
        <f t="shared" si="13"/>
        <v>0.72980468750000005</v>
      </c>
      <c r="C125" s="1">
        <f t="shared" si="8"/>
        <v>0.66012285189072906</v>
      </c>
      <c r="D125">
        <f t="shared" si="9"/>
        <v>54398.245487903521</v>
      </c>
      <c r="G125">
        <f t="shared" si="14"/>
        <v>11.899999999999974</v>
      </c>
      <c r="H125">
        <f t="shared" si="15"/>
        <v>119</v>
      </c>
      <c r="I125">
        <f t="shared" si="10"/>
        <v>119</v>
      </c>
      <c r="J125">
        <f t="shared" si="11"/>
        <v>54398.245487903521</v>
      </c>
      <c r="M125" t="str">
        <f t="shared" si="12"/>
        <v>D47E</v>
      </c>
      <c r="N125" s="6">
        <v>119</v>
      </c>
      <c r="O125" s="6"/>
    </row>
    <row r="126" spans="1:17" x14ac:dyDescent="0.35">
      <c r="A126">
        <v>120</v>
      </c>
      <c r="B126" s="1">
        <f t="shared" si="13"/>
        <v>0.73593750000000002</v>
      </c>
      <c r="C126" s="1">
        <f t="shared" si="8"/>
        <v>0.66463596750073661</v>
      </c>
      <c r="D126">
        <f t="shared" si="9"/>
        <v>54546.126747096641</v>
      </c>
      <c r="G126">
        <f t="shared" si="14"/>
        <v>11.999999999999973</v>
      </c>
      <c r="H126">
        <f t="shared" si="15"/>
        <v>120</v>
      </c>
      <c r="I126">
        <f t="shared" si="10"/>
        <v>120</v>
      </c>
      <c r="J126">
        <f t="shared" si="11"/>
        <v>54546.126747096641</v>
      </c>
      <c r="M126" t="str">
        <f t="shared" si="12"/>
        <v>D512</v>
      </c>
      <c r="N126" s="6">
        <v>120</v>
      </c>
      <c r="O126" s="6"/>
    </row>
    <row r="127" spans="1:17" x14ac:dyDescent="0.35">
      <c r="A127">
        <v>121</v>
      </c>
      <c r="B127" s="1">
        <f t="shared" si="13"/>
        <v>0.7420703125</v>
      </c>
      <c r="C127" s="1">
        <f t="shared" si="8"/>
        <v>0.6691240853070709</v>
      </c>
      <c r="D127">
        <f t="shared" si="9"/>
        <v>54693.188903256792</v>
      </c>
      <c r="G127">
        <f t="shared" si="14"/>
        <v>12.099999999999973</v>
      </c>
      <c r="H127">
        <f t="shared" si="15"/>
        <v>121</v>
      </c>
      <c r="I127">
        <f t="shared" si="10"/>
        <v>121</v>
      </c>
      <c r="J127">
        <f t="shared" si="11"/>
        <v>54693.188903256792</v>
      </c>
      <c r="M127" t="str">
        <f t="shared" si="12"/>
        <v>D5A5</v>
      </c>
      <c r="N127" s="6">
        <v>121</v>
      </c>
      <c r="O127" s="6"/>
    </row>
    <row r="128" spans="1:17" x14ac:dyDescent="0.35">
      <c r="A128">
        <v>122</v>
      </c>
      <c r="B128" s="1">
        <f t="shared" si="13"/>
        <v>0.74820312500000008</v>
      </c>
      <c r="C128" s="1">
        <f t="shared" si="8"/>
        <v>0.67358703650591567</v>
      </c>
      <c r="D128">
        <f t="shared" si="9"/>
        <v>54839.42642518934</v>
      </c>
      <c r="G128">
        <f t="shared" si="14"/>
        <v>12.199999999999973</v>
      </c>
      <c r="H128">
        <f t="shared" si="15"/>
        <v>122</v>
      </c>
      <c r="I128">
        <f t="shared" si="10"/>
        <v>122</v>
      </c>
      <c r="J128">
        <f t="shared" si="11"/>
        <v>54839.42642518934</v>
      </c>
      <c r="M128" t="str">
        <f t="shared" si="12"/>
        <v>D637</v>
      </c>
      <c r="N128" s="6">
        <v>122</v>
      </c>
      <c r="O128" s="6"/>
    </row>
    <row r="129" spans="1:17" x14ac:dyDescent="0.35">
      <c r="A129">
        <v>123</v>
      </c>
      <c r="B129" s="1">
        <f t="shared" si="13"/>
        <v>0.75433593750000005</v>
      </c>
      <c r="C129" s="1">
        <f t="shared" si="8"/>
        <v>0.67802465324000272</v>
      </c>
      <c r="D129">
        <f t="shared" si="9"/>
        <v>54984.833812715166</v>
      </c>
      <c r="G129">
        <f t="shared" si="14"/>
        <v>12.299999999999972</v>
      </c>
      <c r="H129">
        <f t="shared" si="15"/>
        <v>123</v>
      </c>
      <c r="I129">
        <f t="shared" si="10"/>
        <v>123</v>
      </c>
      <c r="J129">
        <f t="shared" si="11"/>
        <v>54984.833812715166</v>
      </c>
      <c r="M129" t="str">
        <f t="shared" si="12"/>
        <v>D6C8</v>
      </c>
      <c r="N129" s="6">
        <v>123</v>
      </c>
      <c r="O129" s="6"/>
    </row>
    <row r="130" spans="1:17" x14ac:dyDescent="0.35">
      <c r="A130">
        <v>124</v>
      </c>
      <c r="B130" s="1">
        <f t="shared" si="13"/>
        <v>0.76046875000000003</v>
      </c>
      <c r="C130" s="1">
        <f t="shared" si="8"/>
        <v>0.68243676860492519</v>
      </c>
      <c r="D130">
        <f t="shared" si="9"/>
        <v>55129.405596877579</v>
      </c>
      <c r="G130">
        <f t="shared" si="14"/>
        <v>12.399999999999972</v>
      </c>
      <c r="H130">
        <f t="shared" si="15"/>
        <v>124</v>
      </c>
      <c r="I130">
        <f t="shared" si="10"/>
        <v>124</v>
      </c>
      <c r="J130">
        <f t="shared" si="11"/>
        <v>55129.405596877579</v>
      </c>
      <c r="M130" t="str">
        <f t="shared" si="12"/>
        <v>D759</v>
      </c>
      <c r="N130" s="6">
        <v>124</v>
      </c>
      <c r="O130" s="6"/>
    </row>
    <row r="131" spans="1:17" x14ac:dyDescent="0.35">
      <c r="A131">
        <v>125</v>
      </c>
      <c r="B131" s="1">
        <f t="shared" si="13"/>
        <v>0.7666015625</v>
      </c>
      <c r="C131" s="1">
        <f t="shared" si="8"/>
        <v>0.68682321665541513</v>
      </c>
      <c r="D131">
        <f t="shared" si="9"/>
        <v>55273.13634014799</v>
      </c>
      <c r="G131">
        <f t="shared" si="14"/>
        <v>12.499999999999972</v>
      </c>
      <c r="H131">
        <f t="shared" si="15"/>
        <v>125</v>
      </c>
      <c r="I131">
        <f t="shared" si="10"/>
        <v>125</v>
      </c>
      <c r="J131">
        <f t="shared" si="11"/>
        <v>55273.13634014799</v>
      </c>
      <c r="M131" t="str">
        <f t="shared" si="12"/>
        <v>D7E9</v>
      </c>
      <c r="N131" s="6">
        <v>125</v>
      </c>
      <c r="O131" s="6"/>
    </row>
    <row r="132" spans="1:17" x14ac:dyDescent="0.35">
      <c r="A132">
        <v>126</v>
      </c>
      <c r="B132" s="1">
        <f t="shared" si="13"/>
        <v>0.77273437500000008</v>
      </c>
      <c r="C132" s="1">
        <f t="shared" si="8"/>
        <v>0.69118383241158532</v>
      </c>
      <c r="D132">
        <f t="shared" si="9"/>
        <v>55416.020636630419</v>
      </c>
      <c r="G132">
        <f t="shared" si="14"/>
        <v>12.599999999999971</v>
      </c>
      <c r="H132">
        <f t="shared" si="15"/>
        <v>126</v>
      </c>
      <c r="I132">
        <f t="shared" si="10"/>
        <v>126</v>
      </c>
      <c r="J132">
        <f t="shared" si="11"/>
        <v>55416.020636630419</v>
      </c>
      <c r="M132" t="str">
        <f t="shared" si="12"/>
        <v>D878</v>
      </c>
      <c r="N132" s="6">
        <v>126</v>
      </c>
      <c r="O132" s="6"/>
      <c r="P132" s="4"/>
      <c r="Q132" s="4"/>
    </row>
    <row r="133" spans="1:17" x14ac:dyDescent="0.35">
      <c r="A133">
        <v>127</v>
      </c>
      <c r="B133" s="1">
        <f t="shared" si="13"/>
        <v>0.77886718750000006</v>
      </c>
      <c r="C133" s="1">
        <f t="shared" si="8"/>
        <v>0.69551845186513328</v>
      </c>
      <c r="D133">
        <f t="shared" si="9"/>
        <v>55558.053112264824</v>
      </c>
      <c r="G133">
        <f t="shared" si="14"/>
        <v>12.699999999999971</v>
      </c>
      <c r="H133">
        <f t="shared" si="15"/>
        <v>127</v>
      </c>
      <c r="I133">
        <f t="shared" si="10"/>
        <v>127</v>
      </c>
      <c r="J133">
        <f t="shared" si="11"/>
        <v>55558.053112264824</v>
      </c>
      <c r="M133" t="str">
        <f t="shared" si="12"/>
        <v>D906</v>
      </c>
      <c r="N133" s="6">
        <v>127</v>
      </c>
      <c r="O133" s="6"/>
    </row>
    <row r="134" spans="1:17" x14ac:dyDescent="0.35">
      <c r="A134">
        <v>128</v>
      </c>
      <c r="B134" s="1">
        <f t="shared" si="13"/>
        <v>0.78500000000000003</v>
      </c>
      <c r="C134" s="1">
        <f t="shared" si="8"/>
        <v>0.69982691198551084</v>
      </c>
      <c r="D134">
        <f t="shared" si="9"/>
        <v>55699.228425029229</v>
      </c>
      <c r="G134">
        <f t="shared" si="14"/>
        <v>12.799999999999971</v>
      </c>
      <c r="H134">
        <f t="shared" si="15"/>
        <v>128</v>
      </c>
      <c r="I134">
        <f t="shared" si="10"/>
        <v>128</v>
      </c>
      <c r="J134">
        <f t="shared" si="11"/>
        <v>55699.228425029229</v>
      </c>
      <c r="M134" t="str">
        <f t="shared" si="12"/>
        <v>D993</v>
      </c>
      <c r="N134" s="5">
        <v>128</v>
      </c>
      <c r="O134" s="5"/>
      <c r="P134" t="str">
        <f>CONCATENATE(M149,M148,M147,M146,M145,M144,M143,M142,M141,M140,M139,M138,M137,M136,M135,M134,)</f>
        <v>E16EE0EEE06EDFECDF6ADEE6DE62DDDDDD57DCCFDC48DBBFDB35DAAADA1FD993</v>
      </c>
      <c r="Q134" t="s">
        <v>14</v>
      </c>
    </row>
    <row r="135" spans="1:17" x14ac:dyDescent="0.35">
      <c r="A135">
        <v>129</v>
      </c>
      <c r="B135" s="1">
        <f t="shared" si="13"/>
        <v>0.7911328125</v>
      </c>
      <c r="C135" s="1">
        <f t="shared" ref="C135:C198" si="16">SIN(B135)/1.01</f>
        <v>0.70410905072605579</v>
      </c>
      <c r="D135">
        <f t="shared" ref="D135:D198" si="17">(32767*C135+32768)</f>
        <v>55839.541265140666</v>
      </c>
      <c r="G135">
        <f t="shared" si="14"/>
        <v>12.89999999999997</v>
      </c>
      <c r="H135">
        <f t="shared" si="15"/>
        <v>129</v>
      </c>
      <c r="I135">
        <f t="shared" ref="I135:I198" si="18">TRUNC(MOD(H135*$F$1,1024))</f>
        <v>129</v>
      </c>
      <c r="J135">
        <f t="shared" ref="J135:J198" si="19">INDEX($D$6:$D$1029, I135+1)</f>
        <v>55839.541265140666</v>
      </c>
      <c r="M135" t="str">
        <f t="shared" ref="M135:M198" si="20">DEC2HEX(D135,4.6)</f>
        <v>DA1F</v>
      </c>
      <c r="N135" s="5">
        <v>129</v>
      </c>
      <c r="O135" s="5"/>
    </row>
    <row r="136" spans="1:17" x14ac:dyDescent="0.35">
      <c r="A136">
        <v>130</v>
      </c>
      <c r="B136" s="1">
        <f t="shared" ref="B136:B199" si="21">A136*3.14/512</f>
        <v>0.79726562499999998</v>
      </c>
      <c r="C136" s="1">
        <f t="shared" si="16"/>
        <v>0.70836470703008636</v>
      </c>
      <c r="D136">
        <f t="shared" si="17"/>
        <v>55978.986355254841</v>
      </c>
      <c r="G136">
        <f t="shared" ref="G136:G199" si="22">G135+0.1</f>
        <v>12.99999999999997</v>
      </c>
      <c r="H136">
        <f t="shared" ref="H136:H199" si="23">H135+1</f>
        <v>130</v>
      </c>
      <c r="I136">
        <f t="shared" si="18"/>
        <v>130</v>
      </c>
      <c r="J136">
        <f t="shared" si="19"/>
        <v>55978.986355254841</v>
      </c>
      <c r="M136" t="str">
        <f t="shared" si="20"/>
        <v>DAAA</v>
      </c>
      <c r="N136" s="5">
        <v>130</v>
      </c>
      <c r="O136" s="5"/>
    </row>
    <row r="137" spans="1:17" x14ac:dyDescent="0.35">
      <c r="A137">
        <v>131</v>
      </c>
      <c r="B137" s="1">
        <f t="shared" si="21"/>
        <v>0.80339843750000006</v>
      </c>
      <c r="C137" s="1">
        <f t="shared" si="16"/>
        <v>0.71259372083695871</v>
      </c>
      <c r="D137">
        <f t="shared" si="17"/>
        <v>56117.558450664626</v>
      </c>
      <c r="G137">
        <f t="shared" si="22"/>
        <v>13.099999999999969</v>
      </c>
      <c r="H137">
        <f t="shared" si="23"/>
        <v>131</v>
      </c>
      <c r="I137">
        <f t="shared" si="18"/>
        <v>131</v>
      </c>
      <c r="J137">
        <f t="shared" si="19"/>
        <v>56117.558450664626</v>
      </c>
      <c r="M137" t="str">
        <f t="shared" si="20"/>
        <v>DB35</v>
      </c>
      <c r="N137" s="5">
        <v>131</v>
      </c>
      <c r="O137" s="5"/>
    </row>
    <row r="138" spans="1:17" x14ac:dyDescent="0.35">
      <c r="A138">
        <v>132</v>
      </c>
      <c r="B138" s="1">
        <f t="shared" si="21"/>
        <v>0.80953125000000004</v>
      </c>
      <c r="C138" s="1">
        <f t="shared" si="16"/>
        <v>0.71679593308808742</v>
      </c>
      <c r="D138">
        <f t="shared" si="17"/>
        <v>56255.252339497361</v>
      </c>
      <c r="G138">
        <f t="shared" si="22"/>
        <v>13.199999999999969</v>
      </c>
      <c r="H138">
        <f t="shared" si="23"/>
        <v>132</v>
      </c>
      <c r="I138">
        <f t="shared" si="18"/>
        <v>132</v>
      </c>
      <c r="J138">
        <f t="shared" si="19"/>
        <v>56255.252339497361</v>
      </c>
      <c r="M138" t="str">
        <f t="shared" si="20"/>
        <v>DBBF</v>
      </c>
      <c r="N138" s="5">
        <v>132</v>
      </c>
      <c r="O138" s="5"/>
    </row>
    <row r="139" spans="1:17" x14ac:dyDescent="0.35">
      <c r="A139">
        <v>133</v>
      </c>
      <c r="B139" s="1">
        <f t="shared" si="21"/>
        <v>0.81566406250000001</v>
      </c>
      <c r="C139" s="1">
        <f t="shared" si="16"/>
        <v>0.72097118573292751</v>
      </c>
      <c r="D139">
        <f t="shared" si="17"/>
        <v>56392.062842910833</v>
      </c>
      <c r="G139">
        <f t="shared" si="22"/>
        <v>13.299999999999969</v>
      </c>
      <c r="H139">
        <f t="shared" si="23"/>
        <v>133</v>
      </c>
      <c r="I139">
        <f t="shared" si="18"/>
        <v>133</v>
      </c>
      <c r="J139">
        <f t="shared" si="19"/>
        <v>56392.062842910833</v>
      </c>
      <c r="M139" t="str">
        <f t="shared" si="20"/>
        <v>DC48</v>
      </c>
      <c r="N139" s="5">
        <v>133</v>
      </c>
      <c r="O139" s="5"/>
    </row>
    <row r="140" spans="1:17" x14ac:dyDescent="0.35">
      <c r="A140">
        <v>134</v>
      </c>
      <c r="B140" s="1">
        <f t="shared" si="21"/>
        <v>0.82179687499999998</v>
      </c>
      <c r="C140" s="1">
        <f t="shared" si="16"/>
        <v>0.72511932173491911</v>
      </c>
      <c r="D140">
        <f t="shared" si="17"/>
        <v>56527.984815288095</v>
      </c>
      <c r="G140">
        <f t="shared" si="22"/>
        <v>13.399999999999968</v>
      </c>
      <c r="H140">
        <f t="shared" si="23"/>
        <v>134</v>
      </c>
      <c r="I140">
        <f t="shared" si="18"/>
        <v>134</v>
      </c>
      <c r="J140">
        <f t="shared" si="19"/>
        <v>56527.984815288095</v>
      </c>
      <c r="M140" t="str">
        <f t="shared" si="20"/>
        <v>DCCF</v>
      </c>
      <c r="N140" s="5">
        <v>134</v>
      </c>
      <c r="O140" s="5"/>
    </row>
    <row r="141" spans="1:17" x14ac:dyDescent="0.35">
      <c r="A141">
        <v>135</v>
      </c>
      <c r="B141" s="1">
        <f t="shared" si="21"/>
        <v>0.82792968750000007</v>
      </c>
      <c r="C141" s="1">
        <f t="shared" si="16"/>
        <v>0.72924018507739385</v>
      </c>
      <c r="D141">
        <f t="shared" si="17"/>
        <v>56663.013144430966</v>
      </c>
      <c r="G141">
        <f t="shared" si="22"/>
        <v>13.499999999999968</v>
      </c>
      <c r="H141">
        <f t="shared" si="23"/>
        <v>135</v>
      </c>
      <c r="I141">
        <f t="shared" si="18"/>
        <v>135</v>
      </c>
      <c r="J141">
        <f t="shared" si="19"/>
        <v>56663.013144430966</v>
      </c>
      <c r="M141" t="str">
        <f t="shared" si="20"/>
        <v>DD57</v>
      </c>
      <c r="N141" s="5">
        <v>135</v>
      </c>
      <c r="O141" s="5"/>
    </row>
    <row r="142" spans="1:17" x14ac:dyDescent="0.35">
      <c r="A142">
        <v>136</v>
      </c>
      <c r="B142" s="1">
        <f t="shared" si="21"/>
        <v>0.83406250000000004</v>
      </c>
      <c r="C142" s="1">
        <f t="shared" si="16"/>
        <v>0.73333362076944253</v>
      </c>
      <c r="D142">
        <f t="shared" si="17"/>
        <v>56797.142751752326</v>
      </c>
      <c r="G142">
        <f t="shared" si="22"/>
        <v>13.599999999999968</v>
      </c>
      <c r="H142">
        <f t="shared" si="23"/>
        <v>136</v>
      </c>
      <c r="I142">
        <f t="shared" si="18"/>
        <v>136</v>
      </c>
      <c r="J142">
        <f t="shared" si="19"/>
        <v>56797.142751752326</v>
      </c>
      <c r="M142" t="str">
        <f t="shared" si="20"/>
        <v>DDDD</v>
      </c>
      <c r="N142" s="5">
        <v>136</v>
      </c>
      <c r="O142" s="5"/>
    </row>
    <row r="143" spans="1:17" x14ac:dyDescent="0.35">
      <c r="A143">
        <v>137</v>
      </c>
      <c r="B143" s="1">
        <f t="shared" si="21"/>
        <v>0.84019531250000001</v>
      </c>
      <c r="C143" s="1">
        <f t="shared" si="16"/>
        <v>0.73739947485174495</v>
      </c>
      <c r="D143">
        <f t="shared" si="17"/>
        <v>56930.36859246713</v>
      </c>
      <c r="G143">
        <f t="shared" si="22"/>
        <v>13.699999999999967</v>
      </c>
      <c r="H143">
        <f t="shared" si="23"/>
        <v>137</v>
      </c>
      <c r="I143">
        <f t="shared" si="18"/>
        <v>137</v>
      </c>
      <c r="J143">
        <f t="shared" si="19"/>
        <v>56930.36859246713</v>
      </c>
      <c r="M143" t="str">
        <f t="shared" si="20"/>
        <v>DE62</v>
      </c>
      <c r="N143" s="5">
        <v>137</v>
      </c>
      <c r="O143" s="5"/>
    </row>
    <row r="144" spans="1:17" x14ac:dyDescent="0.35">
      <c r="A144">
        <v>138</v>
      </c>
      <c r="B144" s="1">
        <f t="shared" si="21"/>
        <v>0.84632812499999999</v>
      </c>
      <c r="C144" s="1">
        <f t="shared" si="16"/>
        <v>0.74143759440236012</v>
      </c>
      <c r="D144">
        <f t="shared" si="17"/>
        <v>57062.68565578213</v>
      </c>
      <c r="G144">
        <f t="shared" si="22"/>
        <v>13.799999999999967</v>
      </c>
      <c r="H144">
        <f t="shared" si="23"/>
        <v>138</v>
      </c>
      <c r="I144">
        <f t="shared" si="18"/>
        <v>138</v>
      </c>
      <c r="J144">
        <f t="shared" si="19"/>
        <v>57062.68565578213</v>
      </c>
      <c r="M144" t="str">
        <f t="shared" si="20"/>
        <v>DEE6</v>
      </c>
      <c r="N144" s="5">
        <v>138</v>
      </c>
      <c r="O144" s="5"/>
    </row>
    <row r="145" spans="1:17" x14ac:dyDescent="0.35">
      <c r="A145">
        <v>139</v>
      </c>
      <c r="B145" s="1">
        <f t="shared" si="21"/>
        <v>0.85246093750000007</v>
      </c>
      <c r="C145" s="1">
        <f t="shared" si="16"/>
        <v>0.7454478275424784</v>
      </c>
      <c r="D145">
        <f t="shared" si="17"/>
        <v>57194.088965084389</v>
      </c>
      <c r="G145">
        <f t="shared" si="22"/>
        <v>13.899999999999967</v>
      </c>
      <c r="H145">
        <f t="shared" si="23"/>
        <v>139</v>
      </c>
      <c r="I145">
        <f t="shared" si="18"/>
        <v>139</v>
      </c>
      <c r="J145">
        <f t="shared" si="19"/>
        <v>57194.088965084389</v>
      </c>
      <c r="M145" t="str">
        <f t="shared" si="20"/>
        <v>DF6A</v>
      </c>
      <c r="N145" s="5">
        <v>139</v>
      </c>
      <c r="O145" s="5"/>
    </row>
    <row r="146" spans="1:17" x14ac:dyDescent="0.35">
      <c r="A146">
        <v>140</v>
      </c>
      <c r="B146" s="1">
        <f t="shared" si="21"/>
        <v>0.85859375000000004</v>
      </c>
      <c r="C146" s="1">
        <f t="shared" si="16"/>
        <v>0.74943002344213316</v>
      </c>
      <c r="D146">
        <f t="shared" si="17"/>
        <v>57324.573578128373</v>
      </c>
      <c r="G146">
        <f t="shared" si="22"/>
        <v>13.999999999999966</v>
      </c>
      <c r="H146">
        <f t="shared" si="23"/>
        <v>140</v>
      </c>
      <c r="I146">
        <f t="shared" si="18"/>
        <v>140</v>
      </c>
      <c r="J146">
        <f t="shared" si="19"/>
        <v>57324.573578128373</v>
      </c>
      <c r="M146" t="str">
        <f t="shared" si="20"/>
        <v>DFEC</v>
      </c>
      <c r="N146" s="5">
        <v>140</v>
      </c>
      <c r="O146" s="5"/>
    </row>
    <row r="147" spans="1:17" x14ac:dyDescent="0.35">
      <c r="A147">
        <v>141</v>
      </c>
      <c r="B147" s="1">
        <f t="shared" si="21"/>
        <v>0.86472656250000002</v>
      </c>
      <c r="C147" s="1">
        <f t="shared" si="16"/>
        <v>0.75338403232587414</v>
      </c>
      <c r="D147">
        <f t="shared" si="17"/>
        <v>57454.134587221917</v>
      </c>
      <c r="G147">
        <f t="shared" si="22"/>
        <v>14.099999999999966</v>
      </c>
      <c r="H147">
        <f t="shared" si="23"/>
        <v>141</v>
      </c>
      <c r="I147">
        <f t="shared" si="18"/>
        <v>141</v>
      </c>
      <c r="J147">
        <f t="shared" si="19"/>
        <v>57454.134587221917</v>
      </c>
      <c r="M147" t="str">
        <f t="shared" si="20"/>
        <v>E06E</v>
      </c>
      <c r="N147" s="5">
        <v>141</v>
      </c>
      <c r="O147" s="5"/>
    </row>
    <row r="148" spans="1:17" x14ac:dyDescent="0.35">
      <c r="A148">
        <v>142</v>
      </c>
      <c r="B148" s="1">
        <f t="shared" si="21"/>
        <v>0.87085937499999999</v>
      </c>
      <c r="C148" s="1">
        <f t="shared" si="16"/>
        <v>0.75730970547840071</v>
      </c>
      <c r="D148">
        <f t="shared" si="17"/>
        <v>57582.767119410753</v>
      </c>
      <c r="G148">
        <f t="shared" si="22"/>
        <v>14.199999999999966</v>
      </c>
      <c r="H148">
        <f t="shared" si="23"/>
        <v>142</v>
      </c>
      <c r="I148">
        <f t="shared" si="18"/>
        <v>142</v>
      </c>
      <c r="J148">
        <f t="shared" si="19"/>
        <v>57582.767119410753</v>
      </c>
      <c r="M148" t="str">
        <f t="shared" si="20"/>
        <v>E0EE</v>
      </c>
      <c r="N148" s="5">
        <v>142</v>
      </c>
      <c r="O148" s="5"/>
    </row>
    <row r="149" spans="1:17" x14ac:dyDescent="0.35">
      <c r="A149">
        <v>143</v>
      </c>
      <c r="B149" s="1">
        <f t="shared" si="21"/>
        <v>0.87699218750000008</v>
      </c>
      <c r="C149" s="1">
        <f t="shared" si="16"/>
        <v>0.76120689525015495</v>
      </c>
      <c r="D149">
        <f t="shared" si="17"/>
        <v>57710.466336661826</v>
      </c>
      <c r="G149">
        <f t="shared" si="22"/>
        <v>14.299999999999965</v>
      </c>
      <c r="H149">
        <f t="shared" si="23"/>
        <v>143</v>
      </c>
      <c r="I149">
        <f t="shared" si="18"/>
        <v>143</v>
      </c>
      <c r="J149">
        <f t="shared" si="19"/>
        <v>57710.466336661826</v>
      </c>
      <c r="M149" t="str">
        <f t="shared" si="20"/>
        <v>E16E</v>
      </c>
      <c r="N149" s="5">
        <v>143</v>
      </c>
      <c r="O149" s="5"/>
      <c r="P149" s="4"/>
      <c r="Q149" s="4"/>
    </row>
    <row r="150" spans="1:17" x14ac:dyDescent="0.35">
      <c r="A150">
        <v>144</v>
      </c>
      <c r="B150" s="1">
        <f t="shared" si="21"/>
        <v>0.88312500000000005</v>
      </c>
      <c r="C150" s="1">
        <f t="shared" si="16"/>
        <v>0.76507545506287489</v>
      </c>
      <c r="D150">
        <f t="shared" si="17"/>
        <v>57837.227436045221</v>
      </c>
      <c r="G150">
        <f t="shared" si="22"/>
        <v>14.399999999999965</v>
      </c>
      <c r="H150">
        <f t="shared" si="23"/>
        <v>144</v>
      </c>
      <c r="I150">
        <f t="shared" si="18"/>
        <v>144</v>
      </c>
      <c r="J150">
        <f t="shared" si="19"/>
        <v>57837.227436045221</v>
      </c>
      <c r="M150" t="str">
        <f t="shared" si="20"/>
        <v>E1ED</v>
      </c>
      <c r="N150" s="6">
        <v>144</v>
      </c>
      <c r="O150" s="6"/>
      <c r="P150" t="str">
        <f>CONCATENATE(M165,M164,M163,M162,M161,M160,M159,M158,M157,M156,M155,M154,M153,M152,M151,M150)</f>
        <v>E8E6E876E805E793E720E6ACE637E5C0E549E4D1E458E3DEE363E2E7E26BE1ED</v>
      </c>
      <c r="Q150" t="s">
        <v>14</v>
      </c>
    </row>
    <row r="151" spans="1:17" x14ac:dyDescent="0.35">
      <c r="A151">
        <v>145</v>
      </c>
      <c r="B151" s="1">
        <f t="shared" si="21"/>
        <v>0.88925781250000002</v>
      </c>
      <c r="C151" s="1">
        <f t="shared" si="16"/>
        <v>0.7689152394151082</v>
      </c>
      <c r="D151">
        <f t="shared" si="17"/>
        <v>57963.045649914849</v>
      </c>
      <c r="G151">
        <f t="shared" si="22"/>
        <v>14.499999999999964</v>
      </c>
      <c r="H151">
        <f t="shared" si="23"/>
        <v>145</v>
      </c>
      <c r="I151">
        <f t="shared" si="18"/>
        <v>145</v>
      </c>
      <c r="J151">
        <f t="shared" si="19"/>
        <v>57963.045649914849</v>
      </c>
      <c r="M151" t="str">
        <f t="shared" si="20"/>
        <v>E26B</v>
      </c>
      <c r="N151" s="6">
        <v>145</v>
      </c>
      <c r="O151" s="6"/>
    </row>
    <row r="152" spans="1:17" x14ac:dyDescent="0.35">
      <c r="A152">
        <v>146</v>
      </c>
      <c r="B152" s="1">
        <f t="shared" si="21"/>
        <v>0.895390625</v>
      </c>
      <c r="C152" s="1">
        <f t="shared" si="16"/>
        <v>0.77272610388768403</v>
      </c>
      <c r="D152">
        <f t="shared" si="17"/>
        <v>58087.916246087741</v>
      </c>
      <c r="G152">
        <f t="shared" si="22"/>
        <v>14.599999999999964</v>
      </c>
      <c r="H152">
        <f t="shared" si="23"/>
        <v>146</v>
      </c>
      <c r="I152">
        <f t="shared" si="18"/>
        <v>146</v>
      </c>
      <c r="J152">
        <f t="shared" si="19"/>
        <v>58087.916246087741</v>
      </c>
      <c r="M152" t="str">
        <f t="shared" si="20"/>
        <v>E2E7</v>
      </c>
      <c r="N152" s="6">
        <v>146</v>
      </c>
      <c r="O152" s="6"/>
    </row>
    <row r="153" spans="1:17" x14ac:dyDescent="0.35">
      <c r="A153">
        <v>147</v>
      </c>
      <c r="B153" s="1">
        <f t="shared" si="21"/>
        <v>0.90152343750000008</v>
      </c>
      <c r="C153" s="1">
        <f t="shared" si="16"/>
        <v>0.77650790514914481</v>
      </c>
      <c r="D153">
        <f t="shared" si="17"/>
        <v>58211.834528022024</v>
      </c>
      <c r="G153">
        <f t="shared" si="22"/>
        <v>14.699999999999964</v>
      </c>
      <c r="H153">
        <f t="shared" si="23"/>
        <v>147</v>
      </c>
      <c r="I153">
        <f t="shared" si="18"/>
        <v>147</v>
      </c>
      <c r="J153">
        <f t="shared" si="19"/>
        <v>58211.834528022024</v>
      </c>
      <c r="M153" t="str">
        <f t="shared" si="20"/>
        <v>E363</v>
      </c>
      <c r="N153" s="6">
        <v>147</v>
      </c>
      <c r="O153" s="6"/>
    </row>
    <row r="154" spans="1:17" x14ac:dyDescent="0.35">
      <c r="A154">
        <v>148</v>
      </c>
      <c r="B154" s="1">
        <f t="shared" si="21"/>
        <v>0.90765625000000005</v>
      </c>
      <c r="C154" s="1">
        <f t="shared" si="16"/>
        <v>0.78026050096113742</v>
      </c>
      <c r="D154">
        <f t="shared" si="17"/>
        <v>58334.795834993594</v>
      </c>
      <c r="G154">
        <f t="shared" si="22"/>
        <v>14.799999999999963</v>
      </c>
      <c r="H154">
        <f t="shared" si="23"/>
        <v>148</v>
      </c>
      <c r="I154">
        <f t="shared" si="18"/>
        <v>148</v>
      </c>
      <c r="J154">
        <f t="shared" si="19"/>
        <v>58334.795834993594</v>
      </c>
      <c r="M154" t="str">
        <f t="shared" si="20"/>
        <v>E3DE</v>
      </c>
      <c r="N154" s="6">
        <v>148</v>
      </c>
      <c r="O154" s="6"/>
    </row>
    <row r="155" spans="1:17" x14ac:dyDescent="0.35">
      <c r="A155">
        <v>149</v>
      </c>
      <c r="B155" s="1">
        <f t="shared" si="21"/>
        <v>0.91378906250000003</v>
      </c>
      <c r="C155" s="1">
        <f t="shared" si="16"/>
        <v>0.78398375018376265</v>
      </c>
      <c r="D155">
        <f t="shared" si="17"/>
        <v>58456.795542271349</v>
      </c>
      <c r="G155">
        <f t="shared" si="22"/>
        <v>14.899999999999963</v>
      </c>
      <c r="H155">
        <f t="shared" si="23"/>
        <v>149</v>
      </c>
      <c r="I155">
        <f t="shared" si="18"/>
        <v>149</v>
      </c>
      <c r="J155">
        <f t="shared" si="19"/>
        <v>58456.795542271349</v>
      </c>
      <c r="M155" t="str">
        <f t="shared" si="20"/>
        <v>E458</v>
      </c>
      <c r="N155" s="6">
        <v>149</v>
      </c>
      <c r="O155" s="6"/>
    </row>
    <row r="156" spans="1:17" x14ac:dyDescent="0.35">
      <c r="A156">
        <v>150</v>
      </c>
      <c r="B156" s="1">
        <f t="shared" si="21"/>
        <v>0.919921875</v>
      </c>
      <c r="C156" s="1">
        <f t="shared" si="16"/>
        <v>0.78767751278088416</v>
      </c>
      <c r="D156">
        <f t="shared" si="17"/>
        <v>58577.829061291231</v>
      </c>
      <c r="G156">
        <f t="shared" si="22"/>
        <v>14.999999999999963</v>
      </c>
      <c r="H156">
        <f t="shared" si="23"/>
        <v>150</v>
      </c>
      <c r="I156">
        <f t="shared" si="18"/>
        <v>150</v>
      </c>
      <c r="J156">
        <f t="shared" si="19"/>
        <v>58577.829061291231</v>
      </c>
      <c r="M156" t="str">
        <f t="shared" si="20"/>
        <v>E4D1</v>
      </c>
      <c r="N156" s="6">
        <v>150</v>
      </c>
      <c r="O156" s="6"/>
    </row>
    <row r="157" spans="1:17" x14ac:dyDescent="0.35">
      <c r="A157">
        <v>151</v>
      </c>
      <c r="B157" s="1">
        <f t="shared" si="21"/>
        <v>0.92605468750000008</v>
      </c>
      <c r="C157" s="1">
        <f t="shared" si="16"/>
        <v>0.79134164982539479</v>
      </c>
      <c r="D157">
        <f t="shared" si="17"/>
        <v>58697.891839828706</v>
      </c>
      <c r="G157">
        <f t="shared" si="22"/>
        <v>15.099999999999962</v>
      </c>
      <c r="H157">
        <f t="shared" si="23"/>
        <v>151</v>
      </c>
      <c r="I157">
        <f t="shared" si="18"/>
        <v>151</v>
      </c>
      <c r="J157">
        <f t="shared" si="19"/>
        <v>58697.891839828706</v>
      </c>
      <c r="M157" t="str">
        <f t="shared" si="20"/>
        <v>E549</v>
      </c>
      <c r="N157" s="6">
        <v>151</v>
      </c>
      <c r="O157" s="6"/>
    </row>
    <row r="158" spans="1:17" x14ac:dyDescent="0.35">
      <c r="A158">
        <v>152</v>
      </c>
      <c r="B158" s="1">
        <f t="shared" si="21"/>
        <v>0.93218750000000006</v>
      </c>
      <c r="C158" s="1">
        <f t="shared" si="16"/>
        <v>0.79497602350444196</v>
      </c>
      <c r="D158">
        <f t="shared" si="17"/>
        <v>58816.979362170052</v>
      </c>
      <c r="G158">
        <f t="shared" si="22"/>
        <v>15.199999999999962</v>
      </c>
      <c r="H158">
        <f t="shared" si="23"/>
        <v>152</v>
      </c>
      <c r="I158">
        <f t="shared" si="18"/>
        <v>152</v>
      </c>
      <c r="J158">
        <f t="shared" si="19"/>
        <v>58816.979362170052</v>
      </c>
      <c r="M158" t="str">
        <f t="shared" si="20"/>
        <v>E5C0</v>
      </c>
      <c r="N158" s="6">
        <v>152</v>
      </c>
      <c r="O158" s="6"/>
    </row>
    <row r="159" spans="1:17" x14ac:dyDescent="0.35">
      <c r="A159">
        <v>153</v>
      </c>
      <c r="B159" s="1">
        <f t="shared" si="21"/>
        <v>0.93832031250000003</v>
      </c>
      <c r="C159" s="1">
        <f t="shared" si="16"/>
        <v>0.79858049712461177</v>
      </c>
      <c r="D159">
        <f t="shared" si="17"/>
        <v>58935.087149282153</v>
      </c>
      <c r="G159">
        <f t="shared" si="22"/>
        <v>15.299999999999962</v>
      </c>
      <c r="H159">
        <f t="shared" si="23"/>
        <v>153</v>
      </c>
      <c r="I159">
        <f t="shared" si="18"/>
        <v>153</v>
      </c>
      <c r="J159">
        <f t="shared" si="19"/>
        <v>58935.087149282153</v>
      </c>
      <c r="M159" t="str">
        <f t="shared" si="20"/>
        <v>E637</v>
      </c>
      <c r="N159" s="6">
        <v>153</v>
      </c>
      <c r="O159" s="6"/>
    </row>
    <row r="160" spans="1:17" x14ac:dyDescent="0.35">
      <c r="A160">
        <v>154</v>
      </c>
      <c r="B160" s="1">
        <f t="shared" si="21"/>
        <v>0.944453125</v>
      </c>
      <c r="C160" s="1">
        <f t="shared" si="16"/>
        <v>0.80215493511706859</v>
      </c>
      <c r="D160">
        <f t="shared" si="17"/>
        <v>59052.210758980989</v>
      </c>
      <c r="G160">
        <f t="shared" si="22"/>
        <v>15.399999999999961</v>
      </c>
      <c r="H160">
        <f t="shared" si="23"/>
        <v>154</v>
      </c>
      <c r="I160">
        <f t="shared" si="18"/>
        <v>154</v>
      </c>
      <c r="J160">
        <f t="shared" si="19"/>
        <v>59052.210758980989</v>
      </c>
      <c r="M160" t="str">
        <f t="shared" si="20"/>
        <v>E6AC</v>
      </c>
      <c r="N160" s="6">
        <v>154</v>
      </c>
      <c r="O160" s="6"/>
    </row>
    <row r="161" spans="1:17" x14ac:dyDescent="0.35">
      <c r="A161">
        <v>155</v>
      </c>
      <c r="B161" s="1">
        <f t="shared" si="21"/>
        <v>0.95058593750000009</v>
      </c>
      <c r="C161" s="1">
        <f t="shared" si="16"/>
        <v>0.80569920304265596</v>
      </c>
      <c r="D161">
        <f t="shared" si="17"/>
        <v>59168.345786098711</v>
      </c>
      <c r="G161">
        <f t="shared" si="22"/>
        <v>15.499999999999961</v>
      </c>
      <c r="H161">
        <f t="shared" si="23"/>
        <v>155</v>
      </c>
      <c r="I161">
        <f t="shared" si="18"/>
        <v>155</v>
      </c>
      <c r="J161">
        <f t="shared" si="19"/>
        <v>59168.345786098711</v>
      </c>
      <c r="M161" t="str">
        <f t="shared" si="20"/>
        <v>E720</v>
      </c>
      <c r="N161" s="6">
        <v>155</v>
      </c>
      <c r="O161" s="6"/>
    </row>
    <row r="162" spans="1:17" x14ac:dyDescent="0.35">
      <c r="A162">
        <v>156</v>
      </c>
      <c r="B162" s="1">
        <f t="shared" si="21"/>
        <v>0.95671875000000006</v>
      </c>
      <c r="C162" s="1">
        <f t="shared" si="16"/>
        <v>0.80921316759695094</v>
      </c>
      <c r="D162">
        <f t="shared" si="17"/>
        <v>59283.487862649286</v>
      </c>
      <c r="G162">
        <f t="shared" si="22"/>
        <v>15.599999999999961</v>
      </c>
      <c r="H162">
        <f t="shared" si="23"/>
        <v>156</v>
      </c>
      <c r="I162">
        <f t="shared" si="18"/>
        <v>156</v>
      </c>
      <c r="J162">
        <f t="shared" si="19"/>
        <v>59283.487862649286</v>
      </c>
      <c r="M162" t="str">
        <f t="shared" si="20"/>
        <v>E793</v>
      </c>
      <c r="N162" s="6">
        <v>156</v>
      </c>
      <c r="O162" s="6"/>
    </row>
    <row r="163" spans="1:17" x14ac:dyDescent="0.35">
      <c r="A163">
        <v>157</v>
      </c>
      <c r="B163" s="1">
        <f t="shared" si="21"/>
        <v>0.96285156250000004</v>
      </c>
      <c r="C163" s="1">
        <f t="shared" si="16"/>
        <v>0.81269669661527977</v>
      </c>
      <c r="D163">
        <f t="shared" si="17"/>
        <v>59397.632657992872</v>
      </c>
      <c r="G163">
        <f t="shared" si="22"/>
        <v>15.69999999999996</v>
      </c>
      <c r="H163">
        <f t="shared" si="23"/>
        <v>157</v>
      </c>
      <c r="I163">
        <f t="shared" si="18"/>
        <v>157</v>
      </c>
      <c r="J163">
        <f t="shared" si="19"/>
        <v>59397.632657992872</v>
      </c>
      <c r="M163" t="str">
        <f t="shared" si="20"/>
        <v>E805</v>
      </c>
      <c r="N163" s="6">
        <v>157</v>
      </c>
      <c r="O163" s="6"/>
      <c r="P163" s="4"/>
      <c r="Q163" s="4"/>
    </row>
    <row r="164" spans="1:17" x14ac:dyDescent="0.35">
      <c r="A164">
        <v>158</v>
      </c>
      <c r="B164" s="1">
        <f t="shared" si="21"/>
        <v>0.96898437500000001</v>
      </c>
      <c r="C164" s="1">
        <f t="shared" si="16"/>
        <v>0.81614965907768733</v>
      </c>
      <c r="D164">
        <f t="shared" si="17"/>
        <v>59510.775878998582</v>
      </c>
      <c r="G164">
        <f t="shared" si="22"/>
        <v>15.79999999999996</v>
      </c>
      <c r="H164">
        <f t="shared" si="23"/>
        <v>158</v>
      </c>
      <c r="I164">
        <f t="shared" si="18"/>
        <v>158</v>
      </c>
      <c r="J164">
        <f t="shared" si="19"/>
        <v>59510.775878998582</v>
      </c>
      <c r="M164" t="str">
        <f t="shared" si="20"/>
        <v>E876</v>
      </c>
      <c r="N164" s="6">
        <v>158</v>
      </c>
      <c r="O164" s="6"/>
    </row>
    <row r="165" spans="1:17" x14ac:dyDescent="0.35">
      <c r="A165">
        <v>159</v>
      </c>
      <c r="B165" s="1">
        <f t="shared" si="21"/>
        <v>0.97511718750000009</v>
      </c>
      <c r="C165" s="1">
        <f t="shared" si="16"/>
        <v>0.8195719251138659</v>
      </c>
      <c r="D165">
        <f t="shared" si="17"/>
        <v>59622.913270206045</v>
      </c>
      <c r="G165">
        <f t="shared" si="22"/>
        <v>15.899999999999959</v>
      </c>
      <c r="H165">
        <f t="shared" si="23"/>
        <v>159</v>
      </c>
      <c r="I165">
        <f t="shared" si="18"/>
        <v>159</v>
      </c>
      <c r="J165">
        <f t="shared" si="19"/>
        <v>59622.913270206045</v>
      </c>
      <c r="M165" t="str">
        <f t="shared" si="20"/>
        <v>E8E6</v>
      </c>
      <c r="N165" s="6">
        <v>159</v>
      </c>
      <c r="O165" s="6"/>
    </row>
    <row r="166" spans="1:17" x14ac:dyDescent="0.35">
      <c r="A166">
        <v>160</v>
      </c>
      <c r="B166" s="1">
        <f t="shared" si="21"/>
        <v>0.98125000000000007</v>
      </c>
      <c r="C166" s="1">
        <f t="shared" si="16"/>
        <v>0.82296336600803921</v>
      </c>
      <c r="D166">
        <f t="shared" si="17"/>
        <v>59734.040613985417</v>
      </c>
      <c r="G166">
        <f t="shared" si="22"/>
        <v>15.999999999999959</v>
      </c>
      <c r="H166">
        <f t="shared" si="23"/>
        <v>160</v>
      </c>
      <c r="I166">
        <f t="shared" si="18"/>
        <v>160</v>
      </c>
      <c r="J166">
        <f t="shared" si="19"/>
        <v>59734.040613985417</v>
      </c>
      <c r="M166" t="str">
        <f t="shared" si="20"/>
        <v>E956</v>
      </c>
      <c r="N166" s="5">
        <v>160</v>
      </c>
      <c r="O166" s="5"/>
      <c r="P166" t="str">
        <f>CONCATENATE(M181,M180,M179,M178,M177,M176,M175,M174,M173,M172,M171,M170,M169,M168,M167,M166)</f>
        <v>EF5CEEFDEE9CEE3BEDD8ED74ED10ECAAEC43EBDBEB72EB08EA9DEA31E9C4E956</v>
      </c>
      <c r="Q166" t="s">
        <v>14</v>
      </c>
    </row>
    <row r="167" spans="1:17" x14ac:dyDescent="0.35">
      <c r="A167">
        <v>161</v>
      </c>
      <c r="B167" s="1">
        <f t="shared" si="21"/>
        <v>0.98738281250000004</v>
      </c>
      <c r="C167" s="1">
        <f t="shared" si="16"/>
        <v>0.82632385420380372</v>
      </c>
      <c r="D167">
        <f t="shared" si="17"/>
        <v>59844.153730696038</v>
      </c>
      <c r="G167">
        <f t="shared" si="22"/>
        <v>16.099999999999959</v>
      </c>
      <c r="H167">
        <f t="shared" si="23"/>
        <v>161</v>
      </c>
      <c r="I167">
        <f t="shared" si="18"/>
        <v>161</v>
      </c>
      <c r="J167">
        <f t="shared" si="19"/>
        <v>59844.153730696038</v>
      </c>
      <c r="M167" t="str">
        <f t="shared" si="20"/>
        <v>E9C4</v>
      </c>
      <c r="N167" s="5">
        <v>161</v>
      </c>
      <c r="O167" s="5"/>
    </row>
    <row r="168" spans="1:17" x14ac:dyDescent="0.35">
      <c r="A168">
        <v>162</v>
      </c>
      <c r="B168" s="1">
        <f t="shared" si="21"/>
        <v>0.99351562500000001</v>
      </c>
      <c r="C168" s="1">
        <f t="shared" si="16"/>
        <v>0.82965326330892619</v>
      </c>
      <c r="D168">
        <f t="shared" si="17"/>
        <v>59953.248478843583</v>
      </c>
      <c r="G168">
        <f t="shared" si="22"/>
        <v>16.19999999999996</v>
      </c>
      <c r="H168">
        <f t="shared" si="23"/>
        <v>162</v>
      </c>
      <c r="I168">
        <f t="shared" si="18"/>
        <v>162</v>
      </c>
      <c r="J168">
        <f t="shared" si="19"/>
        <v>59953.248478843583</v>
      </c>
      <c r="M168" t="str">
        <f t="shared" si="20"/>
        <v>EA31</v>
      </c>
      <c r="N168" s="5">
        <v>162</v>
      </c>
      <c r="O168" s="5"/>
    </row>
    <row r="169" spans="1:17" x14ac:dyDescent="0.35">
      <c r="A169">
        <v>163</v>
      </c>
      <c r="B169" s="1">
        <f t="shared" si="21"/>
        <v>0.99964843749999999</v>
      </c>
      <c r="C169" s="1">
        <f t="shared" si="16"/>
        <v>0.83295146810009768</v>
      </c>
      <c r="D169">
        <f t="shared" si="17"/>
        <v>60061.320755235902</v>
      </c>
      <c r="G169">
        <f t="shared" si="22"/>
        <v>16.299999999999962</v>
      </c>
      <c r="H169">
        <f t="shared" si="23"/>
        <v>163</v>
      </c>
      <c r="I169">
        <f t="shared" si="18"/>
        <v>163</v>
      </c>
      <c r="J169">
        <f t="shared" si="19"/>
        <v>60061.320755235902</v>
      </c>
      <c r="M169" t="str">
        <f t="shared" si="20"/>
        <v>EA9D</v>
      </c>
      <c r="N169" s="5">
        <v>163</v>
      </c>
      <c r="O169" s="5"/>
    </row>
    <row r="170" spans="1:17" x14ac:dyDescent="0.35">
      <c r="A170">
        <v>164</v>
      </c>
      <c r="B170" s="1">
        <f t="shared" si="21"/>
        <v>1.0057812500000001</v>
      </c>
      <c r="C170" s="1">
        <f t="shared" si="16"/>
        <v>0.83621834452764321</v>
      </c>
      <c r="D170">
        <f t="shared" si="17"/>
        <v>60168.366495137285</v>
      </c>
      <c r="G170">
        <f t="shared" si="22"/>
        <v>16.399999999999963</v>
      </c>
      <c r="H170">
        <f t="shared" si="23"/>
        <v>164</v>
      </c>
      <c r="I170">
        <f t="shared" si="18"/>
        <v>164</v>
      </c>
      <c r="J170">
        <f t="shared" si="19"/>
        <v>60168.366495137285</v>
      </c>
      <c r="M170" t="str">
        <f t="shared" si="20"/>
        <v>EB08</v>
      </c>
      <c r="N170" s="5">
        <v>164</v>
      </c>
      <c r="O170" s="5"/>
    </row>
    <row r="171" spans="1:17" x14ac:dyDescent="0.35">
      <c r="A171">
        <v>165</v>
      </c>
      <c r="B171" s="1">
        <f t="shared" si="21"/>
        <v>1.0119140625</v>
      </c>
      <c r="C171" s="1">
        <f t="shared" si="16"/>
        <v>0.83945376972018682</v>
      </c>
      <c r="D171">
        <f t="shared" si="17"/>
        <v>60274.381672421361</v>
      </c>
      <c r="G171">
        <f t="shared" si="22"/>
        <v>16.499999999999964</v>
      </c>
      <c r="H171">
        <f t="shared" si="23"/>
        <v>165</v>
      </c>
      <c r="I171">
        <f t="shared" si="18"/>
        <v>165</v>
      </c>
      <c r="J171">
        <f t="shared" si="19"/>
        <v>60274.381672421361</v>
      </c>
      <c r="M171" t="str">
        <f t="shared" si="20"/>
        <v>EB72</v>
      </c>
      <c r="N171" s="5">
        <v>165</v>
      </c>
      <c r="O171" s="5"/>
    </row>
    <row r="172" spans="1:17" x14ac:dyDescent="0.35">
      <c r="A172">
        <v>166</v>
      </c>
      <c r="B172" s="1">
        <f t="shared" si="21"/>
        <v>1.018046875</v>
      </c>
      <c r="C172" s="1">
        <f t="shared" si="16"/>
        <v>0.84265762198927441</v>
      </c>
      <c r="D172">
        <f t="shared" si="17"/>
        <v>60379.362299722554</v>
      </c>
      <c r="G172">
        <f t="shared" si="22"/>
        <v>16.599999999999966</v>
      </c>
      <c r="H172">
        <f t="shared" si="23"/>
        <v>166</v>
      </c>
      <c r="I172">
        <f t="shared" si="18"/>
        <v>166</v>
      </c>
      <c r="J172">
        <f t="shared" si="19"/>
        <v>60379.362299722554</v>
      </c>
      <c r="M172" t="str">
        <f t="shared" si="20"/>
        <v>EBDB</v>
      </c>
      <c r="N172" s="5">
        <v>166</v>
      </c>
      <c r="O172" s="5"/>
    </row>
    <row r="173" spans="1:17" x14ac:dyDescent="0.35">
      <c r="A173">
        <v>167</v>
      </c>
      <c r="B173" s="1">
        <f t="shared" si="21"/>
        <v>1.0241796875</v>
      </c>
      <c r="C173" s="1">
        <f t="shared" si="16"/>
        <v>0.84582978083394877</v>
      </c>
      <c r="D173">
        <f t="shared" si="17"/>
        <v>60483.304428585994</v>
      </c>
      <c r="G173">
        <f t="shared" si="22"/>
        <v>16.699999999999967</v>
      </c>
      <c r="H173">
        <f t="shared" si="23"/>
        <v>167</v>
      </c>
      <c r="I173">
        <f t="shared" si="18"/>
        <v>167</v>
      </c>
      <c r="J173">
        <f t="shared" si="19"/>
        <v>60483.304428585994</v>
      </c>
      <c r="M173" t="str">
        <f t="shared" si="20"/>
        <v>EC43</v>
      </c>
      <c r="N173" s="5">
        <v>167</v>
      </c>
      <c r="O173" s="5"/>
    </row>
    <row r="174" spans="1:17" x14ac:dyDescent="0.35">
      <c r="A174">
        <v>168</v>
      </c>
      <c r="B174" s="1">
        <f t="shared" si="21"/>
        <v>1.0303125</v>
      </c>
      <c r="C174" s="1">
        <f t="shared" si="16"/>
        <v>0.84897012694528329</v>
      </c>
      <c r="D174">
        <f t="shared" si="17"/>
        <v>60586.204149616096</v>
      </c>
      <c r="G174">
        <f t="shared" si="22"/>
        <v>16.799999999999969</v>
      </c>
      <c r="H174">
        <f t="shared" si="23"/>
        <v>168</v>
      </c>
      <c r="I174">
        <f t="shared" si="18"/>
        <v>168</v>
      </c>
      <c r="J174">
        <f t="shared" si="19"/>
        <v>60586.204149616096</v>
      </c>
      <c r="M174" t="str">
        <f t="shared" si="20"/>
        <v>ECAA</v>
      </c>
      <c r="N174" s="5">
        <v>168</v>
      </c>
      <c r="O174" s="5"/>
    </row>
    <row r="175" spans="1:17" x14ac:dyDescent="0.35">
      <c r="A175">
        <v>169</v>
      </c>
      <c r="B175" s="1">
        <f t="shared" si="21"/>
        <v>1.0364453124999999</v>
      </c>
      <c r="C175" s="1">
        <f t="shared" si="16"/>
        <v>0.85207854221086832</v>
      </c>
      <c r="D175">
        <f t="shared" si="17"/>
        <v>60688.057592623518</v>
      </c>
      <c r="G175">
        <f t="shared" si="22"/>
        <v>16.89999999999997</v>
      </c>
      <c r="H175">
        <f t="shared" si="23"/>
        <v>169</v>
      </c>
      <c r="I175">
        <f t="shared" si="18"/>
        <v>169</v>
      </c>
      <c r="J175">
        <f t="shared" si="19"/>
        <v>60688.057592623518</v>
      </c>
      <c r="M175" t="str">
        <f t="shared" si="20"/>
        <v>ED10</v>
      </c>
      <c r="N175" s="5">
        <v>169</v>
      </c>
      <c r="O175" s="5"/>
    </row>
    <row r="176" spans="1:17" x14ac:dyDescent="0.35">
      <c r="A176">
        <v>170</v>
      </c>
      <c r="B176" s="1">
        <f t="shared" si="21"/>
        <v>1.0425781250000001</v>
      </c>
      <c r="C176" s="1">
        <f t="shared" si="16"/>
        <v>0.85515490971925434</v>
      </c>
      <c r="D176">
        <f t="shared" si="17"/>
        <v>60788.860926770809</v>
      </c>
      <c r="G176">
        <f t="shared" si="22"/>
        <v>16.999999999999972</v>
      </c>
      <c r="H176">
        <f t="shared" si="23"/>
        <v>170</v>
      </c>
      <c r="I176">
        <f t="shared" si="18"/>
        <v>170</v>
      </c>
      <c r="J176">
        <f t="shared" si="19"/>
        <v>60788.860926770809</v>
      </c>
      <c r="M176" t="str">
        <f t="shared" si="20"/>
        <v>ED74</v>
      </c>
      <c r="N176" s="5">
        <v>170</v>
      </c>
      <c r="O176" s="5"/>
    </row>
    <row r="177" spans="1:17" x14ac:dyDescent="0.35">
      <c r="A177">
        <v>171</v>
      </c>
      <c r="B177" s="1">
        <f t="shared" si="21"/>
        <v>1.0487109375000001</v>
      </c>
      <c r="C177" s="1">
        <f t="shared" si="16"/>
        <v>0.8581991137643481</v>
      </c>
      <c r="D177">
        <f t="shared" si="17"/>
        <v>60888.610360716397</v>
      </c>
      <c r="G177">
        <f t="shared" si="22"/>
        <v>17.099999999999973</v>
      </c>
      <c r="H177">
        <f t="shared" si="23"/>
        <v>171</v>
      </c>
      <c r="I177">
        <f t="shared" si="18"/>
        <v>171</v>
      </c>
      <c r="J177">
        <f t="shared" si="19"/>
        <v>60888.610360716397</v>
      </c>
      <c r="M177" t="str">
        <f t="shared" si="20"/>
        <v>EDD8</v>
      </c>
      <c r="N177" s="5">
        <v>171</v>
      </c>
      <c r="O177" s="5"/>
    </row>
    <row r="178" spans="1:17" x14ac:dyDescent="0.35">
      <c r="A178">
        <v>172</v>
      </c>
      <c r="B178" s="1">
        <f t="shared" si="21"/>
        <v>1.0548437500000001</v>
      </c>
      <c r="C178" s="1">
        <f t="shared" si="16"/>
        <v>0.86121103984976566</v>
      </c>
      <c r="D178">
        <f t="shared" si="17"/>
        <v>60987.302142757268</v>
      </c>
      <c r="G178">
        <f t="shared" si="22"/>
        <v>17.199999999999974</v>
      </c>
      <c r="H178">
        <f t="shared" si="23"/>
        <v>172</v>
      </c>
      <c r="I178">
        <f t="shared" si="18"/>
        <v>172</v>
      </c>
      <c r="J178">
        <f t="shared" si="19"/>
        <v>60987.302142757268</v>
      </c>
      <c r="M178" t="str">
        <f t="shared" si="20"/>
        <v>EE3B</v>
      </c>
      <c r="N178" s="5">
        <v>172</v>
      </c>
      <c r="O178" s="5"/>
    </row>
    <row r="179" spans="1:17" x14ac:dyDescent="0.35">
      <c r="A179">
        <v>173</v>
      </c>
      <c r="B179" s="1">
        <f t="shared" si="21"/>
        <v>1.0609765625000001</v>
      </c>
      <c r="C179" s="1">
        <f t="shared" si="16"/>
        <v>0.86419057469313787</v>
      </c>
      <c r="D179">
        <f t="shared" si="17"/>
        <v>61084.932560970046</v>
      </c>
      <c r="G179">
        <f t="shared" si="22"/>
        <v>17.299999999999976</v>
      </c>
      <c r="H179">
        <f t="shared" si="23"/>
        <v>173</v>
      </c>
      <c r="I179">
        <f t="shared" si="18"/>
        <v>173</v>
      </c>
      <c r="J179">
        <f t="shared" si="19"/>
        <v>61084.932560970046</v>
      </c>
      <c r="M179" t="str">
        <f t="shared" si="20"/>
        <v>EE9C</v>
      </c>
      <c r="N179" s="5">
        <v>173</v>
      </c>
      <c r="O179" s="5"/>
    </row>
    <row r="180" spans="1:17" x14ac:dyDescent="0.35">
      <c r="A180">
        <v>174</v>
      </c>
      <c r="B180" s="1">
        <f t="shared" si="21"/>
        <v>1.067109375</v>
      </c>
      <c r="C180" s="1">
        <f t="shared" si="16"/>
        <v>0.86713760623037139</v>
      </c>
      <c r="D180">
        <f t="shared" si="17"/>
        <v>61181.49794335058</v>
      </c>
      <c r="G180">
        <f t="shared" si="22"/>
        <v>17.399999999999977</v>
      </c>
      <c r="H180">
        <f t="shared" si="23"/>
        <v>174</v>
      </c>
      <c r="I180">
        <f t="shared" si="18"/>
        <v>174</v>
      </c>
      <c r="J180">
        <f t="shared" si="19"/>
        <v>61181.49794335058</v>
      </c>
      <c r="M180" t="str">
        <f t="shared" si="20"/>
        <v>EEFD</v>
      </c>
      <c r="N180" s="5">
        <v>174</v>
      </c>
      <c r="O180" s="5"/>
    </row>
    <row r="181" spans="1:17" x14ac:dyDescent="0.35">
      <c r="A181">
        <v>175</v>
      </c>
      <c r="B181" s="1">
        <f t="shared" si="21"/>
        <v>1.0732421875</v>
      </c>
      <c r="C181" s="1">
        <f t="shared" si="16"/>
        <v>0.87005202361986389</v>
      </c>
      <c r="D181">
        <f t="shared" si="17"/>
        <v>61276.994657952077</v>
      </c>
      <c r="G181">
        <f t="shared" si="22"/>
        <v>17.499999999999979</v>
      </c>
      <c r="H181">
        <f t="shared" si="23"/>
        <v>175</v>
      </c>
      <c r="I181">
        <f t="shared" si="18"/>
        <v>175</v>
      </c>
      <c r="J181">
        <f t="shared" si="19"/>
        <v>61276.994657952077</v>
      </c>
      <c r="M181" t="str">
        <f t="shared" si="20"/>
        <v>EF5C</v>
      </c>
      <c r="N181" s="5">
        <v>175</v>
      </c>
      <c r="O181" s="5"/>
    </row>
    <row r="182" spans="1:17" x14ac:dyDescent="0.35">
      <c r="A182">
        <v>176</v>
      </c>
      <c r="B182" s="1">
        <f t="shared" si="21"/>
        <v>1.079375</v>
      </c>
      <c r="C182" s="1">
        <f t="shared" si="16"/>
        <v>0.87293371724667201</v>
      </c>
      <c r="D182">
        <f t="shared" si="17"/>
        <v>61371.4191130217</v>
      </c>
      <c r="G182">
        <f t="shared" si="22"/>
        <v>17.59999999999998</v>
      </c>
      <c r="H182">
        <f t="shared" si="23"/>
        <v>176</v>
      </c>
      <c r="I182">
        <f t="shared" si="18"/>
        <v>176</v>
      </c>
      <c r="J182">
        <f t="shared" si="19"/>
        <v>61371.4191130217</v>
      </c>
      <c r="M182" t="str">
        <f t="shared" si="20"/>
        <v>EFBB</v>
      </c>
      <c r="N182" s="6">
        <v>176</v>
      </c>
      <c r="O182" s="6"/>
      <c r="P182" t="str">
        <f>CONCATENATE(M197,M196,M195,M194,M193,M192,M191,M190,M189,M188,M187,M186,M185,M184,M183,M182)</f>
        <v>F4C0F472F423F3D3F382F32FF2DCF287F232F1DBF183F12AF0D0F075F018EFBB</v>
      </c>
      <c r="Q182" t="s">
        <v>14</v>
      </c>
    </row>
    <row r="183" spans="1:17" x14ac:dyDescent="0.35">
      <c r="A183">
        <v>177</v>
      </c>
      <c r="B183" s="1">
        <f t="shared" si="21"/>
        <v>1.0855078124999999</v>
      </c>
      <c r="C183" s="1">
        <f t="shared" si="16"/>
        <v>0.87578257872663523</v>
      </c>
      <c r="D183">
        <f t="shared" si="17"/>
        <v>61464.767757135662</v>
      </c>
      <c r="G183">
        <f t="shared" si="22"/>
        <v>17.699999999999982</v>
      </c>
      <c r="H183">
        <f t="shared" si="23"/>
        <v>177</v>
      </c>
      <c r="I183">
        <f t="shared" si="18"/>
        <v>177</v>
      </c>
      <c r="J183">
        <f t="shared" si="19"/>
        <v>61464.767757135662</v>
      </c>
      <c r="M183" t="str">
        <f t="shared" si="20"/>
        <v>F018</v>
      </c>
      <c r="N183" s="6">
        <v>177</v>
      </c>
      <c r="O183" s="6"/>
    </row>
    <row r="184" spans="1:17" x14ac:dyDescent="0.35">
      <c r="A184">
        <v>178</v>
      </c>
      <c r="B184" s="1">
        <f t="shared" si="21"/>
        <v>1.0916406250000001</v>
      </c>
      <c r="C184" s="1">
        <f t="shared" si="16"/>
        <v>0.87859850091045155</v>
      </c>
      <c r="D184">
        <f t="shared" si="17"/>
        <v>61557.037079332767</v>
      </c>
      <c r="G184">
        <f t="shared" si="22"/>
        <v>17.799999999999983</v>
      </c>
      <c r="H184">
        <f t="shared" si="23"/>
        <v>178</v>
      </c>
      <c r="I184">
        <f t="shared" si="18"/>
        <v>178</v>
      </c>
      <c r="J184">
        <f t="shared" si="19"/>
        <v>61557.037079332767</v>
      </c>
      <c r="M184" t="str">
        <f t="shared" si="20"/>
        <v>F075</v>
      </c>
      <c r="N184" s="6">
        <v>178</v>
      </c>
      <c r="O184" s="6"/>
    </row>
    <row r="185" spans="1:17" x14ac:dyDescent="0.35">
      <c r="A185">
        <v>179</v>
      </c>
      <c r="B185" s="1">
        <f t="shared" si="21"/>
        <v>1.0977734375000001</v>
      </c>
      <c r="C185" s="1">
        <f t="shared" si="16"/>
        <v>0.88138137788770776</v>
      </c>
      <c r="D185">
        <f t="shared" si="17"/>
        <v>61648.223609246517</v>
      </c>
      <c r="G185">
        <f t="shared" si="22"/>
        <v>17.899999999999984</v>
      </c>
      <c r="H185">
        <f t="shared" si="23"/>
        <v>179</v>
      </c>
      <c r="I185">
        <f t="shared" si="18"/>
        <v>179</v>
      </c>
      <c r="J185">
        <f t="shared" si="19"/>
        <v>61648.223609246517</v>
      </c>
      <c r="M185" t="str">
        <f t="shared" si="20"/>
        <v>F0D0</v>
      </c>
      <c r="N185" s="6">
        <v>179</v>
      </c>
      <c r="O185" s="6"/>
    </row>
    <row r="186" spans="1:17" x14ac:dyDescent="0.35">
      <c r="A186">
        <v>180</v>
      </c>
      <c r="B186" s="1">
        <f t="shared" si="21"/>
        <v>1.1039062500000001</v>
      </c>
      <c r="C186" s="1">
        <f t="shared" si="16"/>
        <v>0.884131104990863</v>
      </c>
      <c r="D186">
        <f t="shared" si="17"/>
        <v>61738.323917235612</v>
      </c>
      <c r="G186">
        <f t="shared" si="22"/>
        <v>17.999999999999986</v>
      </c>
      <c r="H186">
        <f t="shared" si="23"/>
        <v>180</v>
      </c>
      <c r="I186">
        <f t="shared" si="18"/>
        <v>180</v>
      </c>
      <c r="J186">
        <f t="shared" si="19"/>
        <v>61738.323917235612</v>
      </c>
      <c r="M186" t="str">
        <f t="shared" si="20"/>
        <v>F12A</v>
      </c>
      <c r="N186" s="6">
        <v>180</v>
      </c>
      <c r="O186" s="6"/>
    </row>
    <row r="187" spans="1:17" x14ac:dyDescent="0.35">
      <c r="A187">
        <v>181</v>
      </c>
      <c r="B187" s="1">
        <f t="shared" si="21"/>
        <v>1.1100390625000001</v>
      </c>
      <c r="C187" s="1">
        <f t="shared" si="16"/>
        <v>0.88684757879918519</v>
      </c>
      <c r="D187">
        <f t="shared" si="17"/>
        <v>61827.334614512903</v>
      </c>
      <c r="G187">
        <f t="shared" si="22"/>
        <v>18.099999999999987</v>
      </c>
      <c r="H187">
        <f t="shared" si="23"/>
        <v>181</v>
      </c>
      <c r="I187">
        <f t="shared" si="18"/>
        <v>181</v>
      </c>
      <c r="J187">
        <f t="shared" si="19"/>
        <v>61827.334614512903</v>
      </c>
      <c r="M187" t="str">
        <f t="shared" si="20"/>
        <v>F183</v>
      </c>
      <c r="N187" s="6">
        <v>181</v>
      </c>
      <c r="O187" s="6"/>
    </row>
    <row r="188" spans="1:17" x14ac:dyDescent="0.35">
      <c r="A188">
        <v>182</v>
      </c>
      <c r="B188" s="1">
        <f t="shared" si="21"/>
        <v>1.116171875</v>
      </c>
      <c r="C188" s="1">
        <f t="shared" si="16"/>
        <v>0.88953069714264121</v>
      </c>
      <c r="D188">
        <f t="shared" si="17"/>
        <v>61915.252353272925</v>
      </c>
      <c r="G188">
        <f t="shared" si="22"/>
        <v>18.199999999999989</v>
      </c>
      <c r="H188">
        <f t="shared" si="23"/>
        <v>182</v>
      </c>
      <c r="I188">
        <f t="shared" si="18"/>
        <v>182</v>
      </c>
      <c r="J188">
        <f t="shared" si="19"/>
        <v>61915.252353272925</v>
      </c>
      <c r="M188" t="str">
        <f t="shared" si="20"/>
        <v>F1DB</v>
      </c>
      <c r="N188" s="6">
        <v>182</v>
      </c>
      <c r="O188" s="6"/>
    </row>
    <row r="189" spans="1:17" x14ac:dyDescent="0.35">
      <c r="A189">
        <v>183</v>
      </c>
      <c r="B189" s="1">
        <f t="shared" si="21"/>
        <v>1.1223046875</v>
      </c>
      <c r="C189" s="1">
        <f t="shared" si="16"/>
        <v>0.89218035910573878</v>
      </c>
      <c r="D189">
        <f t="shared" si="17"/>
        <v>62002.073826817737</v>
      </c>
      <c r="G189">
        <f t="shared" si="22"/>
        <v>18.29999999999999</v>
      </c>
      <c r="H189">
        <f t="shared" si="23"/>
        <v>183</v>
      </c>
      <c r="I189">
        <f t="shared" si="18"/>
        <v>183</v>
      </c>
      <c r="J189">
        <f t="shared" si="19"/>
        <v>62002.073826817737</v>
      </c>
      <c r="M189" t="str">
        <f t="shared" si="20"/>
        <v>F232</v>
      </c>
      <c r="N189" s="6">
        <v>183</v>
      </c>
      <c r="O189" s="6"/>
    </row>
    <row r="190" spans="1:17" x14ac:dyDescent="0.35">
      <c r="A190">
        <v>184</v>
      </c>
      <c r="B190" s="1">
        <f t="shared" si="21"/>
        <v>1.1284375</v>
      </c>
      <c r="C190" s="1">
        <f t="shared" si="16"/>
        <v>0.89479646503132348</v>
      </c>
      <c r="D190">
        <f t="shared" si="17"/>
        <v>62087.795769681376</v>
      </c>
      <c r="G190">
        <f t="shared" si="22"/>
        <v>18.399999999999991</v>
      </c>
      <c r="H190">
        <f t="shared" si="23"/>
        <v>184</v>
      </c>
      <c r="I190">
        <f t="shared" si="18"/>
        <v>184</v>
      </c>
      <c r="J190">
        <f t="shared" si="19"/>
        <v>62087.795769681376</v>
      </c>
      <c r="M190" t="str">
        <f t="shared" si="20"/>
        <v>F287</v>
      </c>
      <c r="N190" s="6">
        <v>184</v>
      </c>
      <c r="O190" s="6"/>
    </row>
    <row r="191" spans="1:17" x14ac:dyDescent="0.35">
      <c r="A191">
        <v>185</v>
      </c>
      <c r="B191" s="1">
        <f t="shared" si="21"/>
        <v>1.1345703125</v>
      </c>
      <c r="C191" s="1">
        <f t="shared" si="16"/>
        <v>0.89737891652432544</v>
      </c>
      <c r="D191">
        <f t="shared" si="17"/>
        <v>62172.414957752568</v>
      </c>
      <c r="G191">
        <f t="shared" si="22"/>
        <v>18.499999999999993</v>
      </c>
      <c r="H191">
        <f t="shared" si="23"/>
        <v>185</v>
      </c>
      <c r="I191">
        <f t="shared" si="18"/>
        <v>185</v>
      </c>
      <c r="J191">
        <f t="shared" si="19"/>
        <v>62172.414957752568</v>
      </c>
      <c r="M191" t="str">
        <f t="shared" si="20"/>
        <v>F2DC</v>
      </c>
      <c r="N191" s="6">
        <v>185</v>
      </c>
      <c r="O191" s="6"/>
    </row>
    <row r="192" spans="1:17" x14ac:dyDescent="0.35">
      <c r="A192">
        <v>186</v>
      </c>
      <c r="B192" s="1">
        <f t="shared" si="21"/>
        <v>1.1407031250000002</v>
      </c>
      <c r="C192" s="1">
        <f t="shared" si="16"/>
        <v>0.89992761645546104</v>
      </c>
      <c r="D192">
        <f t="shared" si="17"/>
        <v>62255.928208396093</v>
      </c>
      <c r="G192">
        <f t="shared" si="22"/>
        <v>18.599999999999994</v>
      </c>
      <c r="H192">
        <f t="shared" si="23"/>
        <v>186</v>
      </c>
      <c r="I192">
        <f t="shared" si="18"/>
        <v>186</v>
      </c>
      <c r="J192">
        <f t="shared" si="19"/>
        <v>62255.928208396093</v>
      </c>
      <c r="M192" t="str">
        <f t="shared" si="20"/>
        <v>F32F</v>
      </c>
      <c r="N192" s="6">
        <v>186</v>
      </c>
      <c r="O192" s="6"/>
    </row>
    <row r="193" spans="1:17" x14ac:dyDescent="0.35">
      <c r="A193">
        <v>187</v>
      </c>
      <c r="B193" s="1">
        <f t="shared" si="21"/>
        <v>1.1468359375000001</v>
      </c>
      <c r="C193" s="1">
        <f t="shared" si="16"/>
        <v>0.90244246896488567</v>
      </c>
      <c r="D193">
        <f t="shared" si="17"/>
        <v>62338.332380572407</v>
      </c>
      <c r="G193">
        <f t="shared" si="22"/>
        <v>18.699999999999996</v>
      </c>
      <c r="H193">
        <f t="shared" si="23"/>
        <v>187</v>
      </c>
      <c r="I193">
        <f t="shared" si="18"/>
        <v>187</v>
      </c>
      <c r="J193">
        <f t="shared" si="19"/>
        <v>62338.332380572407</v>
      </c>
      <c r="M193" t="str">
        <f t="shared" si="20"/>
        <v>F382</v>
      </c>
      <c r="N193" s="6">
        <v>187</v>
      </c>
      <c r="O193" s="6"/>
    </row>
    <row r="194" spans="1:17" x14ac:dyDescent="0.35">
      <c r="A194">
        <v>188</v>
      </c>
      <c r="B194" s="1">
        <f t="shared" si="21"/>
        <v>1.1529687500000001</v>
      </c>
      <c r="C194" s="1">
        <f t="shared" si="16"/>
        <v>0.90492337946579937</v>
      </c>
      <c r="D194">
        <f t="shared" si="17"/>
        <v>62419.624374955849</v>
      </c>
      <c r="G194">
        <f t="shared" si="22"/>
        <v>18.799999999999997</v>
      </c>
      <c r="H194">
        <f t="shared" si="23"/>
        <v>188</v>
      </c>
      <c r="I194">
        <f t="shared" si="18"/>
        <v>188</v>
      </c>
      <c r="J194">
        <f t="shared" si="19"/>
        <v>62419.624374955849</v>
      </c>
      <c r="M194" t="str">
        <f t="shared" si="20"/>
        <v>F3D3</v>
      </c>
      <c r="N194" s="6">
        <v>188</v>
      </c>
      <c r="O194" s="6"/>
    </row>
    <row r="195" spans="1:17" x14ac:dyDescent="0.35">
      <c r="A195">
        <v>189</v>
      </c>
      <c r="B195" s="1">
        <f t="shared" si="21"/>
        <v>1.1591015625000001</v>
      </c>
      <c r="C195" s="1">
        <f t="shared" si="16"/>
        <v>0.90737025464800447</v>
      </c>
      <c r="D195">
        <f t="shared" si="17"/>
        <v>62499.801134051158</v>
      </c>
      <c r="G195">
        <f t="shared" si="22"/>
        <v>18.899999999999999</v>
      </c>
      <c r="H195">
        <f t="shared" si="23"/>
        <v>189</v>
      </c>
      <c r="I195">
        <f t="shared" si="18"/>
        <v>189</v>
      </c>
      <c r="J195">
        <f t="shared" si="19"/>
        <v>62499.801134051158</v>
      </c>
      <c r="M195" t="str">
        <f t="shared" si="20"/>
        <v>F423</v>
      </c>
      <c r="N195" s="6">
        <v>189</v>
      </c>
      <c r="O195" s="6"/>
      <c r="P195" s="4"/>
      <c r="Q195" s="4"/>
    </row>
    <row r="196" spans="1:17" x14ac:dyDescent="0.35">
      <c r="A196">
        <v>190</v>
      </c>
      <c r="B196" s="1">
        <f t="shared" si="21"/>
        <v>1.165234375</v>
      </c>
      <c r="C196" s="1">
        <f t="shared" si="16"/>
        <v>0.90978300248141464</v>
      </c>
      <c r="D196">
        <f t="shared" si="17"/>
        <v>62578.859642308511</v>
      </c>
      <c r="G196">
        <f t="shared" si="22"/>
        <v>19</v>
      </c>
      <c r="H196">
        <f t="shared" si="23"/>
        <v>190</v>
      </c>
      <c r="I196">
        <f t="shared" si="18"/>
        <v>190</v>
      </c>
      <c r="J196">
        <f t="shared" si="19"/>
        <v>62578.859642308511</v>
      </c>
      <c r="M196" t="str">
        <f t="shared" si="20"/>
        <v>F472</v>
      </c>
      <c r="N196" s="6">
        <v>190</v>
      </c>
      <c r="O196" s="6"/>
    </row>
    <row r="197" spans="1:17" x14ac:dyDescent="0.35">
      <c r="A197">
        <v>191</v>
      </c>
      <c r="B197" s="1">
        <f t="shared" si="21"/>
        <v>1.1713671875</v>
      </c>
      <c r="C197" s="1">
        <f t="shared" si="16"/>
        <v>0.91216153221951646</v>
      </c>
      <c r="D197">
        <f t="shared" si="17"/>
        <v>62656.796926236901</v>
      </c>
      <c r="G197">
        <f t="shared" si="22"/>
        <v>19.100000000000001</v>
      </c>
      <c r="H197">
        <f t="shared" si="23"/>
        <v>191</v>
      </c>
      <c r="I197">
        <f t="shared" si="18"/>
        <v>191</v>
      </c>
      <c r="J197">
        <f t="shared" si="19"/>
        <v>62656.796926236901</v>
      </c>
      <c r="M197" t="str">
        <f t="shared" si="20"/>
        <v>F4C0</v>
      </c>
      <c r="N197" s="6">
        <v>191</v>
      </c>
      <c r="O197" s="6"/>
    </row>
    <row r="198" spans="1:17" x14ac:dyDescent="0.35">
      <c r="A198">
        <v>192</v>
      </c>
      <c r="B198" s="1">
        <f t="shared" si="21"/>
        <v>1.1775</v>
      </c>
      <c r="C198" s="1">
        <f t="shared" si="16"/>
        <v>0.91450575440278281</v>
      </c>
      <c r="D198">
        <f t="shared" si="17"/>
        <v>62733.610054515986</v>
      </c>
      <c r="G198">
        <f t="shared" si="22"/>
        <v>19.200000000000003</v>
      </c>
      <c r="H198">
        <f t="shared" si="23"/>
        <v>192</v>
      </c>
      <c r="I198">
        <f t="shared" si="18"/>
        <v>192</v>
      </c>
      <c r="J198">
        <f t="shared" si="19"/>
        <v>62733.610054515986</v>
      </c>
      <c r="M198" t="str">
        <f t="shared" si="20"/>
        <v>F50D</v>
      </c>
      <c r="N198" s="5">
        <v>192</v>
      </c>
      <c r="O198" s="5"/>
      <c r="P198" t="str">
        <f>CONCATENATE(M213,M212,M211,M210,M209,M208,M207,M206,M205,M204,M203,M202,M201,M200,M199,M198)</f>
        <v>F905F8C9F88CF84EF80FF7CFF78DF74BF707F6C2F67CF635F5EDF5A3F559F50D</v>
      </c>
      <c r="Q198" t="s">
        <v>14</v>
      </c>
    </row>
    <row r="199" spans="1:17" x14ac:dyDescent="0.35">
      <c r="A199">
        <v>193</v>
      </c>
      <c r="B199" s="1">
        <f t="shared" si="21"/>
        <v>1.1836328125</v>
      </c>
      <c r="C199" s="1">
        <f t="shared" ref="C199:C262" si="24">SIN(B199)/1.01</f>
        <v>0.91681558086203729</v>
      </c>
      <c r="D199">
        <f t="shared" ref="D199:D262" si="25">(32767*C199+32768)</f>
        <v>62809.29613810638</v>
      </c>
      <c r="G199">
        <f t="shared" si="22"/>
        <v>19.300000000000004</v>
      </c>
      <c r="H199">
        <f t="shared" si="23"/>
        <v>193</v>
      </c>
      <c r="I199">
        <f t="shared" ref="I199:I262" si="26">TRUNC(MOD(H199*$F$1,1024))</f>
        <v>193</v>
      </c>
      <c r="J199">
        <f t="shared" ref="J199:J262" si="27">INDEX($D$6:$D$1029, I199+1)</f>
        <v>62809.29613810638</v>
      </c>
      <c r="M199" t="str">
        <f t="shared" ref="M199:M262" si="28">DEC2HEX(D199,4.6)</f>
        <v>F559</v>
      </c>
      <c r="N199" s="5">
        <v>193</v>
      </c>
      <c r="O199" s="5"/>
    </row>
    <row r="200" spans="1:17" x14ac:dyDescent="0.35">
      <c r="A200">
        <v>194</v>
      </c>
      <c r="B200" s="1">
        <f t="shared" ref="B200:B263" si="29">A200*3.14/512</f>
        <v>1.1897656249999999</v>
      </c>
      <c r="C200" s="1">
        <f t="shared" si="24"/>
        <v>0.91909092472177034</v>
      </c>
      <c r="D200">
        <f t="shared" si="25"/>
        <v>62883.852330358248</v>
      </c>
      <c r="G200">
        <f t="shared" ref="G200:G263" si="30">G199+0.1</f>
        <v>19.400000000000006</v>
      </c>
      <c r="H200">
        <f t="shared" ref="H200:H263" si="31">H199+1</f>
        <v>194</v>
      </c>
      <c r="I200">
        <f t="shared" si="26"/>
        <v>194</v>
      </c>
      <c r="J200">
        <f t="shared" si="27"/>
        <v>62883.852330358248</v>
      </c>
      <c r="M200" t="str">
        <f t="shared" si="28"/>
        <v>F5A3</v>
      </c>
      <c r="N200" s="5">
        <v>194</v>
      </c>
      <c r="O200" s="5"/>
    </row>
    <row r="201" spans="1:17" x14ac:dyDescent="0.35">
      <c r="A201">
        <v>195</v>
      </c>
      <c r="B201" s="1">
        <f t="shared" si="29"/>
        <v>1.1958984375000001</v>
      </c>
      <c r="C201" s="1">
        <f t="shared" si="24"/>
        <v>0.92133170040340673</v>
      </c>
      <c r="D201">
        <f t="shared" si="25"/>
        <v>62957.275827118428</v>
      </c>
      <c r="G201">
        <f t="shared" si="30"/>
        <v>19.500000000000007</v>
      </c>
      <c r="H201">
        <f t="shared" si="31"/>
        <v>195</v>
      </c>
      <c r="I201">
        <f t="shared" si="26"/>
        <v>195</v>
      </c>
      <c r="J201">
        <f t="shared" si="27"/>
        <v>62957.275827118428</v>
      </c>
      <c r="M201" t="str">
        <f t="shared" si="28"/>
        <v>F5ED</v>
      </c>
      <c r="N201" s="5">
        <v>195</v>
      </c>
      <c r="O201" s="5"/>
    </row>
    <row r="202" spans="1:17" x14ac:dyDescent="0.35">
      <c r="A202">
        <v>196</v>
      </c>
      <c r="B202" s="1">
        <f t="shared" si="29"/>
        <v>1.2020312500000001</v>
      </c>
      <c r="C202" s="1">
        <f t="shared" si="24"/>
        <v>0.92353782362852432</v>
      </c>
      <c r="D202">
        <f t="shared" si="25"/>
        <v>63029.563866835859</v>
      </c>
      <c r="G202">
        <f t="shared" si="30"/>
        <v>19.600000000000009</v>
      </c>
      <c r="H202">
        <f t="shared" si="31"/>
        <v>196</v>
      </c>
      <c r="I202">
        <f t="shared" si="26"/>
        <v>196</v>
      </c>
      <c r="J202">
        <f t="shared" si="27"/>
        <v>63029.563866835859</v>
      </c>
      <c r="M202" t="str">
        <f t="shared" si="28"/>
        <v>F635</v>
      </c>
      <c r="N202" s="5">
        <v>196</v>
      </c>
      <c r="O202" s="5"/>
    </row>
    <row r="203" spans="1:17" x14ac:dyDescent="0.35">
      <c r="A203">
        <v>197</v>
      </c>
      <c r="B203" s="1">
        <f t="shared" si="29"/>
        <v>1.2081640625000001</v>
      </c>
      <c r="C203" s="1">
        <f t="shared" si="24"/>
        <v>0.92570921142202423</v>
      </c>
      <c r="D203">
        <f t="shared" si="25"/>
        <v>63100.713730665469</v>
      </c>
      <c r="G203">
        <f t="shared" si="30"/>
        <v>19.70000000000001</v>
      </c>
      <c r="H203">
        <f t="shared" si="31"/>
        <v>197</v>
      </c>
      <c r="I203">
        <f t="shared" si="26"/>
        <v>197</v>
      </c>
      <c r="J203">
        <f t="shared" si="27"/>
        <v>63100.713730665469</v>
      </c>
      <c r="M203" t="str">
        <f t="shared" si="28"/>
        <v>F67C</v>
      </c>
      <c r="N203" s="5">
        <v>197</v>
      </c>
      <c r="O203" s="5"/>
    </row>
    <row r="204" spans="1:17" x14ac:dyDescent="0.35">
      <c r="A204">
        <v>198</v>
      </c>
      <c r="B204" s="1">
        <f t="shared" si="29"/>
        <v>1.2142968750000001</v>
      </c>
      <c r="C204" s="1">
        <f t="shared" si="24"/>
        <v>0.92784578211525104</v>
      </c>
      <c r="D204">
        <f t="shared" si="25"/>
        <v>63170.722742570433</v>
      </c>
      <c r="G204">
        <f t="shared" si="30"/>
        <v>19.800000000000011</v>
      </c>
      <c r="H204">
        <f t="shared" si="31"/>
        <v>198</v>
      </c>
      <c r="I204">
        <f t="shared" si="26"/>
        <v>198</v>
      </c>
      <c r="J204">
        <f t="shared" si="27"/>
        <v>63170.722742570433</v>
      </c>
      <c r="M204" t="str">
        <f t="shared" si="28"/>
        <v>F6C2</v>
      </c>
      <c r="N204" s="5">
        <v>198</v>
      </c>
      <c r="O204" s="5"/>
    </row>
    <row r="205" spans="1:17" x14ac:dyDescent="0.35">
      <c r="A205">
        <v>199</v>
      </c>
      <c r="B205" s="1">
        <f t="shared" si="29"/>
        <v>1.2204296875</v>
      </c>
      <c r="C205" s="1">
        <f t="shared" si="24"/>
        <v>0.92994745534906476</v>
      </c>
      <c r="D205">
        <f t="shared" si="25"/>
        <v>63239.588269422806</v>
      </c>
      <c r="G205">
        <f t="shared" si="30"/>
        <v>19.900000000000013</v>
      </c>
      <c r="H205">
        <f t="shared" si="31"/>
        <v>199</v>
      </c>
      <c r="I205">
        <f t="shared" si="26"/>
        <v>199</v>
      </c>
      <c r="J205">
        <f t="shared" si="27"/>
        <v>63239.588269422806</v>
      </c>
      <c r="M205" t="str">
        <f t="shared" si="28"/>
        <v>F707</v>
      </c>
      <c r="N205" s="5">
        <v>199</v>
      </c>
      <c r="O205" s="5"/>
    </row>
    <row r="206" spans="1:17" x14ac:dyDescent="0.35">
      <c r="A206">
        <v>200</v>
      </c>
      <c r="B206" s="1">
        <f t="shared" si="29"/>
        <v>1.2265625</v>
      </c>
      <c r="C206" s="1">
        <f t="shared" si="24"/>
        <v>0.93201415207686333</v>
      </c>
      <c r="D206">
        <f t="shared" si="25"/>
        <v>63307.307721102581</v>
      </c>
      <c r="G206">
        <f t="shared" si="30"/>
        <v>20.000000000000014</v>
      </c>
      <c r="H206">
        <f t="shared" si="31"/>
        <v>200</v>
      </c>
      <c r="I206">
        <f t="shared" si="26"/>
        <v>200</v>
      </c>
      <c r="J206">
        <f t="shared" si="27"/>
        <v>63307.307721102581</v>
      </c>
      <c r="M206" t="str">
        <f t="shared" si="28"/>
        <v>F74B</v>
      </c>
      <c r="N206" s="5">
        <v>200</v>
      </c>
      <c r="O206" s="5"/>
    </row>
    <row r="207" spans="1:17" x14ac:dyDescent="0.35">
      <c r="A207">
        <v>201</v>
      </c>
      <c r="B207" s="1">
        <f t="shared" si="29"/>
        <v>1.2326953125</v>
      </c>
      <c r="C207" s="1">
        <f t="shared" si="24"/>
        <v>0.93404579456755543</v>
      </c>
      <c r="D207">
        <f t="shared" si="25"/>
        <v>63373.878550595087</v>
      </c>
      <c r="G207">
        <f t="shared" si="30"/>
        <v>20.100000000000016</v>
      </c>
      <c r="H207">
        <f t="shared" si="31"/>
        <v>201</v>
      </c>
      <c r="I207">
        <f t="shared" si="26"/>
        <v>201</v>
      </c>
      <c r="J207">
        <f t="shared" si="27"/>
        <v>63373.878550595087</v>
      </c>
      <c r="M207" t="str">
        <f t="shared" si="28"/>
        <v>F78D</v>
      </c>
      <c r="N207" s="5">
        <v>201</v>
      </c>
      <c r="O207" s="5"/>
    </row>
    <row r="208" spans="1:17" x14ac:dyDescent="0.35">
      <c r="A208">
        <v>202</v>
      </c>
      <c r="B208" s="1">
        <f t="shared" si="29"/>
        <v>1.2388281249999999</v>
      </c>
      <c r="C208" s="1">
        <f t="shared" si="24"/>
        <v>0.9360423064084844</v>
      </c>
      <c r="D208">
        <f t="shared" si="25"/>
        <v>63439.298254086811</v>
      </c>
      <c r="G208">
        <f t="shared" si="30"/>
        <v>20.200000000000017</v>
      </c>
      <c r="H208">
        <f t="shared" si="31"/>
        <v>202</v>
      </c>
      <c r="I208">
        <f t="shared" si="26"/>
        <v>202</v>
      </c>
      <c r="J208">
        <f t="shared" si="27"/>
        <v>63439.298254086811</v>
      </c>
      <c r="M208" t="str">
        <f t="shared" si="28"/>
        <v>F7CF</v>
      </c>
      <c r="N208" s="5">
        <v>202</v>
      </c>
      <c r="O208" s="5"/>
    </row>
    <row r="209" spans="1:17" x14ac:dyDescent="0.35">
      <c r="A209">
        <v>203</v>
      </c>
      <c r="B209" s="1">
        <f t="shared" si="29"/>
        <v>1.2449609375000001</v>
      </c>
      <c r="C209" s="1">
        <f t="shared" si="24"/>
        <v>0.93800361250830144</v>
      </c>
      <c r="D209">
        <f t="shared" si="25"/>
        <v>63503.564371059518</v>
      </c>
      <c r="G209">
        <f t="shared" si="30"/>
        <v>20.300000000000018</v>
      </c>
      <c r="H209">
        <f t="shared" si="31"/>
        <v>203</v>
      </c>
      <c r="I209">
        <f t="shared" si="26"/>
        <v>203</v>
      </c>
      <c r="J209">
        <f t="shared" si="27"/>
        <v>63503.564371059518</v>
      </c>
      <c r="M209" t="str">
        <f t="shared" si="28"/>
        <v>F80F</v>
      </c>
      <c r="N209" s="5">
        <v>203</v>
      </c>
      <c r="O209" s="5"/>
    </row>
    <row r="210" spans="1:17" x14ac:dyDescent="0.35">
      <c r="A210">
        <v>204</v>
      </c>
      <c r="B210" s="1">
        <f t="shared" si="29"/>
        <v>1.2510937500000001</v>
      </c>
      <c r="C210" s="1">
        <f t="shared" si="24"/>
        <v>0.93992963909979099</v>
      </c>
      <c r="D210">
        <f t="shared" si="25"/>
        <v>63566.674484382849</v>
      </c>
      <c r="G210">
        <f t="shared" si="30"/>
        <v>20.40000000000002</v>
      </c>
      <c r="H210">
        <f t="shared" si="31"/>
        <v>204</v>
      </c>
      <c r="I210">
        <f t="shared" si="26"/>
        <v>204</v>
      </c>
      <c r="J210">
        <f t="shared" si="27"/>
        <v>63566.674484382849</v>
      </c>
      <c r="M210" t="str">
        <f t="shared" si="28"/>
        <v>F84E</v>
      </c>
      <c r="N210" s="5">
        <v>204</v>
      </c>
      <c r="O210" s="5"/>
    </row>
    <row r="211" spans="1:17" x14ac:dyDescent="0.35">
      <c r="A211">
        <v>205</v>
      </c>
      <c r="B211" s="1">
        <f t="shared" si="29"/>
        <v>1.2572265625000001</v>
      </c>
      <c r="C211" s="1">
        <f t="shared" si="24"/>
        <v>0.9418203137426443</v>
      </c>
      <c r="D211">
        <f t="shared" si="25"/>
        <v>63628.626220405225</v>
      </c>
      <c r="G211">
        <f t="shared" si="30"/>
        <v>20.500000000000021</v>
      </c>
      <c r="H211">
        <f t="shared" si="31"/>
        <v>205</v>
      </c>
      <c r="I211">
        <f t="shared" si="26"/>
        <v>205</v>
      </c>
      <c r="J211">
        <f t="shared" si="27"/>
        <v>63628.626220405225</v>
      </c>
      <c r="M211" t="str">
        <f t="shared" si="28"/>
        <v>F88C</v>
      </c>
      <c r="N211" s="5">
        <v>205</v>
      </c>
      <c r="O211" s="5"/>
    </row>
    <row r="212" spans="1:17" x14ac:dyDescent="0.35">
      <c r="A212">
        <v>206</v>
      </c>
      <c r="B212" s="1">
        <f t="shared" si="29"/>
        <v>1.2633593750000001</v>
      </c>
      <c r="C212" s="1">
        <f t="shared" si="24"/>
        <v>0.94367556532618468</v>
      </c>
      <c r="D212">
        <f t="shared" si="25"/>
        <v>63689.417249043094</v>
      </c>
      <c r="G212">
        <f t="shared" si="30"/>
        <v>20.600000000000023</v>
      </c>
      <c r="H212">
        <f t="shared" si="31"/>
        <v>206</v>
      </c>
      <c r="I212">
        <f t="shared" si="26"/>
        <v>206</v>
      </c>
      <c r="J212">
        <f t="shared" si="27"/>
        <v>63689.417249043094</v>
      </c>
      <c r="M212" t="str">
        <f t="shared" si="28"/>
        <v>F8C9</v>
      </c>
      <c r="N212" s="5">
        <v>206</v>
      </c>
      <c r="O212" s="5"/>
      <c r="P212" s="4"/>
      <c r="Q212" s="4"/>
    </row>
    <row r="213" spans="1:17" x14ac:dyDescent="0.35">
      <c r="A213">
        <v>207</v>
      </c>
      <c r="B213" s="1">
        <f t="shared" si="29"/>
        <v>1.2694921875</v>
      </c>
      <c r="C213" s="1">
        <f t="shared" si="24"/>
        <v>0.9454953240720414</v>
      </c>
      <c r="D213">
        <f t="shared" si="25"/>
        <v>63749.045283868581</v>
      </c>
      <c r="G213">
        <f t="shared" si="30"/>
        <v>20.700000000000024</v>
      </c>
      <c r="H213">
        <f t="shared" si="31"/>
        <v>207</v>
      </c>
      <c r="I213">
        <f t="shared" si="26"/>
        <v>207</v>
      </c>
      <c r="J213">
        <f t="shared" si="27"/>
        <v>63749.045283868581</v>
      </c>
      <c r="M213" t="str">
        <f t="shared" si="28"/>
        <v>F905</v>
      </c>
      <c r="N213" s="5">
        <v>207</v>
      </c>
      <c r="O213" s="5"/>
    </row>
    <row r="214" spans="1:17" x14ac:dyDescent="0.35">
      <c r="A214">
        <v>208</v>
      </c>
      <c r="B214" s="1">
        <f t="shared" si="29"/>
        <v>1.275625</v>
      </c>
      <c r="C214" s="1">
        <f t="shared" si="24"/>
        <v>0.94727952153677475</v>
      </c>
      <c r="D214">
        <f t="shared" si="25"/>
        <v>63807.508082195498</v>
      </c>
      <c r="G214">
        <f t="shared" si="30"/>
        <v>20.800000000000026</v>
      </c>
      <c r="H214">
        <f t="shared" si="31"/>
        <v>208</v>
      </c>
      <c r="I214">
        <f t="shared" si="26"/>
        <v>208</v>
      </c>
      <c r="J214">
        <f t="shared" si="27"/>
        <v>63807.508082195498</v>
      </c>
      <c r="M214" t="str">
        <f t="shared" si="28"/>
        <v>F93F</v>
      </c>
      <c r="N214" s="6">
        <v>208</v>
      </c>
      <c r="O214" s="6"/>
      <c r="P214" t="str">
        <f>CONCATENATE(M229,M228,M227,M226,M225,M224,M223,M222,M221,M220,M219,M218,M217,M216,M215,M214,)</f>
        <v>FC1FFBF6FBCCFBA1FB75FB47FB18FAE9FAB7FA85FA52FA1DF9E7F9B0F978F93F</v>
      </c>
      <c r="Q214" t="s">
        <v>14</v>
      </c>
    </row>
    <row r="215" spans="1:17" x14ac:dyDescent="0.35">
      <c r="A215">
        <v>209</v>
      </c>
      <c r="B215" s="1">
        <f t="shared" si="29"/>
        <v>1.2817578125</v>
      </c>
      <c r="C215" s="1">
        <f t="shared" si="24"/>
        <v>0.9490280906144497</v>
      </c>
      <c r="D215">
        <f t="shared" si="25"/>
        <v>63864.803445163678</v>
      </c>
      <c r="G215">
        <f t="shared" si="30"/>
        <v>20.900000000000027</v>
      </c>
      <c r="H215">
        <f t="shared" si="31"/>
        <v>209</v>
      </c>
      <c r="I215">
        <f t="shared" si="26"/>
        <v>209</v>
      </c>
      <c r="J215">
        <f t="shared" si="27"/>
        <v>63864.803445163678</v>
      </c>
      <c r="M215" t="str">
        <f t="shared" si="28"/>
        <v>F978</v>
      </c>
      <c r="N215" s="6">
        <v>209</v>
      </c>
      <c r="O215" s="6"/>
    </row>
    <row r="216" spans="1:17" x14ac:dyDescent="0.35">
      <c r="A216">
        <v>210</v>
      </c>
      <c r="B216" s="1">
        <f t="shared" si="29"/>
        <v>1.287890625</v>
      </c>
      <c r="C216" s="1">
        <f t="shared" si="24"/>
        <v>0.95074096553916021</v>
      </c>
      <c r="D216">
        <f t="shared" si="25"/>
        <v>63920.929217821664</v>
      </c>
      <c r="G216">
        <f t="shared" si="30"/>
        <v>21.000000000000028</v>
      </c>
      <c r="H216">
        <f t="shared" si="31"/>
        <v>210</v>
      </c>
      <c r="I216">
        <f t="shared" si="26"/>
        <v>210</v>
      </c>
      <c r="J216">
        <f t="shared" si="27"/>
        <v>63920.929217821664</v>
      </c>
      <c r="M216" t="str">
        <f t="shared" si="28"/>
        <v>F9B0</v>
      </c>
      <c r="N216" s="6">
        <v>210</v>
      </c>
      <c r="O216" s="6"/>
    </row>
    <row r="217" spans="1:17" x14ac:dyDescent="0.35">
      <c r="A217">
        <v>211</v>
      </c>
      <c r="B217" s="1">
        <f t="shared" si="29"/>
        <v>1.2940234375000002</v>
      </c>
      <c r="C217" s="1">
        <f t="shared" si="24"/>
        <v>0.95241808188750332</v>
      </c>
      <c r="D217">
        <f t="shared" si="25"/>
        <v>63975.883289207821</v>
      </c>
      <c r="G217">
        <f t="shared" si="30"/>
        <v>21.10000000000003</v>
      </c>
      <c r="H217">
        <f t="shared" si="31"/>
        <v>211</v>
      </c>
      <c r="I217">
        <f t="shared" si="26"/>
        <v>211</v>
      </c>
      <c r="J217">
        <f t="shared" si="27"/>
        <v>63975.883289207821</v>
      </c>
      <c r="M217" t="str">
        <f t="shared" si="28"/>
        <v>F9E7</v>
      </c>
      <c r="N217" s="6">
        <v>211</v>
      </c>
      <c r="O217" s="6"/>
    </row>
    <row r="218" spans="1:17" x14ac:dyDescent="0.35">
      <c r="A218">
        <v>212</v>
      </c>
      <c r="B218" s="1">
        <f t="shared" si="29"/>
        <v>1.3001562500000001</v>
      </c>
      <c r="C218" s="1">
        <f t="shared" si="24"/>
        <v>0.9540593765810006</v>
      </c>
      <c r="D218">
        <f t="shared" si="25"/>
        <v>64029.663592429642</v>
      </c>
      <c r="G218">
        <f t="shared" si="30"/>
        <v>21.200000000000031</v>
      </c>
      <c r="H218">
        <f t="shared" si="31"/>
        <v>212</v>
      </c>
      <c r="I218">
        <f t="shared" si="26"/>
        <v>212</v>
      </c>
      <c r="J218">
        <f t="shared" si="27"/>
        <v>64029.663592429642</v>
      </c>
      <c r="M218" t="str">
        <f t="shared" si="28"/>
        <v>FA1D</v>
      </c>
      <c r="N218" s="6">
        <v>212</v>
      </c>
      <c r="O218" s="6"/>
    </row>
    <row r="219" spans="1:17" x14ac:dyDescent="0.35">
      <c r="A219">
        <v>213</v>
      </c>
      <c r="B219" s="1">
        <f t="shared" si="29"/>
        <v>1.3062890625000001</v>
      </c>
      <c r="C219" s="1">
        <f t="shared" si="24"/>
        <v>0.95566478788847231</v>
      </c>
      <c r="D219">
        <f t="shared" si="25"/>
        <v>64082.268104741568</v>
      </c>
      <c r="G219">
        <f t="shared" si="30"/>
        <v>21.300000000000033</v>
      </c>
      <c r="H219">
        <f t="shared" si="31"/>
        <v>213</v>
      </c>
      <c r="I219">
        <f t="shared" si="26"/>
        <v>213</v>
      </c>
      <c r="J219">
        <f t="shared" si="27"/>
        <v>64082.268104741568</v>
      </c>
      <c r="M219" t="str">
        <f t="shared" si="28"/>
        <v>FA52</v>
      </c>
      <c r="N219" s="6">
        <v>213</v>
      </c>
      <c r="O219" s="6"/>
    </row>
    <row r="220" spans="1:17" x14ac:dyDescent="0.35">
      <c r="A220">
        <v>214</v>
      </c>
      <c r="B220" s="1">
        <f t="shared" si="29"/>
        <v>1.3124218750000001</v>
      </c>
      <c r="C220" s="1">
        <f t="shared" si="24"/>
        <v>0.95723425542835827</v>
      </c>
      <c r="D220">
        <f t="shared" si="25"/>
        <v>64133.694847621016</v>
      </c>
      <c r="G220">
        <f t="shared" si="30"/>
        <v>21.400000000000034</v>
      </c>
      <c r="H220">
        <f t="shared" si="31"/>
        <v>214</v>
      </c>
      <c r="I220">
        <f t="shared" si="26"/>
        <v>214</v>
      </c>
      <c r="J220">
        <f t="shared" si="27"/>
        <v>64133.694847621016</v>
      </c>
      <c r="M220" t="str">
        <f t="shared" si="28"/>
        <v>FA85</v>
      </c>
      <c r="N220" s="6">
        <v>214</v>
      </c>
      <c r="O220" s="6"/>
    </row>
    <row r="221" spans="1:17" x14ac:dyDescent="0.35">
      <c r="A221">
        <v>215</v>
      </c>
      <c r="B221" s="1">
        <f t="shared" si="29"/>
        <v>1.3185546875</v>
      </c>
      <c r="C221" s="1">
        <f t="shared" si="24"/>
        <v>0.95876772017098899</v>
      </c>
      <c r="D221">
        <f t="shared" si="25"/>
        <v>64183.941886842797</v>
      </c>
      <c r="G221">
        <f t="shared" si="30"/>
        <v>21.500000000000036</v>
      </c>
      <c r="H221">
        <f t="shared" si="31"/>
        <v>215</v>
      </c>
      <c r="I221">
        <f t="shared" si="26"/>
        <v>215</v>
      </c>
      <c r="J221">
        <f t="shared" si="27"/>
        <v>64183.941886842797</v>
      </c>
      <c r="M221" t="str">
        <f t="shared" si="28"/>
        <v>FAB7</v>
      </c>
      <c r="N221" s="6">
        <v>215</v>
      </c>
      <c r="O221" s="6"/>
    </row>
    <row r="222" spans="1:17" x14ac:dyDescent="0.35">
      <c r="A222">
        <v>216</v>
      </c>
      <c r="B222" s="1">
        <f t="shared" si="29"/>
        <v>1.3246875</v>
      </c>
      <c r="C222" s="1">
        <f t="shared" si="24"/>
        <v>0.96026512444080603</v>
      </c>
      <c r="D222">
        <f t="shared" si="25"/>
        <v>64233.00733255189</v>
      </c>
      <c r="G222">
        <f t="shared" si="30"/>
        <v>21.600000000000037</v>
      </c>
      <c r="H222">
        <f t="shared" si="31"/>
        <v>216</v>
      </c>
      <c r="I222">
        <f t="shared" si="26"/>
        <v>216</v>
      </c>
      <c r="J222">
        <f t="shared" si="27"/>
        <v>64233.00733255189</v>
      </c>
      <c r="M222" t="str">
        <f t="shared" si="28"/>
        <v>FAE9</v>
      </c>
      <c r="N222" s="6">
        <v>216</v>
      </c>
      <c r="O222" s="6"/>
    </row>
    <row r="223" spans="1:17" x14ac:dyDescent="0.35">
      <c r="A223">
        <v>217</v>
      </c>
      <c r="B223" s="1">
        <f t="shared" si="29"/>
        <v>1.3308203125</v>
      </c>
      <c r="C223" s="1">
        <f t="shared" si="24"/>
        <v>0.96172641191853137</v>
      </c>
      <c r="D223">
        <f t="shared" si="25"/>
        <v>64280.889339334521</v>
      </c>
      <c r="G223">
        <f t="shared" si="30"/>
        <v>21.700000000000038</v>
      </c>
      <c r="H223">
        <f t="shared" si="31"/>
        <v>217</v>
      </c>
      <c r="I223">
        <f t="shared" si="26"/>
        <v>217</v>
      </c>
      <c r="J223">
        <f t="shared" si="27"/>
        <v>64280.889339334521</v>
      </c>
      <c r="M223" t="str">
        <f t="shared" si="28"/>
        <v>FB18</v>
      </c>
      <c r="N223" s="6">
        <v>217</v>
      </c>
      <c r="O223" s="6"/>
    </row>
    <row r="224" spans="1:17" x14ac:dyDescent="0.35">
      <c r="A224">
        <v>218</v>
      </c>
      <c r="B224" s="1">
        <f t="shared" si="29"/>
        <v>1.336953125</v>
      </c>
      <c r="C224" s="1">
        <f t="shared" si="24"/>
        <v>0.96315152764328493</v>
      </c>
      <c r="D224">
        <f t="shared" si="25"/>
        <v>64327.586106287519</v>
      </c>
      <c r="G224">
        <f t="shared" si="30"/>
        <v>21.80000000000004</v>
      </c>
      <c r="H224">
        <f t="shared" si="31"/>
        <v>218</v>
      </c>
      <c r="I224">
        <f t="shared" si="26"/>
        <v>218</v>
      </c>
      <c r="J224">
        <f t="shared" si="27"/>
        <v>64327.586106287519</v>
      </c>
      <c r="M224" t="str">
        <f t="shared" si="28"/>
        <v>FB47</v>
      </c>
      <c r="N224" s="6">
        <v>218</v>
      </c>
      <c r="O224" s="6"/>
    </row>
    <row r="225" spans="1:17" x14ac:dyDescent="0.35">
      <c r="A225">
        <v>219</v>
      </c>
      <c r="B225" s="1">
        <f t="shared" si="29"/>
        <v>1.3430859375000002</v>
      </c>
      <c r="C225" s="1">
        <f t="shared" si="24"/>
        <v>0.96454041801465307</v>
      </c>
      <c r="D225">
        <f t="shared" si="25"/>
        <v>64373.095877086133</v>
      </c>
      <c r="G225">
        <f t="shared" si="30"/>
        <v>21.900000000000041</v>
      </c>
      <c r="H225">
        <f t="shared" si="31"/>
        <v>219</v>
      </c>
      <c r="I225">
        <f t="shared" si="26"/>
        <v>219</v>
      </c>
      <c r="J225">
        <f t="shared" si="27"/>
        <v>64373.095877086133</v>
      </c>
      <c r="M225" t="str">
        <f t="shared" si="28"/>
        <v>FB75</v>
      </c>
      <c r="N225" s="6">
        <v>219</v>
      </c>
      <c r="O225" s="6"/>
    </row>
    <row r="226" spans="1:17" x14ac:dyDescent="0.35">
      <c r="A226">
        <v>220</v>
      </c>
      <c r="B226" s="1">
        <f t="shared" si="29"/>
        <v>1.3492187500000001</v>
      </c>
      <c r="C226" s="1">
        <f t="shared" si="24"/>
        <v>0.96589303079470279</v>
      </c>
      <c r="D226">
        <f t="shared" si="25"/>
        <v>64417.416940050025</v>
      </c>
      <c r="G226">
        <f t="shared" si="30"/>
        <v>22.000000000000043</v>
      </c>
      <c r="H226">
        <f t="shared" si="31"/>
        <v>220</v>
      </c>
      <c r="I226">
        <f t="shared" si="26"/>
        <v>220</v>
      </c>
      <c r="J226">
        <f t="shared" si="27"/>
        <v>64417.416940050025</v>
      </c>
      <c r="M226" t="str">
        <f t="shared" si="28"/>
        <v>FBA1</v>
      </c>
      <c r="N226" s="6">
        <v>220</v>
      </c>
      <c r="O226" s="6"/>
    </row>
    <row r="227" spans="1:17" x14ac:dyDescent="0.35">
      <c r="A227">
        <v>221</v>
      </c>
      <c r="B227" s="1">
        <f t="shared" si="29"/>
        <v>1.3553515625000001</v>
      </c>
      <c r="C227" s="1">
        <f t="shared" si="24"/>
        <v>0.96720931510994823</v>
      </c>
      <c r="D227">
        <f t="shared" si="25"/>
        <v>64460.547628207671</v>
      </c>
      <c r="G227">
        <f t="shared" si="30"/>
        <v>22.100000000000044</v>
      </c>
      <c r="H227">
        <f t="shared" si="31"/>
        <v>221</v>
      </c>
      <c r="I227">
        <f t="shared" si="26"/>
        <v>221</v>
      </c>
      <c r="J227">
        <f t="shared" si="27"/>
        <v>64460.547628207671</v>
      </c>
      <c r="M227" t="str">
        <f t="shared" si="28"/>
        <v>FBCC</v>
      </c>
      <c r="N227" s="6">
        <v>221</v>
      </c>
      <c r="O227" s="6"/>
    </row>
    <row r="228" spans="1:17" x14ac:dyDescent="0.35">
      <c r="A228">
        <v>222</v>
      </c>
      <c r="B228" s="1">
        <f t="shared" si="29"/>
        <v>1.3614843750000001</v>
      </c>
      <c r="C228" s="1">
        <f t="shared" si="24"/>
        <v>0.96848922145326277</v>
      </c>
      <c r="D228">
        <f t="shared" si="25"/>
        <v>64502.486319359057</v>
      </c>
      <c r="G228">
        <f t="shared" si="30"/>
        <v>22.200000000000045</v>
      </c>
      <c r="H228">
        <f t="shared" si="31"/>
        <v>222</v>
      </c>
      <c r="I228">
        <f t="shared" si="26"/>
        <v>222</v>
      </c>
      <c r="J228">
        <f t="shared" si="27"/>
        <v>64502.486319359057</v>
      </c>
      <c r="M228" t="str">
        <f t="shared" si="28"/>
        <v>FBF6</v>
      </c>
      <c r="N228" s="6">
        <v>222</v>
      </c>
      <c r="O228" s="6"/>
    </row>
    <row r="229" spans="1:17" x14ac:dyDescent="0.35">
      <c r="A229">
        <v>223</v>
      </c>
      <c r="B229" s="1">
        <f t="shared" si="29"/>
        <v>1.3676171875000001</v>
      </c>
      <c r="C229" s="1">
        <f t="shared" si="24"/>
        <v>0.96973270168574166</v>
      </c>
      <c r="D229">
        <f t="shared" si="25"/>
        <v>64543.231436136695</v>
      </c>
      <c r="G229">
        <f t="shared" si="30"/>
        <v>22.300000000000047</v>
      </c>
      <c r="H229">
        <f t="shared" si="31"/>
        <v>223</v>
      </c>
      <c r="I229">
        <f t="shared" si="26"/>
        <v>223</v>
      </c>
      <c r="J229">
        <f t="shared" si="27"/>
        <v>64543.231436136695</v>
      </c>
      <c r="M229" t="str">
        <f t="shared" si="28"/>
        <v>FC1F</v>
      </c>
      <c r="N229" s="6">
        <v>223</v>
      </c>
      <c r="O229" s="6"/>
      <c r="P229" s="4"/>
      <c r="Q229" s="4"/>
    </row>
    <row r="230" spans="1:17" x14ac:dyDescent="0.35">
      <c r="A230">
        <v>224</v>
      </c>
      <c r="B230" s="1">
        <f t="shared" si="29"/>
        <v>1.37375</v>
      </c>
      <c r="C230" s="1">
        <f t="shared" si="24"/>
        <v>0.97093970903851268</v>
      </c>
      <c r="D230">
        <f t="shared" si="25"/>
        <v>64582.781446064946</v>
      </c>
      <c r="G230">
        <f t="shared" si="30"/>
        <v>22.400000000000048</v>
      </c>
      <c r="H230">
        <f t="shared" si="31"/>
        <v>224</v>
      </c>
      <c r="I230">
        <f t="shared" si="26"/>
        <v>224</v>
      </c>
      <c r="J230">
        <f t="shared" si="27"/>
        <v>64582.781446064946</v>
      </c>
      <c r="M230" t="str">
        <f t="shared" si="28"/>
        <v>FC46</v>
      </c>
      <c r="N230" s="5">
        <v>224</v>
      </c>
      <c r="O230" s="5"/>
      <c r="P230" t="str">
        <f>CONCATENATE(M245,M244,M243,M242,M241,M240,M239,M238,M237,M236,M235,M234,M233,M232,M231,M230)</f>
        <v>FE07FDF2FDDBFDC3FDAAFD90FD74FD57FD3AFD1AFCFAFCD9FCB6FC92FC6DFC46</v>
      </c>
      <c r="Q230" t="s">
        <v>14</v>
      </c>
    </row>
    <row r="231" spans="1:17" x14ac:dyDescent="0.35">
      <c r="A231">
        <v>225</v>
      </c>
      <c r="B231" s="1">
        <f t="shared" si="29"/>
        <v>1.3798828125</v>
      </c>
      <c r="C231" s="1">
        <f t="shared" si="24"/>
        <v>0.97211019811449473</v>
      </c>
      <c r="D231">
        <f t="shared" si="25"/>
        <v>64621.134861617647</v>
      </c>
      <c r="G231">
        <f t="shared" si="30"/>
        <v>22.50000000000005</v>
      </c>
      <c r="H231">
        <f t="shared" si="31"/>
        <v>225</v>
      </c>
      <c r="I231">
        <f t="shared" si="26"/>
        <v>225</v>
      </c>
      <c r="J231">
        <f t="shared" si="27"/>
        <v>64621.134861617647</v>
      </c>
      <c r="M231" t="str">
        <f t="shared" si="28"/>
        <v>FC6D</v>
      </c>
      <c r="N231" s="5">
        <v>225</v>
      </c>
      <c r="O231" s="5"/>
    </row>
    <row r="232" spans="1:17" x14ac:dyDescent="0.35">
      <c r="A232">
        <v>226</v>
      </c>
      <c r="B232" s="1">
        <f t="shared" si="29"/>
        <v>1.386015625</v>
      </c>
      <c r="C232" s="1">
        <f t="shared" si="24"/>
        <v>0.97324412489010592</v>
      </c>
      <c r="D232">
        <f t="shared" si="25"/>
        <v>64658.290240274102</v>
      </c>
      <c r="G232">
        <f t="shared" si="30"/>
        <v>22.600000000000051</v>
      </c>
      <c r="H232">
        <f t="shared" si="31"/>
        <v>226</v>
      </c>
      <c r="I232">
        <f t="shared" si="26"/>
        <v>226</v>
      </c>
      <c r="J232">
        <f t="shared" si="27"/>
        <v>64658.290240274102</v>
      </c>
      <c r="M232" t="str">
        <f t="shared" si="28"/>
        <v>FC92</v>
      </c>
      <c r="N232" s="5">
        <v>226</v>
      </c>
      <c r="O232" s="5"/>
    </row>
    <row r="233" spans="1:17" x14ac:dyDescent="0.35">
      <c r="A233">
        <v>227</v>
      </c>
      <c r="B233" s="1">
        <f t="shared" si="29"/>
        <v>1.3921484374999999</v>
      </c>
      <c r="C233" s="1">
        <f t="shared" si="24"/>
        <v>0.97434144671691836</v>
      </c>
      <c r="D233">
        <f t="shared" si="25"/>
        <v>64694.246184573261</v>
      </c>
      <c r="G233">
        <f t="shared" si="30"/>
        <v>22.700000000000053</v>
      </c>
      <c r="H233">
        <f t="shared" si="31"/>
        <v>227</v>
      </c>
      <c r="I233">
        <f t="shared" si="26"/>
        <v>227</v>
      </c>
      <c r="J233">
        <f t="shared" si="27"/>
        <v>64694.246184573261</v>
      </c>
      <c r="M233" t="str">
        <f t="shared" si="28"/>
        <v>FCB6</v>
      </c>
      <c r="N233" s="5">
        <v>227</v>
      </c>
      <c r="O233" s="5"/>
    </row>
    <row r="234" spans="1:17" x14ac:dyDescent="0.35">
      <c r="A234">
        <v>228</v>
      </c>
      <c r="B234" s="1">
        <f t="shared" si="29"/>
        <v>1.3982812500000001</v>
      </c>
      <c r="C234" s="1">
        <f t="shared" si="24"/>
        <v>0.97540212232326329</v>
      </c>
      <c r="D234">
        <f t="shared" si="25"/>
        <v>64729.001342166368</v>
      </c>
      <c r="G234">
        <f t="shared" si="30"/>
        <v>22.800000000000054</v>
      </c>
      <c r="H234">
        <f t="shared" si="31"/>
        <v>228</v>
      </c>
      <c r="I234">
        <f t="shared" si="26"/>
        <v>228</v>
      </c>
      <c r="J234">
        <f t="shared" si="27"/>
        <v>64729.001342166368</v>
      </c>
      <c r="M234" t="str">
        <f t="shared" si="28"/>
        <v>FCD9</v>
      </c>
      <c r="N234" s="5">
        <v>228</v>
      </c>
      <c r="O234" s="5"/>
    </row>
    <row r="235" spans="1:17" x14ac:dyDescent="0.35">
      <c r="A235">
        <v>229</v>
      </c>
      <c r="B235" s="1">
        <f t="shared" si="29"/>
        <v>1.4044140625000001</v>
      </c>
      <c r="C235" s="1">
        <f t="shared" si="24"/>
        <v>0.97642611181578276</v>
      </c>
      <c r="D235">
        <f t="shared" si="25"/>
        <v>64762.554405867755</v>
      </c>
      <c r="G235">
        <f t="shared" si="30"/>
        <v>22.900000000000055</v>
      </c>
      <c r="H235">
        <f t="shared" si="31"/>
        <v>229</v>
      </c>
      <c r="I235">
        <f t="shared" si="26"/>
        <v>229</v>
      </c>
      <c r="J235">
        <f t="shared" si="27"/>
        <v>64762.554405867755</v>
      </c>
      <c r="M235" t="str">
        <f t="shared" si="28"/>
        <v>FCFA</v>
      </c>
      <c r="N235" s="5">
        <v>229</v>
      </c>
      <c r="O235" s="5"/>
    </row>
    <row r="236" spans="1:17" x14ac:dyDescent="0.35">
      <c r="A236">
        <v>230</v>
      </c>
      <c r="B236" s="1">
        <f t="shared" si="29"/>
        <v>1.4105468750000001</v>
      </c>
      <c r="C236" s="1">
        <f t="shared" si="24"/>
        <v>0.97741337668093009</v>
      </c>
      <c r="D236">
        <f t="shared" si="25"/>
        <v>64794.904113704033</v>
      </c>
      <c r="G236">
        <f t="shared" si="30"/>
        <v>23.000000000000057</v>
      </c>
      <c r="H236">
        <f t="shared" si="31"/>
        <v>230</v>
      </c>
      <c r="I236">
        <f t="shared" si="26"/>
        <v>230</v>
      </c>
      <c r="J236">
        <f t="shared" si="27"/>
        <v>64794.904113704033</v>
      </c>
      <c r="M236" t="str">
        <f t="shared" si="28"/>
        <v>FD1A</v>
      </c>
      <c r="N236" s="5">
        <v>230</v>
      </c>
      <c r="O236" s="5"/>
    </row>
    <row r="237" spans="1:17" x14ac:dyDescent="0.35">
      <c r="A237">
        <v>231</v>
      </c>
      <c r="B237" s="1">
        <f t="shared" si="29"/>
        <v>1.4166796875000001</v>
      </c>
      <c r="C237" s="1">
        <f t="shared" si="24"/>
        <v>0.97836387978641881</v>
      </c>
      <c r="D237">
        <f t="shared" si="25"/>
        <v>64826.049248961586</v>
      </c>
      <c r="G237">
        <f t="shared" si="30"/>
        <v>23.100000000000058</v>
      </c>
      <c r="H237">
        <f t="shared" si="31"/>
        <v>231</v>
      </c>
      <c r="I237">
        <f t="shared" si="26"/>
        <v>231</v>
      </c>
      <c r="J237">
        <f t="shared" si="27"/>
        <v>64826.049248961586</v>
      </c>
      <c r="M237" t="str">
        <f t="shared" si="28"/>
        <v>FD3A</v>
      </c>
      <c r="N237" s="5">
        <v>231</v>
      </c>
      <c r="O237" s="5"/>
    </row>
    <row r="238" spans="1:17" x14ac:dyDescent="0.35">
      <c r="A238">
        <v>232</v>
      </c>
      <c r="B238" s="1">
        <f t="shared" si="29"/>
        <v>1.4228125</v>
      </c>
      <c r="C238" s="1">
        <f t="shared" si="24"/>
        <v>0.97927758538261855</v>
      </c>
      <c r="D238">
        <f t="shared" si="25"/>
        <v>64855.988640232259</v>
      </c>
      <c r="G238">
        <f t="shared" si="30"/>
        <v>23.20000000000006</v>
      </c>
      <c r="H238">
        <f t="shared" si="31"/>
        <v>232</v>
      </c>
      <c r="I238">
        <f t="shared" si="26"/>
        <v>232</v>
      </c>
      <c r="J238">
        <f t="shared" si="27"/>
        <v>64855.988640232259</v>
      </c>
      <c r="M238" t="str">
        <f t="shared" si="28"/>
        <v>FD57</v>
      </c>
      <c r="N238" s="5">
        <v>232</v>
      </c>
      <c r="O238" s="5"/>
    </row>
    <row r="239" spans="1:17" x14ac:dyDescent="0.35">
      <c r="A239">
        <v>233</v>
      </c>
      <c r="B239" s="1">
        <f t="shared" si="29"/>
        <v>1.4289453125</v>
      </c>
      <c r="C239" s="1">
        <f t="shared" si="24"/>
        <v>0.98015445910390042</v>
      </c>
      <c r="D239">
        <f t="shared" si="25"/>
        <v>64884.721161457506</v>
      </c>
      <c r="G239">
        <f t="shared" si="30"/>
        <v>23.300000000000061</v>
      </c>
      <c r="H239">
        <f t="shared" si="31"/>
        <v>233</v>
      </c>
      <c r="I239">
        <f t="shared" si="26"/>
        <v>233</v>
      </c>
      <c r="J239">
        <f t="shared" si="27"/>
        <v>64884.721161457506</v>
      </c>
      <c r="M239" t="str">
        <f t="shared" si="28"/>
        <v>FD74</v>
      </c>
      <c r="N239" s="5">
        <v>233</v>
      </c>
      <c r="O239" s="5"/>
    </row>
    <row r="240" spans="1:17" x14ac:dyDescent="0.35">
      <c r="A240">
        <v>234</v>
      </c>
      <c r="B240" s="1">
        <f t="shared" si="29"/>
        <v>1.435078125</v>
      </c>
      <c r="C240" s="1">
        <f t="shared" si="24"/>
        <v>0.98099446796992895</v>
      </c>
      <c r="D240">
        <f t="shared" si="25"/>
        <v>64912.245731970659</v>
      </c>
      <c r="G240">
        <f t="shared" si="30"/>
        <v>23.400000000000063</v>
      </c>
      <c r="H240">
        <f t="shared" si="31"/>
        <v>234</v>
      </c>
      <c r="I240">
        <f t="shared" si="26"/>
        <v>234</v>
      </c>
      <c r="J240">
        <f t="shared" si="27"/>
        <v>64912.245731970659</v>
      </c>
      <c r="M240" t="str">
        <f t="shared" si="28"/>
        <v>FD90</v>
      </c>
      <c r="N240" s="5">
        <v>234</v>
      </c>
      <c r="O240" s="5"/>
    </row>
    <row r="241" spans="1:17" x14ac:dyDescent="0.35">
      <c r="A241">
        <v>235</v>
      </c>
      <c r="B241" s="1">
        <f t="shared" si="29"/>
        <v>1.4412109375</v>
      </c>
      <c r="C241" s="1">
        <f t="shared" si="24"/>
        <v>0.98179758038690279</v>
      </c>
      <c r="D241">
        <f t="shared" si="25"/>
        <v>64938.561316537642</v>
      </c>
      <c r="G241">
        <f t="shared" si="30"/>
        <v>23.500000000000064</v>
      </c>
      <c r="H241">
        <f t="shared" si="31"/>
        <v>235</v>
      </c>
      <c r="I241">
        <f t="shared" si="26"/>
        <v>235</v>
      </c>
      <c r="J241">
        <f t="shared" si="27"/>
        <v>64938.561316537642</v>
      </c>
      <c r="M241" t="str">
        <f t="shared" si="28"/>
        <v>FDAA</v>
      </c>
      <c r="N241" s="5">
        <v>235</v>
      </c>
      <c r="O241" s="5"/>
    </row>
    <row r="242" spans="1:17" x14ac:dyDescent="0.35">
      <c r="A242">
        <v>236</v>
      </c>
      <c r="B242" s="1">
        <f t="shared" si="29"/>
        <v>1.4473437500000002</v>
      </c>
      <c r="C242" s="1">
        <f t="shared" si="24"/>
        <v>0.98256376614874297</v>
      </c>
      <c r="D242">
        <f t="shared" si="25"/>
        <v>64963.666925395861</v>
      </c>
      <c r="G242">
        <f t="shared" si="30"/>
        <v>23.600000000000065</v>
      </c>
      <c r="H242">
        <f t="shared" si="31"/>
        <v>236</v>
      </c>
      <c r="I242">
        <f t="shared" si="26"/>
        <v>236</v>
      </c>
      <c r="J242">
        <f t="shared" si="27"/>
        <v>64963.666925395861</v>
      </c>
      <c r="M242" t="str">
        <f t="shared" si="28"/>
        <v>FDC3</v>
      </c>
      <c r="N242" s="5">
        <v>236</v>
      </c>
      <c r="O242" s="5"/>
    </row>
    <row r="243" spans="1:17" x14ac:dyDescent="0.35">
      <c r="A243">
        <v>237</v>
      </c>
      <c r="B243" s="1">
        <f t="shared" si="29"/>
        <v>1.4534765625000001</v>
      </c>
      <c r="C243" s="1">
        <f t="shared" si="24"/>
        <v>0.98329299643822898</v>
      </c>
      <c r="D243">
        <f t="shared" si="25"/>
        <v>64987.561614291451</v>
      </c>
      <c r="G243">
        <f t="shared" si="30"/>
        <v>23.700000000000067</v>
      </c>
      <c r="H243">
        <f t="shared" si="31"/>
        <v>237</v>
      </c>
      <c r="I243">
        <f t="shared" si="26"/>
        <v>237</v>
      </c>
      <c r="J243">
        <f t="shared" si="27"/>
        <v>64987.561614291451</v>
      </c>
      <c r="M243" t="str">
        <f t="shared" si="28"/>
        <v>FDDB</v>
      </c>
      <c r="N243" s="5">
        <v>237</v>
      </c>
      <c r="O243" s="5"/>
      <c r="P243" s="4"/>
      <c r="Q243" s="4"/>
    </row>
    <row r="244" spans="1:17" x14ac:dyDescent="0.35">
      <c r="A244">
        <v>238</v>
      </c>
      <c r="B244" s="1">
        <f t="shared" si="29"/>
        <v>1.4596093750000001</v>
      </c>
      <c r="C244" s="1">
        <f t="shared" si="24"/>
        <v>0.98398524382808261</v>
      </c>
      <c r="D244">
        <f t="shared" si="25"/>
        <v>65010.244484514784</v>
      </c>
      <c r="G244">
        <f t="shared" si="30"/>
        <v>23.800000000000068</v>
      </c>
      <c r="H244">
        <f t="shared" si="31"/>
        <v>238</v>
      </c>
      <c r="I244">
        <f t="shared" si="26"/>
        <v>238</v>
      </c>
      <c r="J244">
        <f t="shared" si="27"/>
        <v>65010.244484514784</v>
      </c>
      <c r="M244" t="str">
        <f t="shared" si="28"/>
        <v>FDF2</v>
      </c>
      <c r="N244" s="5">
        <v>238</v>
      </c>
      <c r="O244" s="5"/>
    </row>
    <row r="245" spans="1:17" x14ac:dyDescent="0.35">
      <c r="A245">
        <v>239</v>
      </c>
      <c r="B245" s="1">
        <f t="shared" si="29"/>
        <v>1.4657421875000001</v>
      </c>
      <c r="C245" s="1">
        <f t="shared" si="24"/>
        <v>0.98464048228199941</v>
      </c>
      <c r="D245">
        <f t="shared" si="25"/>
        <v>65031.714682934275</v>
      </c>
      <c r="G245">
        <f t="shared" si="30"/>
        <v>23.90000000000007</v>
      </c>
      <c r="H245">
        <f t="shared" si="31"/>
        <v>239</v>
      </c>
      <c r="I245">
        <f t="shared" si="26"/>
        <v>239</v>
      </c>
      <c r="J245">
        <f t="shared" si="27"/>
        <v>65031.714682934275</v>
      </c>
      <c r="M245" t="str">
        <f t="shared" si="28"/>
        <v>FE07</v>
      </c>
      <c r="N245" s="5">
        <v>239</v>
      </c>
      <c r="O245" s="5"/>
    </row>
    <row r="246" spans="1:17" x14ac:dyDescent="0.35">
      <c r="A246">
        <v>240</v>
      </c>
      <c r="B246" s="1">
        <f t="shared" si="29"/>
        <v>1.471875</v>
      </c>
      <c r="C246" s="1">
        <f t="shared" si="24"/>
        <v>0.98525868715562814</v>
      </c>
      <c r="D246">
        <f t="shared" si="25"/>
        <v>65051.971402028466</v>
      </c>
      <c r="G246">
        <f t="shared" si="30"/>
        <v>24.000000000000071</v>
      </c>
      <c r="H246">
        <f t="shared" si="31"/>
        <v>240</v>
      </c>
      <c r="I246">
        <f t="shared" si="26"/>
        <v>240</v>
      </c>
      <c r="J246">
        <f t="shared" si="27"/>
        <v>65051.971402028466</v>
      </c>
      <c r="M246" t="str">
        <f t="shared" si="28"/>
        <v>FE1B</v>
      </c>
      <c r="N246" s="6">
        <v>240</v>
      </c>
      <c r="O246" s="6"/>
      <c r="P246" t="str">
        <f>CONCATENATE(M261,M260,M259,M258,M257,M256,M255,M254,M253,M252,M251,M250,M249,M248,M247,M246)</f>
        <v>FEB9FEB7FEB4FEB0FEAAFEA3FE9BFE92FE87FE7BFE6FFE60FE51FE40FE2FFE1B</v>
      </c>
      <c r="Q246" t="s">
        <v>14</v>
      </c>
    </row>
    <row r="247" spans="1:17" x14ac:dyDescent="0.35">
      <c r="A247">
        <v>241</v>
      </c>
      <c r="B247" s="1">
        <f t="shared" si="29"/>
        <v>1.4780078125</v>
      </c>
      <c r="C247" s="1">
        <f t="shared" si="24"/>
        <v>0.98583983519749774</v>
      </c>
      <c r="D247">
        <f t="shared" si="25"/>
        <v>65071.013879916412</v>
      </c>
      <c r="G247">
        <f t="shared" si="30"/>
        <v>24.100000000000072</v>
      </c>
      <c r="H247">
        <f t="shared" si="31"/>
        <v>241</v>
      </c>
      <c r="I247">
        <f t="shared" si="26"/>
        <v>241</v>
      </c>
      <c r="J247">
        <f t="shared" si="27"/>
        <v>65071.013879916412</v>
      </c>
      <c r="M247" t="str">
        <f t="shared" si="28"/>
        <v>FE2F</v>
      </c>
      <c r="N247" s="6">
        <v>241</v>
      </c>
      <c r="O247" s="6"/>
    </row>
    <row r="248" spans="1:17" x14ac:dyDescent="0.35">
      <c r="A248">
        <v>242</v>
      </c>
      <c r="B248" s="1">
        <f t="shared" si="29"/>
        <v>1.484140625</v>
      </c>
      <c r="C248" s="1">
        <f t="shared" si="24"/>
        <v>0.98638390454989133</v>
      </c>
      <c r="D248">
        <f t="shared" si="25"/>
        <v>65088.841400386285</v>
      </c>
      <c r="G248">
        <f t="shared" si="30"/>
        <v>24.200000000000074</v>
      </c>
      <c r="H248">
        <f t="shared" si="31"/>
        <v>242</v>
      </c>
      <c r="I248">
        <f t="shared" si="26"/>
        <v>242</v>
      </c>
      <c r="J248">
        <f t="shared" si="27"/>
        <v>65088.841400386285</v>
      </c>
      <c r="M248" t="str">
        <f t="shared" si="28"/>
        <v>FE40</v>
      </c>
      <c r="N248" s="6">
        <v>242</v>
      </c>
      <c r="O248" s="6"/>
    </row>
    <row r="249" spans="1:17" x14ac:dyDescent="0.35">
      <c r="A249">
        <v>243</v>
      </c>
      <c r="B249" s="1">
        <f t="shared" si="29"/>
        <v>1.4902734375</v>
      </c>
      <c r="C249" s="1">
        <f t="shared" si="24"/>
        <v>0.98689087474966908</v>
      </c>
      <c r="D249">
        <f t="shared" si="25"/>
        <v>65105.453292922408</v>
      </c>
      <c r="G249">
        <f t="shared" si="30"/>
        <v>24.300000000000075</v>
      </c>
      <c r="H249">
        <f t="shared" si="31"/>
        <v>243</v>
      </c>
      <c r="I249">
        <f t="shared" si="26"/>
        <v>243</v>
      </c>
      <c r="J249">
        <f t="shared" si="27"/>
        <v>65105.453292922408</v>
      </c>
      <c r="M249" t="str">
        <f t="shared" si="28"/>
        <v>FE51</v>
      </c>
      <c r="N249" s="6">
        <v>243</v>
      </c>
      <c r="O249" s="6"/>
    </row>
    <row r="250" spans="1:17" x14ac:dyDescent="0.35">
      <c r="A250">
        <v>244</v>
      </c>
      <c r="B250" s="1">
        <f t="shared" si="29"/>
        <v>1.4964062500000002</v>
      </c>
      <c r="C250" s="1">
        <f t="shared" si="24"/>
        <v>0.98736072672903719</v>
      </c>
      <c r="D250">
        <f t="shared" si="25"/>
        <v>65120.848932730361</v>
      </c>
      <c r="G250">
        <f t="shared" si="30"/>
        <v>24.400000000000077</v>
      </c>
      <c r="H250">
        <f t="shared" si="31"/>
        <v>244</v>
      </c>
      <c r="I250">
        <f t="shared" si="26"/>
        <v>244</v>
      </c>
      <c r="J250">
        <f t="shared" si="27"/>
        <v>65120.848932730361</v>
      </c>
      <c r="M250" t="str">
        <f t="shared" si="28"/>
        <v>FE60</v>
      </c>
      <c r="N250" s="6">
        <v>244</v>
      </c>
      <c r="O250" s="6"/>
    </row>
    <row r="251" spans="1:17" x14ac:dyDescent="0.35">
      <c r="A251">
        <v>245</v>
      </c>
      <c r="B251" s="1">
        <f t="shared" si="29"/>
        <v>1.5025390625000001</v>
      </c>
      <c r="C251" s="1">
        <f t="shared" si="24"/>
        <v>0.98779344281626547</v>
      </c>
      <c r="D251">
        <f t="shared" si="25"/>
        <v>65135.027740760575</v>
      </c>
      <c r="G251">
        <f t="shared" si="30"/>
        <v>24.500000000000078</v>
      </c>
      <c r="H251">
        <f t="shared" si="31"/>
        <v>245</v>
      </c>
      <c r="I251">
        <f t="shared" si="26"/>
        <v>245</v>
      </c>
      <c r="J251">
        <f t="shared" si="27"/>
        <v>65135.027740760575</v>
      </c>
      <c r="M251" t="str">
        <f t="shared" si="28"/>
        <v>FE6F</v>
      </c>
      <c r="N251" s="6">
        <v>245</v>
      </c>
      <c r="O251" s="6"/>
    </row>
    <row r="252" spans="1:17" x14ac:dyDescent="0.35">
      <c r="A252">
        <v>246</v>
      </c>
      <c r="B252" s="1">
        <f t="shared" si="29"/>
        <v>1.5086718750000001</v>
      </c>
      <c r="C252" s="1">
        <f t="shared" si="24"/>
        <v>0.98818900673635168</v>
      </c>
      <c r="D252">
        <f t="shared" si="25"/>
        <v>65147.989183730038</v>
      </c>
      <c r="G252">
        <f t="shared" si="30"/>
        <v>24.60000000000008</v>
      </c>
      <c r="H252">
        <f t="shared" si="31"/>
        <v>246</v>
      </c>
      <c r="I252">
        <f t="shared" si="26"/>
        <v>246</v>
      </c>
      <c r="J252">
        <f t="shared" si="27"/>
        <v>65147.989183730038</v>
      </c>
      <c r="M252" t="str">
        <f t="shared" si="28"/>
        <v>FE7B</v>
      </c>
      <c r="N252" s="6">
        <v>246</v>
      </c>
      <c r="O252" s="6"/>
    </row>
    <row r="253" spans="1:17" x14ac:dyDescent="0.35">
      <c r="A253">
        <v>247</v>
      </c>
      <c r="B253" s="1">
        <f t="shared" si="29"/>
        <v>1.5148046875000001</v>
      </c>
      <c r="C253" s="1">
        <f t="shared" si="24"/>
        <v>0.98854740361163396</v>
      </c>
      <c r="D253">
        <f t="shared" si="25"/>
        <v>65159.732774142409</v>
      </c>
      <c r="G253">
        <f t="shared" si="30"/>
        <v>24.700000000000081</v>
      </c>
      <c r="H253">
        <f t="shared" si="31"/>
        <v>247</v>
      </c>
      <c r="I253">
        <f t="shared" si="26"/>
        <v>247</v>
      </c>
      <c r="J253">
        <f t="shared" si="27"/>
        <v>65159.732774142409</v>
      </c>
      <c r="M253" t="str">
        <f t="shared" si="28"/>
        <v>FE87</v>
      </c>
      <c r="N253" s="6">
        <v>247</v>
      </c>
      <c r="O253" s="6"/>
    </row>
    <row r="254" spans="1:17" x14ac:dyDescent="0.35">
      <c r="A254">
        <v>248</v>
      </c>
      <c r="B254" s="1">
        <f t="shared" si="29"/>
        <v>1.5209375000000001</v>
      </c>
      <c r="C254" s="1">
        <f t="shared" si="24"/>
        <v>0.98886861996235031</v>
      </c>
      <c r="D254">
        <f t="shared" si="25"/>
        <v>65170.258070306329</v>
      </c>
      <c r="G254">
        <f t="shared" si="30"/>
        <v>24.800000000000082</v>
      </c>
      <c r="H254">
        <f t="shared" si="31"/>
        <v>248</v>
      </c>
      <c r="I254">
        <f t="shared" si="26"/>
        <v>248</v>
      </c>
      <c r="J254">
        <f t="shared" si="27"/>
        <v>65170.258070306329</v>
      </c>
      <c r="M254" t="str">
        <f t="shared" si="28"/>
        <v>FE92</v>
      </c>
      <c r="N254" s="6">
        <v>248</v>
      </c>
      <c r="O254" s="6"/>
    </row>
    <row r="255" spans="1:17" x14ac:dyDescent="0.35">
      <c r="A255">
        <v>249</v>
      </c>
      <c r="B255" s="1">
        <f t="shared" si="29"/>
        <v>1.5270703125</v>
      </c>
      <c r="C255" s="1">
        <f t="shared" si="24"/>
        <v>0.98915264370714528</v>
      </c>
      <c r="D255">
        <f t="shared" si="25"/>
        <v>65179.564676352034</v>
      </c>
      <c r="G255">
        <f t="shared" si="30"/>
        <v>24.900000000000084</v>
      </c>
      <c r="H255">
        <f t="shared" si="31"/>
        <v>249</v>
      </c>
      <c r="I255">
        <f t="shared" si="26"/>
        <v>249</v>
      </c>
      <c r="J255">
        <f t="shared" si="27"/>
        <v>65179.564676352034</v>
      </c>
      <c r="M255" t="str">
        <f t="shared" si="28"/>
        <v>FE9B</v>
      </c>
      <c r="N255" s="6">
        <v>249</v>
      </c>
      <c r="O255" s="6"/>
    </row>
    <row r="256" spans="1:17" x14ac:dyDescent="0.35">
      <c r="A256">
        <v>250</v>
      </c>
      <c r="B256" s="1">
        <f t="shared" si="29"/>
        <v>1.533203125</v>
      </c>
      <c r="C256" s="1">
        <f t="shared" si="24"/>
        <v>0.98939946416352487</v>
      </c>
      <c r="D256">
        <f t="shared" si="25"/>
        <v>65187.652242246215</v>
      </c>
      <c r="G256">
        <f t="shared" si="30"/>
        <v>25.000000000000085</v>
      </c>
      <c r="H256">
        <f t="shared" si="31"/>
        <v>250</v>
      </c>
      <c r="I256">
        <f t="shared" si="26"/>
        <v>250</v>
      </c>
      <c r="J256">
        <f t="shared" si="27"/>
        <v>65187.652242246215</v>
      </c>
      <c r="M256" t="str">
        <f t="shared" si="28"/>
        <v>FEA3</v>
      </c>
      <c r="N256" s="6">
        <v>250</v>
      </c>
      <c r="O256" s="6"/>
    </row>
    <row r="257" spans="1:17" x14ac:dyDescent="0.35">
      <c r="A257">
        <v>251</v>
      </c>
      <c r="B257" s="1">
        <f t="shared" si="29"/>
        <v>1.5393359375</v>
      </c>
      <c r="C257" s="1">
        <f t="shared" si="24"/>
        <v>0.98960907204825788</v>
      </c>
      <c r="D257">
        <f t="shared" si="25"/>
        <v>65194.520463805267</v>
      </c>
      <c r="G257">
        <f t="shared" si="30"/>
        <v>25.100000000000087</v>
      </c>
      <c r="H257">
        <f t="shared" si="31"/>
        <v>251</v>
      </c>
      <c r="I257">
        <f t="shared" si="26"/>
        <v>251</v>
      </c>
      <c r="J257">
        <f t="shared" si="27"/>
        <v>65194.520463805267</v>
      </c>
      <c r="M257" t="str">
        <f t="shared" si="28"/>
        <v>FEAA</v>
      </c>
      <c r="N257" s="6">
        <v>251</v>
      </c>
      <c r="O257" s="6"/>
    </row>
    <row r="258" spans="1:17" x14ac:dyDescent="0.35">
      <c r="A258">
        <v>252</v>
      </c>
      <c r="B258" s="1">
        <f t="shared" si="29"/>
        <v>1.5454687500000002</v>
      </c>
      <c r="C258" s="1">
        <f t="shared" si="24"/>
        <v>0.98978145947772533</v>
      </c>
      <c r="D258">
        <f t="shared" si="25"/>
        <v>65200.169082706627</v>
      </c>
      <c r="G258">
        <f t="shared" si="30"/>
        <v>25.200000000000088</v>
      </c>
      <c r="H258">
        <f t="shared" si="31"/>
        <v>252</v>
      </c>
      <c r="I258">
        <f t="shared" si="26"/>
        <v>252</v>
      </c>
      <c r="J258">
        <f t="shared" si="27"/>
        <v>65200.169082706627</v>
      </c>
      <c r="M258" t="str">
        <f t="shared" si="28"/>
        <v>FEB0</v>
      </c>
      <c r="N258" s="6">
        <v>252</v>
      </c>
      <c r="O258" s="6"/>
    </row>
    <row r="259" spans="1:17" x14ac:dyDescent="0.35">
      <c r="A259">
        <v>253</v>
      </c>
      <c r="B259" s="1">
        <f t="shared" si="29"/>
        <v>1.5516015625000001</v>
      </c>
      <c r="C259" s="1">
        <f t="shared" si="24"/>
        <v>0.98991661996821667</v>
      </c>
      <c r="D259">
        <f t="shared" si="25"/>
        <v>65204.597886498552</v>
      </c>
      <c r="G259">
        <f t="shared" si="30"/>
        <v>25.30000000000009</v>
      </c>
      <c r="H259">
        <f t="shared" si="31"/>
        <v>253</v>
      </c>
      <c r="I259">
        <f t="shared" si="26"/>
        <v>253</v>
      </c>
      <c r="J259">
        <f t="shared" si="27"/>
        <v>65204.597886498552</v>
      </c>
      <c r="M259" t="str">
        <f t="shared" si="28"/>
        <v>FEB4</v>
      </c>
      <c r="N259" s="6">
        <v>253</v>
      </c>
      <c r="O259" s="6"/>
    </row>
    <row r="260" spans="1:17" x14ac:dyDescent="0.35">
      <c r="A260">
        <v>254</v>
      </c>
      <c r="B260" s="1">
        <f t="shared" si="29"/>
        <v>1.5577343750000001</v>
      </c>
      <c r="C260" s="1">
        <f t="shared" si="24"/>
        <v>0.9900145484361742</v>
      </c>
      <c r="D260">
        <f t="shared" si="25"/>
        <v>65207.806708608121</v>
      </c>
      <c r="G260">
        <f t="shared" si="30"/>
        <v>25.400000000000091</v>
      </c>
      <c r="H260">
        <f t="shared" si="31"/>
        <v>254</v>
      </c>
      <c r="I260">
        <f t="shared" si="26"/>
        <v>254</v>
      </c>
      <c r="J260">
        <f t="shared" si="27"/>
        <v>65207.806708608121</v>
      </c>
      <c r="M260" t="str">
        <f t="shared" si="28"/>
        <v>FEB7</v>
      </c>
      <c r="N260" s="6">
        <v>254</v>
      </c>
      <c r="O260" s="6"/>
      <c r="P260" s="4"/>
      <c r="Q260" s="4"/>
    </row>
    <row r="261" spans="1:17" x14ac:dyDescent="0.35">
      <c r="A261">
        <v>255</v>
      </c>
      <c r="B261" s="1">
        <f t="shared" si="29"/>
        <v>1.5638671875000001</v>
      </c>
      <c r="C261" s="1">
        <f t="shared" si="24"/>
        <v>0.99007524119838386</v>
      </c>
      <c r="D261">
        <f t="shared" si="25"/>
        <v>65209.795428347439</v>
      </c>
      <c r="G261">
        <f t="shared" si="30"/>
        <v>25.500000000000092</v>
      </c>
      <c r="H261">
        <f t="shared" si="31"/>
        <v>255</v>
      </c>
      <c r="I261">
        <f t="shared" si="26"/>
        <v>255</v>
      </c>
      <c r="J261">
        <f t="shared" si="27"/>
        <v>65209.795428347439</v>
      </c>
      <c r="M261" t="str">
        <f t="shared" si="28"/>
        <v>FEB9</v>
      </c>
      <c r="N261" s="6">
        <v>255</v>
      </c>
      <c r="O261" s="6"/>
    </row>
    <row r="262" spans="1:17" x14ac:dyDescent="0.35">
      <c r="A262">
        <v>256</v>
      </c>
      <c r="B262" s="1">
        <f t="shared" si="29"/>
        <v>1.57</v>
      </c>
      <c r="C262" s="1">
        <f t="shared" si="24"/>
        <v>0.99009869597211342</v>
      </c>
      <c r="D262">
        <f t="shared" si="25"/>
        <v>65210.563970918243</v>
      </c>
      <c r="G262">
        <f t="shared" si="30"/>
        <v>25.600000000000094</v>
      </c>
      <c r="H262">
        <f t="shared" si="31"/>
        <v>256</v>
      </c>
      <c r="I262">
        <f t="shared" si="26"/>
        <v>256</v>
      </c>
      <c r="J262">
        <f t="shared" si="27"/>
        <v>65210.563970918243</v>
      </c>
      <c r="M262" t="str">
        <f t="shared" si="28"/>
        <v>FEBA</v>
      </c>
      <c r="N262" s="5">
        <v>256</v>
      </c>
      <c r="O262" s="5"/>
      <c r="P262" t="str">
        <f>CONCATENATE(M277,M276,M275,M274,M273,M272,M271,M270,M269,M268,M267,M266,M265,M264,M263,M262,)</f>
        <v>FE33FE45FE55FE64FE72FE7FFE8AFE94FE9DFEA5FEACFEB1FEB5FEB8FEBAFEBA</v>
      </c>
      <c r="Q262" t="s">
        <v>14</v>
      </c>
    </row>
    <row r="263" spans="1:17" x14ac:dyDescent="0.35">
      <c r="A263">
        <v>257</v>
      </c>
      <c r="B263" s="1">
        <f t="shared" si="29"/>
        <v>1.5761328125</v>
      </c>
      <c r="C263" s="1">
        <f t="shared" ref="C263:C326" si="32">SIN(B263)/1.01</f>
        <v>0.99008491187519931</v>
      </c>
      <c r="D263">
        <f t="shared" ref="D263:D326" si="33">(32767*C263+32768)</f>
        <v>65210.11230741466</v>
      </c>
      <c r="G263">
        <f t="shared" si="30"/>
        <v>25.700000000000095</v>
      </c>
      <c r="H263">
        <f t="shared" si="31"/>
        <v>257</v>
      </c>
      <c r="I263">
        <f t="shared" ref="I263:I326" si="34">TRUNC(MOD(H263*$F$1,1024))</f>
        <v>257</v>
      </c>
      <c r="J263">
        <f t="shared" ref="J263:J326" si="35">INDEX($D$6:$D$1029, I263+1)</f>
        <v>65210.11230741466</v>
      </c>
      <c r="M263" t="str">
        <f t="shared" ref="M263:M326" si="36">DEC2HEX(D263,4.6)</f>
        <v>FEBA</v>
      </c>
      <c r="N263" s="5">
        <v>257</v>
      </c>
      <c r="O263" s="5"/>
    </row>
    <row r="264" spans="1:17" x14ac:dyDescent="0.35">
      <c r="A264">
        <v>258</v>
      </c>
      <c r="B264" s="1">
        <f t="shared" ref="B264:B327" si="37">A264*3.14/512</f>
        <v>1.582265625</v>
      </c>
      <c r="C264" s="1">
        <f t="shared" si="32"/>
        <v>0.99003388942607873</v>
      </c>
      <c r="D264">
        <f t="shared" si="33"/>
        <v>65208.440454824318</v>
      </c>
      <c r="G264">
        <f t="shared" ref="G264:G327" si="38">G263+0.1</f>
        <v>25.800000000000097</v>
      </c>
      <c r="H264">
        <f t="shared" ref="H264:H327" si="39">H263+1</f>
        <v>258</v>
      </c>
      <c r="I264">
        <f t="shared" si="34"/>
        <v>258</v>
      </c>
      <c r="J264">
        <f t="shared" si="35"/>
        <v>65208.440454824318</v>
      </c>
      <c r="M264" t="str">
        <f t="shared" si="36"/>
        <v>FEB8</v>
      </c>
      <c r="N264" s="5">
        <v>258</v>
      </c>
      <c r="O264" s="5"/>
    </row>
    <row r="265" spans="1:17" x14ac:dyDescent="0.35">
      <c r="A265">
        <v>259</v>
      </c>
      <c r="B265" s="1">
        <f t="shared" si="37"/>
        <v>1.5883984375</v>
      </c>
      <c r="C265" s="1">
        <f t="shared" si="32"/>
        <v>0.98994563054377083</v>
      </c>
      <c r="D265">
        <f t="shared" si="33"/>
        <v>65205.54847602774</v>
      </c>
      <c r="G265">
        <f t="shared" si="38"/>
        <v>25.900000000000098</v>
      </c>
      <c r="H265">
        <f t="shared" si="39"/>
        <v>259</v>
      </c>
      <c r="I265">
        <f t="shared" si="34"/>
        <v>259</v>
      </c>
      <c r="J265">
        <f t="shared" si="35"/>
        <v>65205.54847602774</v>
      </c>
      <c r="M265" t="str">
        <f t="shared" si="36"/>
        <v>FEB5</v>
      </c>
      <c r="N265" s="5">
        <v>259</v>
      </c>
      <c r="O265" s="5"/>
    </row>
    <row r="266" spans="1:17" x14ac:dyDescent="0.35">
      <c r="A266">
        <v>260</v>
      </c>
      <c r="B266" s="1">
        <f t="shared" si="37"/>
        <v>1.59453125</v>
      </c>
      <c r="C266" s="1">
        <f t="shared" si="32"/>
        <v>0.9898201385478046</v>
      </c>
      <c r="D266">
        <f t="shared" si="33"/>
        <v>65201.436479795913</v>
      </c>
      <c r="G266">
        <f t="shared" si="38"/>
        <v>26.000000000000099</v>
      </c>
      <c r="H266">
        <f t="shared" si="39"/>
        <v>260</v>
      </c>
      <c r="I266">
        <f t="shared" si="34"/>
        <v>260</v>
      </c>
      <c r="J266">
        <f t="shared" si="35"/>
        <v>65201.436479795913</v>
      </c>
      <c r="M266" t="str">
        <f t="shared" si="36"/>
        <v>FEB1</v>
      </c>
      <c r="N266" s="5">
        <v>260</v>
      </c>
      <c r="O266" s="5"/>
    </row>
    <row r="267" spans="1:17" x14ac:dyDescent="0.35">
      <c r="A267">
        <v>261</v>
      </c>
      <c r="B267" s="1">
        <f t="shared" si="37"/>
        <v>1.6006640625000002</v>
      </c>
      <c r="C267" s="1">
        <f t="shared" si="32"/>
        <v>0.98965741815809327</v>
      </c>
      <c r="D267">
        <f t="shared" si="33"/>
        <v>65196.104620786238</v>
      </c>
      <c r="G267">
        <f t="shared" si="38"/>
        <v>26.100000000000101</v>
      </c>
      <c r="H267">
        <f t="shared" si="39"/>
        <v>261</v>
      </c>
      <c r="I267">
        <f t="shared" si="34"/>
        <v>261</v>
      </c>
      <c r="J267">
        <f t="shared" si="35"/>
        <v>65196.104620786238</v>
      </c>
      <c r="M267" t="str">
        <f t="shared" si="36"/>
        <v>FEAC</v>
      </c>
      <c r="N267" s="5">
        <v>261</v>
      </c>
      <c r="O267" s="5"/>
    </row>
    <row r="268" spans="1:17" x14ac:dyDescent="0.35">
      <c r="A268">
        <v>262</v>
      </c>
      <c r="B268" s="1">
        <f t="shared" si="37"/>
        <v>1.6067968750000001</v>
      </c>
      <c r="C268" s="1">
        <f t="shared" si="32"/>
        <v>0.98945747549475782</v>
      </c>
      <c r="D268">
        <f t="shared" si="33"/>
        <v>65189.55309953673</v>
      </c>
      <c r="G268">
        <f t="shared" si="38"/>
        <v>26.200000000000102</v>
      </c>
      <c r="H268">
        <f t="shared" si="39"/>
        <v>262</v>
      </c>
      <c r="I268">
        <f t="shared" si="34"/>
        <v>262</v>
      </c>
      <c r="J268">
        <f t="shared" si="35"/>
        <v>65189.55309953673</v>
      </c>
      <c r="M268" t="str">
        <f t="shared" si="36"/>
        <v>FEA5</v>
      </c>
      <c r="N268" s="5">
        <v>262</v>
      </c>
      <c r="O268" s="5"/>
    </row>
    <row r="269" spans="1:17" x14ac:dyDescent="0.35">
      <c r="A269">
        <v>263</v>
      </c>
      <c r="B269" s="1">
        <f t="shared" si="37"/>
        <v>1.6129296875000001</v>
      </c>
      <c r="C269" s="1">
        <f t="shared" si="32"/>
        <v>0.98922031807789579</v>
      </c>
      <c r="D269">
        <f t="shared" si="33"/>
        <v>65181.78216245841</v>
      </c>
      <c r="G269">
        <f t="shared" si="38"/>
        <v>26.300000000000104</v>
      </c>
      <c r="H269">
        <f t="shared" si="39"/>
        <v>263</v>
      </c>
      <c r="I269">
        <f t="shared" si="34"/>
        <v>263</v>
      </c>
      <c r="J269">
        <f t="shared" si="35"/>
        <v>65181.78216245841</v>
      </c>
      <c r="M269" t="str">
        <f t="shared" si="36"/>
        <v>FE9D</v>
      </c>
      <c r="N269" s="5">
        <v>263</v>
      </c>
      <c r="O269" s="5"/>
    </row>
    <row r="270" spans="1:17" x14ac:dyDescent="0.35">
      <c r="A270">
        <v>264</v>
      </c>
      <c r="B270" s="1">
        <f t="shared" si="37"/>
        <v>1.6190625000000001</v>
      </c>
      <c r="C270" s="1">
        <f t="shared" si="32"/>
        <v>0.9889459548272993</v>
      </c>
      <c r="D270">
        <f t="shared" si="33"/>
        <v>65172.792101826111</v>
      </c>
      <c r="G270">
        <f t="shared" si="38"/>
        <v>26.400000000000105</v>
      </c>
      <c r="H270">
        <f t="shared" si="39"/>
        <v>264</v>
      </c>
      <c r="I270">
        <f t="shared" si="34"/>
        <v>264</v>
      </c>
      <c r="J270">
        <f t="shared" si="35"/>
        <v>65172.792101826111</v>
      </c>
      <c r="M270" t="str">
        <f t="shared" si="36"/>
        <v>FE94</v>
      </c>
      <c r="N270" s="5">
        <v>264</v>
      </c>
      <c r="O270" s="5"/>
    </row>
    <row r="271" spans="1:17" x14ac:dyDescent="0.35">
      <c r="A271">
        <v>265</v>
      </c>
      <c r="B271" s="1">
        <f t="shared" si="37"/>
        <v>1.6251953125</v>
      </c>
      <c r="C271" s="1">
        <f t="shared" si="32"/>
        <v>0.98863439606211889</v>
      </c>
      <c r="D271">
        <f t="shared" si="33"/>
        <v>65162.583255767451</v>
      </c>
      <c r="G271">
        <f t="shared" si="38"/>
        <v>26.500000000000107</v>
      </c>
      <c r="H271">
        <f t="shared" si="39"/>
        <v>265</v>
      </c>
      <c r="I271">
        <f t="shared" si="34"/>
        <v>265</v>
      </c>
      <c r="J271">
        <f t="shared" si="35"/>
        <v>65162.583255767451</v>
      </c>
      <c r="M271" t="str">
        <f t="shared" si="36"/>
        <v>FE8A</v>
      </c>
      <c r="N271" s="5">
        <v>265</v>
      </c>
      <c r="O271" s="5"/>
    </row>
    <row r="272" spans="1:17" x14ac:dyDescent="0.35">
      <c r="A272">
        <v>266</v>
      </c>
      <c r="B272" s="1">
        <f t="shared" si="37"/>
        <v>1.631328125</v>
      </c>
      <c r="C272" s="1">
        <f t="shared" si="32"/>
        <v>0.98828565350047581</v>
      </c>
      <c r="D272">
        <f t="shared" si="33"/>
        <v>65151.156008250095</v>
      </c>
      <c r="G272">
        <f t="shared" si="38"/>
        <v>26.600000000000108</v>
      </c>
      <c r="H272">
        <f t="shared" si="39"/>
        <v>266</v>
      </c>
      <c r="I272">
        <f t="shared" si="34"/>
        <v>266</v>
      </c>
      <c r="J272">
        <f t="shared" si="35"/>
        <v>65151.156008250095</v>
      </c>
      <c r="M272" t="str">
        <f t="shared" si="36"/>
        <v>FE7F</v>
      </c>
      <c r="N272" s="5">
        <v>266</v>
      </c>
      <c r="O272" s="5"/>
    </row>
    <row r="273" spans="1:17" x14ac:dyDescent="0.35">
      <c r="A273">
        <v>267</v>
      </c>
      <c r="B273" s="1">
        <f t="shared" si="37"/>
        <v>1.6374609375</v>
      </c>
      <c r="C273" s="1">
        <f t="shared" si="32"/>
        <v>0.98789974025902105</v>
      </c>
      <c r="D273">
        <f t="shared" si="33"/>
        <v>65138.510789067339</v>
      </c>
      <c r="G273">
        <f t="shared" si="38"/>
        <v>26.700000000000109</v>
      </c>
      <c r="H273">
        <f t="shared" si="39"/>
        <v>267</v>
      </c>
      <c r="I273">
        <f t="shared" si="34"/>
        <v>267</v>
      </c>
      <c r="J273">
        <f t="shared" si="35"/>
        <v>65138.510789067339</v>
      </c>
      <c r="M273" t="str">
        <f t="shared" si="36"/>
        <v>FE72</v>
      </c>
      <c r="N273" s="5">
        <v>267</v>
      </c>
      <c r="O273" s="5"/>
    </row>
    <row r="274" spans="1:17" x14ac:dyDescent="0.35">
      <c r="A274">
        <v>268</v>
      </c>
      <c r="B274" s="1">
        <f t="shared" si="37"/>
        <v>1.64359375</v>
      </c>
      <c r="C274" s="1">
        <f t="shared" si="32"/>
        <v>0.98747667085244251</v>
      </c>
      <c r="D274">
        <f t="shared" si="33"/>
        <v>65124.648073821983</v>
      </c>
      <c r="G274">
        <f t="shared" si="38"/>
        <v>26.800000000000111</v>
      </c>
      <c r="H274">
        <f t="shared" si="39"/>
        <v>268</v>
      </c>
      <c r="I274">
        <f t="shared" si="34"/>
        <v>268</v>
      </c>
      <c r="J274">
        <f t="shared" si="35"/>
        <v>65124.648073821983</v>
      </c>
      <c r="M274" t="str">
        <f t="shared" si="36"/>
        <v>FE64</v>
      </c>
      <c r="N274" s="5">
        <v>268</v>
      </c>
      <c r="O274" s="5"/>
    </row>
    <row r="275" spans="1:17" x14ac:dyDescent="0.35">
      <c r="A275">
        <v>269</v>
      </c>
      <c r="B275" s="1">
        <f t="shared" si="37"/>
        <v>1.6497265625000002</v>
      </c>
      <c r="C275" s="1">
        <f t="shared" si="32"/>
        <v>0.98701646119291797</v>
      </c>
      <c r="D275">
        <f t="shared" si="33"/>
        <v>65109.568383908343</v>
      </c>
      <c r="G275">
        <f t="shared" si="38"/>
        <v>26.900000000000112</v>
      </c>
      <c r="H275">
        <f t="shared" si="39"/>
        <v>269</v>
      </c>
      <c r="I275">
        <f t="shared" si="34"/>
        <v>269</v>
      </c>
      <c r="J275">
        <f t="shared" si="35"/>
        <v>65109.568383908343</v>
      </c>
      <c r="M275" t="str">
        <f t="shared" si="36"/>
        <v>FE55</v>
      </c>
      <c r="N275" s="5">
        <v>269</v>
      </c>
      <c r="O275" s="5"/>
    </row>
    <row r="276" spans="1:17" x14ac:dyDescent="0.35">
      <c r="A276">
        <v>270</v>
      </c>
      <c r="B276" s="1">
        <f t="shared" si="37"/>
        <v>1.6558593750000001</v>
      </c>
      <c r="C276" s="1">
        <f t="shared" si="32"/>
        <v>0.98651912858951829</v>
      </c>
      <c r="D276">
        <f t="shared" si="33"/>
        <v>65093.272286492749</v>
      </c>
      <c r="G276">
        <f t="shared" si="38"/>
        <v>27.000000000000114</v>
      </c>
      <c r="H276">
        <f t="shared" si="39"/>
        <v>270</v>
      </c>
      <c r="I276">
        <f t="shared" si="34"/>
        <v>270</v>
      </c>
      <c r="J276">
        <f t="shared" si="35"/>
        <v>65093.272286492749</v>
      </c>
      <c r="M276" t="str">
        <f t="shared" si="36"/>
        <v>FE45</v>
      </c>
      <c r="N276" s="5">
        <v>270</v>
      </c>
      <c r="O276" s="5"/>
    </row>
    <row r="277" spans="1:17" x14ac:dyDescent="0.35">
      <c r="A277">
        <v>271</v>
      </c>
      <c r="B277" s="1">
        <f t="shared" si="37"/>
        <v>1.6619921875000001</v>
      </c>
      <c r="C277" s="1">
        <f t="shared" si="32"/>
        <v>0.98598469174755454</v>
      </c>
      <c r="D277">
        <f t="shared" si="33"/>
        <v>65075.760394492121</v>
      </c>
      <c r="G277">
        <f t="shared" si="38"/>
        <v>27.100000000000115</v>
      </c>
      <c r="H277">
        <f t="shared" si="39"/>
        <v>271</v>
      </c>
      <c r="I277">
        <f t="shared" si="34"/>
        <v>271</v>
      </c>
      <c r="J277">
        <f t="shared" si="35"/>
        <v>65075.760394492121</v>
      </c>
      <c r="M277" t="str">
        <f t="shared" si="36"/>
        <v>FE33</v>
      </c>
      <c r="N277" s="5">
        <v>271</v>
      </c>
      <c r="O277" s="5"/>
    </row>
    <row r="278" spans="1:17" x14ac:dyDescent="0.35">
      <c r="A278">
        <v>272</v>
      </c>
      <c r="B278" s="1">
        <f t="shared" si="37"/>
        <v>1.6681250000000001</v>
      </c>
      <c r="C278" s="1">
        <f t="shared" si="32"/>
        <v>0.98541317076787593</v>
      </c>
      <c r="D278">
        <f t="shared" si="33"/>
        <v>65057.03336655099</v>
      </c>
      <c r="G278">
        <f t="shared" si="38"/>
        <v>27.200000000000117</v>
      </c>
      <c r="H278">
        <f t="shared" si="39"/>
        <v>272</v>
      </c>
      <c r="I278">
        <f t="shared" si="34"/>
        <v>272</v>
      </c>
      <c r="J278">
        <f t="shared" si="35"/>
        <v>65057.03336655099</v>
      </c>
      <c r="M278" t="str">
        <f t="shared" si="36"/>
        <v>FE21</v>
      </c>
      <c r="N278" s="6">
        <v>272</v>
      </c>
      <c r="O278" s="6"/>
      <c r="P278" t="str">
        <f>CONCATENATE(M293,M292,M291,M290,M289,M288,M287,M286,M285,M284,M283,M282,M281,M280,M279,M278)</f>
        <v>FC76FC9BFCBFFCE1FD03FD23FD41FD5FFD7BFD97FDB1FDC9FDE1FDF7FE0DFE21</v>
      </c>
      <c r="Q278" t="s">
        <v>14</v>
      </c>
    </row>
    <row r="279" spans="1:17" x14ac:dyDescent="0.35">
      <c r="A279">
        <v>273</v>
      </c>
      <c r="B279" s="1">
        <f t="shared" si="37"/>
        <v>1.6742578125000001</v>
      </c>
      <c r="C279" s="1">
        <f t="shared" si="32"/>
        <v>0.98480458714611296</v>
      </c>
      <c r="D279">
        <f t="shared" si="33"/>
        <v>65037.091907016686</v>
      </c>
      <c r="G279">
        <f t="shared" si="38"/>
        <v>27.300000000000118</v>
      </c>
      <c r="H279">
        <f t="shared" si="39"/>
        <v>273</v>
      </c>
      <c r="I279">
        <f t="shared" si="34"/>
        <v>273</v>
      </c>
      <c r="J279">
        <f t="shared" si="35"/>
        <v>65037.091907016686</v>
      </c>
      <c r="M279" t="str">
        <f t="shared" si="36"/>
        <v>FE0D</v>
      </c>
      <c r="N279" s="6">
        <v>273</v>
      </c>
      <c r="O279" s="6"/>
    </row>
    <row r="280" spans="1:17" x14ac:dyDescent="0.35">
      <c r="A280">
        <v>274</v>
      </c>
      <c r="B280" s="1">
        <f t="shared" si="37"/>
        <v>1.680390625</v>
      </c>
      <c r="C280" s="1">
        <f t="shared" si="32"/>
        <v>0.9841589637718694</v>
      </c>
      <c r="D280">
        <f t="shared" si="33"/>
        <v>65015.936765912847</v>
      </c>
      <c r="G280">
        <f t="shared" si="38"/>
        <v>27.400000000000119</v>
      </c>
      <c r="H280">
        <f t="shared" si="39"/>
        <v>274</v>
      </c>
      <c r="I280">
        <f t="shared" si="34"/>
        <v>274</v>
      </c>
      <c r="J280">
        <f t="shared" si="35"/>
        <v>65015.936765912847</v>
      </c>
      <c r="M280" t="str">
        <f t="shared" si="36"/>
        <v>FDF7</v>
      </c>
      <c r="N280" s="6">
        <v>274</v>
      </c>
      <c r="O280" s="6"/>
    </row>
    <row r="281" spans="1:17" x14ac:dyDescent="0.35">
      <c r="A281">
        <v>275</v>
      </c>
      <c r="B281" s="1">
        <f t="shared" si="37"/>
        <v>1.6865234375</v>
      </c>
      <c r="C281" s="1">
        <f t="shared" si="32"/>
        <v>0.9834763249278613</v>
      </c>
      <c r="D281">
        <f t="shared" si="33"/>
        <v>64993.568738911228</v>
      </c>
      <c r="G281">
        <f t="shared" si="38"/>
        <v>27.500000000000121</v>
      </c>
      <c r="H281">
        <f t="shared" si="39"/>
        <v>275</v>
      </c>
      <c r="I281">
        <f t="shared" si="34"/>
        <v>275</v>
      </c>
      <c r="J281">
        <f t="shared" si="35"/>
        <v>64993.568738911228</v>
      </c>
      <c r="M281" t="str">
        <f t="shared" si="36"/>
        <v>FDE1</v>
      </c>
      <c r="N281" s="6">
        <v>275</v>
      </c>
      <c r="O281" s="6"/>
    </row>
    <row r="282" spans="1:17" x14ac:dyDescent="0.35">
      <c r="A282">
        <v>276</v>
      </c>
      <c r="B282" s="1">
        <f t="shared" si="37"/>
        <v>1.69265625</v>
      </c>
      <c r="C282" s="1">
        <f t="shared" si="32"/>
        <v>0.98275669628900308</v>
      </c>
      <c r="D282">
        <f t="shared" si="33"/>
        <v>64969.988667301761</v>
      </c>
      <c r="G282">
        <f t="shared" si="38"/>
        <v>27.600000000000122</v>
      </c>
      <c r="H282">
        <f t="shared" si="39"/>
        <v>276</v>
      </c>
      <c r="I282">
        <f t="shared" si="34"/>
        <v>276</v>
      </c>
      <c r="J282">
        <f t="shared" si="35"/>
        <v>64969.988667301761</v>
      </c>
      <c r="M282" t="str">
        <f t="shared" si="36"/>
        <v>FDC9</v>
      </c>
      <c r="N282" s="6">
        <v>276</v>
      </c>
      <c r="O282" s="6"/>
    </row>
    <row r="283" spans="1:17" x14ac:dyDescent="0.35">
      <c r="A283">
        <v>277</v>
      </c>
      <c r="B283" s="1">
        <f t="shared" si="37"/>
        <v>1.6987890625000002</v>
      </c>
      <c r="C283" s="1">
        <f t="shared" si="32"/>
        <v>0.98200010492144285</v>
      </c>
      <c r="D283">
        <f t="shared" si="33"/>
        <v>64945.197437960916</v>
      </c>
      <c r="G283">
        <f t="shared" si="38"/>
        <v>27.700000000000124</v>
      </c>
      <c r="H283">
        <f t="shared" si="39"/>
        <v>277</v>
      </c>
      <c r="I283">
        <f t="shared" si="34"/>
        <v>277</v>
      </c>
      <c r="J283">
        <f t="shared" si="35"/>
        <v>64945.197437960916</v>
      </c>
      <c r="M283" t="str">
        <f t="shared" si="36"/>
        <v>FDB1</v>
      </c>
      <c r="N283" s="6">
        <v>277</v>
      </c>
      <c r="O283" s="6"/>
    </row>
    <row r="284" spans="1:17" x14ac:dyDescent="0.35">
      <c r="A284">
        <v>278</v>
      </c>
      <c r="B284" s="1">
        <f t="shared" si="37"/>
        <v>1.7049218750000001</v>
      </c>
      <c r="C284" s="1">
        <f t="shared" si="32"/>
        <v>0.98120657928154364</v>
      </c>
      <c r="D284">
        <f t="shared" si="33"/>
        <v>64919.195983318335</v>
      </c>
      <c r="G284">
        <f t="shared" si="38"/>
        <v>27.800000000000125</v>
      </c>
      <c r="H284">
        <f t="shared" si="39"/>
        <v>278</v>
      </c>
      <c r="I284">
        <f t="shared" si="34"/>
        <v>278</v>
      </c>
      <c r="J284">
        <f t="shared" si="35"/>
        <v>64919.195983318335</v>
      </c>
      <c r="M284" t="str">
        <f t="shared" si="36"/>
        <v>FD97</v>
      </c>
      <c r="N284" s="6">
        <v>278</v>
      </c>
      <c r="O284" s="6"/>
    </row>
    <row r="285" spans="1:17" x14ac:dyDescent="0.35">
      <c r="A285">
        <v>279</v>
      </c>
      <c r="B285" s="1">
        <f t="shared" si="37"/>
        <v>1.7110546875000001</v>
      </c>
      <c r="C285" s="1">
        <f t="shared" si="32"/>
        <v>0.98037614921481386</v>
      </c>
      <c r="D285">
        <f t="shared" si="33"/>
        <v>64891.985281321802</v>
      </c>
      <c r="G285">
        <f t="shared" si="38"/>
        <v>27.900000000000126</v>
      </c>
      <c r="H285">
        <f t="shared" si="39"/>
        <v>279</v>
      </c>
      <c r="I285">
        <f t="shared" si="34"/>
        <v>279</v>
      </c>
      <c r="J285">
        <f t="shared" si="35"/>
        <v>64891.985281321802</v>
      </c>
      <c r="M285" t="str">
        <f t="shared" si="36"/>
        <v>FD7B</v>
      </c>
      <c r="N285" s="6">
        <v>279</v>
      </c>
      <c r="O285" s="6"/>
    </row>
    <row r="286" spans="1:17" x14ac:dyDescent="0.35">
      <c r="A286">
        <v>280</v>
      </c>
      <c r="B286" s="1">
        <f t="shared" si="37"/>
        <v>1.7171875000000001</v>
      </c>
      <c r="C286" s="1">
        <f t="shared" si="32"/>
        <v>0.97950884595478382</v>
      </c>
      <c r="D286">
        <f t="shared" si="33"/>
        <v>64863.566355400399</v>
      </c>
      <c r="G286">
        <f t="shared" si="38"/>
        <v>28.000000000000128</v>
      </c>
      <c r="H286">
        <f t="shared" si="39"/>
        <v>280</v>
      </c>
      <c r="I286">
        <f t="shared" si="34"/>
        <v>280</v>
      </c>
      <c r="J286">
        <f t="shared" si="35"/>
        <v>64863.566355400399</v>
      </c>
      <c r="M286" t="str">
        <f t="shared" si="36"/>
        <v>FD5F</v>
      </c>
      <c r="N286" s="6">
        <v>280</v>
      </c>
      <c r="O286" s="6"/>
    </row>
    <row r="287" spans="1:17" x14ac:dyDescent="0.35">
      <c r="A287">
        <v>281</v>
      </c>
      <c r="B287" s="1">
        <f t="shared" si="37"/>
        <v>1.7233203125000001</v>
      </c>
      <c r="C287" s="1">
        <f t="shared" si="32"/>
        <v>0.9786047021218317</v>
      </c>
      <c r="D287">
        <f t="shared" si="33"/>
        <v>64833.940274426059</v>
      </c>
      <c r="G287">
        <f t="shared" si="38"/>
        <v>28.100000000000129</v>
      </c>
      <c r="H287">
        <f t="shared" si="39"/>
        <v>281</v>
      </c>
      <c r="I287">
        <f t="shared" si="34"/>
        <v>281</v>
      </c>
      <c r="J287">
        <f t="shared" si="35"/>
        <v>64833.940274426059</v>
      </c>
      <c r="M287" t="str">
        <f t="shared" si="36"/>
        <v>FD41</v>
      </c>
      <c r="N287" s="6">
        <v>281</v>
      </c>
      <c r="O287" s="6"/>
    </row>
    <row r="288" spans="1:17" x14ac:dyDescent="0.35">
      <c r="A288">
        <v>282</v>
      </c>
      <c r="B288" s="1">
        <f t="shared" si="37"/>
        <v>1.729453125</v>
      </c>
      <c r="C288" s="1">
        <f t="shared" si="32"/>
        <v>0.97766375172195652</v>
      </c>
      <c r="D288">
        <f t="shared" si="33"/>
        <v>64803.108152673347</v>
      </c>
      <c r="G288">
        <f t="shared" si="38"/>
        <v>28.200000000000131</v>
      </c>
      <c r="H288">
        <f t="shared" si="39"/>
        <v>282</v>
      </c>
      <c r="I288">
        <f t="shared" si="34"/>
        <v>282</v>
      </c>
      <c r="J288">
        <f t="shared" si="35"/>
        <v>64803.108152673347</v>
      </c>
      <c r="M288" t="str">
        <f t="shared" si="36"/>
        <v>FD23</v>
      </c>
      <c r="N288" s="6">
        <v>282</v>
      </c>
      <c r="O288" s="6"/>
    </row>
    <row r="289" spans="1:17" x14ac:dyDescent="0.35">
      <c r="A289">
        <v>283</v>
      </c>
      <c r="B289" s="1">
        <f t="shared" si="37"/>
        <v>1.7355859375</v>
      </c>
      <c r="C289" s="1">
        <f t="shared" si="32"/>
        <v>0.97668603014549893</v>
      </c>
      <c r="D289">
        <f t="shared" si="33"/>
        <v>64771.071149777563</v>
      </c>
      <c r="G289">
        <f t="shared" si="38"/>
        <v>28.300000000000132</v>
      </c>
      <c r="H289">
        <f t="shared" si="39"/>
        <v>283</v>
      </c>
      <c r="I289">
        <f t="shared" si="34"/>
        <v>283</v>
      </c>
      <c r="J289">
        <f t="shared" si="35"/>
        <v>64771.071149777563</v>
      </c>
      <c r="M289" t="str">
        <f t="shared" si="36"/>
        <v>FD03</v>
      </c>
      <c r="N289" s="6">
        <v>283</v>
      </c>
      <c r="O289" s="6"/>
    </row>
    <row r="290" spans="1:17" x14ac:dyDescent="0.35">
      <c r="A290">
        <v>284</v>
      </c>
      <c r="B290" s="1">
        <f t="shared" si="37"/>
        <v>1.74171875</v>
      </c>
      <c r="C290" s="1">
        <f t="shared" si="32"/>
        <v>0.97567157416581052</v>
      </c>
      <c r="D290">
        <f t="shared" si="33"/>
        <v>64737.830470691115</v>
      </c>
      <c r="G290">
        <f t="shared" si="38"/>
        <v>28.400000000000134</v>
      </c>
      <c r="H290">
        <f t="shared" si="39"/>
        <v>284</v>
      </c>
      <c r="I290">
        <f t="shared" si="34"/>
        <v>284</v>
      </c>
      <c r="J290">
        <f t="shared" si="35"/>
        <v>64737.830470691115</v>
      </c>
      <c r="M290" t="str">
        <f t="shared" si="36"/>
        <v>FCE1</v>
      </c>
      <c r="N290" s="6">
        <v>284</v>
      </c>
      <c r="O290" s="6"/>
    </row>
    <row r="291" spans="1:17" x14ac:dyDescent="0.35">
      <c r="A291">
        <v>285</v>
      </c>
      <c r="B291" s="1">
        <f t="shared" si="37"/>
        <v>1.7478515625000002</v>
      </c>
      <c r="C291" s="1">
        <f t="shared" si="32"/>
        <v>0.97462042193787035</v>
      </c>
      <c r="D291">
        <f t="shared" si="33"/>
        <v>64703.387365638198</v>
      </c>
      <c r="G291">
        <f t="shared" si="38"/>
        <v>28.500000000000135</v>
      </c>
      <c r="H291">
        <f t="shared" si="39"/>
        <v>285</v>
      </c>
      <c r="I291">
        <f t="shared" si="34"/>
        <v>285</v>
      </c>
      <c r="J291">
        <f t="shared" si="35"/>
        <v>64703.387365638198</v>
      </c>
      <c r="M291" t="str">
        <f t="shared" si="36"/>
        <v>FCBF</v>
      </c>
      <c r="N291" s="6">
        <v>285</v>
      </c>
      <c r="O291" s="6"/>
      <c r="P291" s="4"/>
      <c r="Q291" s="4"/>
    </row>
    <row r="292" spans="1:17" x14ac:dyDescent="0.35">
      <c r="A292">
        <v>286</v>
      </c>
      <c r="B292" s="1">
        <f t="shared" si="37"/>
        <v>1.7539843750000002</v>
      </c>
      <c r="C292" s="1">
        <f t="shared" si="32"/>
        <v>0.9735326129968499</v>
      </c>
      <c r="D292">
        <f t="shared" si="33"/>
        <v>64667.743130067785</v>
      </c>
      <c r="G292">
        <f t="shared" si="38"/>
        <v>28.600000000000136</v>
      </c>
      <c r="H292">
        <f t="shared" si="39"/>
        <v>286</v>
      </c>
      <c r="I292">
        <f t="shared" si="34"/>
        <v>286</v>
      </c>
      <c r="J292">
        <f t="shared" si="35"/>
        <v>64667.743130067785</v>
      </c>
      <c r="M292" t="str">
        <f t="shared" si="36"/>
        <v>FC9B</v>
      </c>
      <c r="N292" s="6">
        <v>286</v>
      </c>
      <c r="O292" s="6"/>
    </row>
    <row r="293" spans="1:17" x14ac:dyDescent="0.35">
      <c r="A293">
        <v>287</v>
      </c>
      <c r="B293" s="1">
        <f t="shared" si="37"/>
        <v>1.7601171875000001</v>
      </c>
      <c r="C293" s="1">
        <f t="shared" si="32"/>
        <v>0.97240818825662645</v>
      </c>
      <c r="D293">
        <f t="shared" si="33"/>
        <v>64630.899104604876</v>
      </c>
      <c r="G293">
        <f t="shared" si="38"/>
        <v>28.700000000000138</v>
      </c>
      <c r="H293">
        <f t="shared" si="39"/>
        <v>287</v>
      </c>
      <c r="I293">
        <f t="shared" si="34"/>
        <v>287</v>
      </c>
      <c r="J293">
        <f t="shared" si="35"/>
        <v>64630.899104604876</v>
      </c>
      <c r="M293" t="str">
        <f t="shared" si="36"/>
        <v>FC76</v>
      </c>
      <c r="N293" s="6">
        <v>287</v>
      </c>
      <c r="O293" s="6"/>
    </row>
    <row r="294" spans="1:17" x14ac:dyDescent="0.35">
      <c r="A294">
        <v>288</v>
      </c>
      <c r="B294" s="1">
        <f t="shared" si="37"/>
        <v>1.7662500000000001</v>
      </c>
      <c r="C294" s="1">
        <f t="shared" si="32"/>
        <v>0.97124719000824378</v>
      </c>
      <c r="D294">
        <f t="shared" si="33"/>
        <v>64592.856675000119</v>
      </c>
      <c r="G294">
        <f t="shared" si="38"/>
        <v>28.800000000000139</v>
      </c>
      <c r="H294">
        <f t="shared" si="39"/>
        <v>288</v>
      </c>
      <c r="I294">
        <f t="shared" si="34"/>
        <v>288</v>
      </c>
      <c r="J294">
        <f t="shared" si="35"/>
        <v>64592.856675000119</v>
      </c>
      <c r="M294" t="str">
        <f t="shared" si="36"/>
        <v>FC50</v>
      </c>
      <c r="N294" s="5">
        <v>288</v>
      </c>
      <c r="O294" s="5"/>
      <c r="P294" t="str">
        <f>CONCATENATE(M309,M308,M307,M306,M305,M304,M303,M302,M301,M300,M299,M298,M297,M296,M295,M294)</f>
        <v>F987F9BFF9F5FA2BFA5FFA92FAC4FAF5FB25FB53FB80FBACFBD7FC01FC29FC50</v>
      </c>
      <c r="Q294" t="s">
        <v>14</v>
      </c>
    </row>
    <row r="295" spans="1:17" x14ac:dyDescent="0.35">
      <c r="A295">
        <v>289</v>
      </c>
      <c r="B295" s="1">
        <f t="shared" si="37"/>
        <v>1.7723828125000001</v>
      </c>
      <c r="C295" s="1">
        <f t="shared" si="32"/>
        <v>0.97004966191832198</v>
      </c>
      <c r="D295">
        <f t="shared" si="33"/>
        <v>64553.617272077652</v>
      </c>
      <c r="G295">
        <f t="shared" si="38"/>
        <v>28.900000000000141</v>
      </c>
      <c r="H295">
        <f t="shared" si="39"/>
        <v>289</v>
      </c>
      <c r="I295">
        <f t="shared" si="34"/>
        <v>289</v>
      </c>
      <c r="J295">
        <f t="shared" si="35"/>
        <v>64553.617272077652</v>
      </c>
      <c r="M295" t="str">
        <f t="shared" si="36"/>
        <v>FC29</v>
      </c>
      <c r="N295" s="5">
        <v>289</v>
      </c>
      <c r="O295" s="5"/>
    </row>
    <row r="296" spans="1:17" x14ac:dyDescent="0.35">
      <c r="A296">
        <v>290</v>
      </c>
      <c r="B296" s="1">
        <f t="shared" si="37"/>
        <v>1.778515625</v>
      </c>
      <c r="C296" s="1">
        <f t="shared" si="32"/>
        <v>0.96881564902741513</v>
      </c>
      <c r="D296">
        <f t="shared" si="33"/>
        <v>64513.182371681309</v>
      </c>
      <c r="G296">
        <f t="shared" si="38"/>
        <v>29.000000000000142</v>
      </c>
      <c r="H296">
        <f t="shared" si="39"/>
        <v>290</v>
      </c>
      <c r="I296">
        <f t="shared" si="34"/>
        <v>290</v>
      </c>
      <c r="J296">
        <f t="shared" si="35"/>
        <v>64513.182371681309</v>
      </c>
      <c r="M296" t="str">
        <f t="shared" si="36"/>
        <v>FC01</v>
      </c>
      <c r="N296" s="5">
        <v>290</v>
      </c>
      <c r="O296" s="5"/>
    </row>
    <row r="297" spans="1:17" x14ac:dyDescent="0.35">
      <c r="A297">
        <v>291</v>
      </c>
      <c r="B297" s="1">
        <f t="shared" si="37"/>
        <v>1.7846484375</v>
      </c>
      <c r="C297" s="1">
        <f t="shared" si="32"/>
        <v>0.9675451977483166</v>
      </c>
      <c r="D297">
        <f t="shared" si="33"/>
        <v>64471.553494619089</v>
      </c>
      <c r="G297">
        <f t="shared" si="38"/>
        <v>29.100000000000144</v>
      </c>
      <c r="H297">
        <f t="shared" si="39"/>
        <v>291</v>
      </c>
      <c r="I297">
        <f t="shared" si="34"/>
        <v>291</v>
      </c>
      <c r="J297">
        <f t="shared" si="35"/>
        <v>64471.553494619089</v>
      </c>
      <c r="M297" t="str">
        <f t="shared" si="36"/>
        <v>FBD7</v>
      </c>
      <c r="N297" s="5">
        <v>291</v>
      </c>
      <c r="O297" s="5"/>
    </row>
    <row r="298" spans="1:17" x14ac:dyDescent="0.35">
      <c r="A298">
        <v>292</v>
      </c>
      <c r="B298" s="1">
        <f t="shared" si="37"/>
        <v>1.79078125</v>
      </c>
      <c r="C298" s="1">
        <f t="shared" si="32"/>
        <v>0.96623835586431428</v>
      </c>
      <c r="D298">
        <f t="shared" si="33"/>
        <v>64428.732206605986</v>
      </c>
      <c r="G298">
        <f t="shared" si="38"/>
        <v>29.200000000000145</v>
      </c>
      <c r="H298">
        <f t="shared" si="39"/>
        <v>292</v>
      </c>
      <c r="I298">
        <f t="shared" si="34"/>
        <v>292</v>
      </c>
      <c r="J298">
        <f t="shared" si="35"/>
        <v>64428.732206605986</v>
      </c>
      <c r="M298" t="str">
        <f t="shared" si="36"/>
        <v>FBAC</v>
      </c>
      <c r="N298" s="5">
        <v>292</v>
      </c>
      <c r="O298" s="5"/>
    </row>
    <row r="299" spans="1:17" x14ac:dyDescent="0.35">
      <c r="A299">
        <v>293</v>
      </c>
      <c r="B299" s="1">
        <f t="shared" si="37"/>
        <v>1.7969140625</v>
      </c>
      <c r="C299" s="1">
        <f t="shared" si="32"/>
        <v>0.96489517252739265</v>
      </c>
      <c r="D299">
        <f t="shared" si="33"/>
        <v>64384.720118205078</v>
      </c>
      <c r="G299">
        <f t="shared" si="38"/>
        <v>29.300000000000146</v>
      </c>
      <c r="H299">
        <f t="shared" si="39"/>
        <v>293</v>
      </c>
      <c r="I299">
        <f t="shared" si="34"/>
        <v>293</v>
      </c>
      <c r="J299">
        <f t="shared" si="35"/>
        <v>64384.720118205078</v>
      </c>
      <c r="M299" t="str">
        <f t="shared" si="36"/>
        <v>FB80</v>
      </c>
      <c r="N299" s="5">
        <v>293</v>
      </c>
      <c r="O299" s="5"/>
    </row>
    <row r="300" spans="1:17" x14ac:dyDescent="0.35">
      <c r="A300">
        <v>294</v>
      </c>
      <c r="B300" s="1">
        <f t="shared" si="37"/>
        <v>1.8030468750000002</v>
      </c>
      <c r="C300" s="1">
        <f t="shared" si="32"/>
        <v>0.96351569825638439</v>
      </c>
      <c r="D300">
        <f t="shared" si="33"/>
        <v>64339.518884766949</v>
      </c>
      <c r="G300">
        <f t="shared" si="38"/>
        <v>29.400000000000148</v>
      </c>
      <c r="H300">
        <f t="shared" si="39"/>
        <v>294</v>
      </c>
      <c r="I300">
        <f t="shared" si="34"/>
        <v>294</v>
      </c>
      <c r="J300">
        <f t="shared" si="35"/>
        <v>64339.518884766949</v>
      </c>
      <c r="M300" t="str">
        <f t="shared" si="36"/>
        <v>FB53</v>
      </c>
      <c r="N300" s="5">
        <v>294</v>
      </c>
      <c r="O300" s="5"/>
    </row>
    <row r="301" spans="1:17" x14ac:dyDescent="0.35">
      <c r="A301">
        <v>295</v>
      </c>
      <c r="B301" s="1">
        <f t="shared" si="37"/>
        <v>1.8091796875000001</v>
      </c>
      <c r="C301" s="1">
        <f t="shared" si="32"/>
        <v>0.96209998493507087</v>
      </c>
      <c r="D301">
        <f t="shared" si="33"/>
        <v>64293.130206367467</v>
      </c>
      <c r="G301">
        <f t="shared" si="38"/>
        <v>29.500000000000149</v>
      </c>
      <c r="H301">
        <f t="shared" si="39"/>
        <v>295</v>
      </c>
      <c r="I301">
        <f t="shared" si="34"/>
        <v>295</v>
      </c>
      <c r="J301">
        <f t="shared" si="35"/>
        <v>64293.130206367467</v>
      </c>
      <c r="M301" t="str">
        <f t="shared" si="36"/>
        <v>FB25</v>
      </c>
      <c r="N301" s="5">
        <v>295</v>
      </c>
      <c r="O301" s="5"/>
    </row>
    <row r="302" spans="1:17" x14ac:dyDescent="0.35">
      <c r="A302">
        <v>296</v>
      </c>
      <c r="B302" s="1">
        <f t="shared" si="37"/>
        <v>1.8153125000000001</v>
      </c>
      <c r="C302" s="1">
        <f t="shared" si="32"/>
        <v>0.96064808581022965</v>
      </c>
      <c r="D302">
        <f t="shared" si="33"/>
        <v>64245.555827743796</v>
      </c>
      <c r="G302">
        <f t="shared" si="38"/>
        <v>29.600000000000151</v>
      </c>
      <c r="H302">
        <f t="shared" si="39"/>
        <v>296</v>
      </c>
      <c r="I302">
        <f t="shared" si="34"/>
        <v>296</v>
      </c>
      <c r="J302">
        <f t="shared" si="35"/>
        <v>64245.555827743796</v>
      </c>
      <c r="M302" t="str">
        <f t="shared" si="36"/>
        <v>FAF5</v>
      </c>
      <c r="N302" s="5">
        <v>296</v>
      </c>
      <c r="O302" s="5"/>
    </row>
    <row r="303" spans="1:17" x14ac:dyDescent="0.35">
      <c r="A303">
        <v>297</v>
      </c>
      <c r="B303" s="1">
        <f t="shared" si="37"/>
        <v>1.8214453125000001</v>
      </c>
      <c r="C303" s="1">
        <f t="shared" si="32"/>
        <v>0.95916005548963279</v>
      </c>
      <c r="D303">
        <f t="shared" si="33"/>
        <v>64196.797538228799</v>
      </c>
      <c r="G303">
        <f t="shared" si="38"/>
        <v>29.700000000000152</v>
      </c>
      <c r="H303">
        <f t="shared" si="39"/>
        <v>297</v>
      </c>
      <c r="I303">
        <f t="shared" si="34"/>
        <v>297</v>
      </c>
      <c r="J303">
        <f t="shared" si="35"/>
        <v>64196.797538228799</v>
      </c>
      <c r="M303" t="str">
        <f t="shared" si="36"/>
        <v>FAC4</v>
      </c>
      <c r="N303" s="5">
        <v>297</v>
      </c>
      <c r="O303" s="5"/>
    </row>
    <row r="304" spans="1:17" x14ac:dyDescent="0.35">
      <c r="A304">
        <v>298</v>
      </c>
      <c r="B304" s="1">
        <f t="shared" si="37"/>
        <v>1.8275781250000001</v>
      </c>
      <c r="C304" s="1">
        <f t="shared" si="32"/>
        <v>0.95763594993999213</v>
      </c>
      <c r="D304">
        <f t="shared" si="33"/>
        <v>64146.857171683718</v>
      </c>
      <c r="G304">
        <f t="shared" si="38"/>
        <v>29.800000000000153</v>
      </c>
      <c r="H304">
        <f t="shared" si="39"/>
        <v>298</v>
      </c>
      <c r="I304">
        <f t="shared" si="34"/>
        <v>298</v>
      </c>
      <c r="J304">
        <f t="shared" si="35"/>
        <v>64146.857171683718</v>
      </c>
      <c r="M304" t="str">
        <f t="shared" si="36"/>
        <v>FA92</v>
      </c>
      <c r="N304" s="5">
        <v>298</v>
      </c>
      <c r="O304" s="5"/>
    </row>
    <row r="305" spans="1:17" x14ac:dyDescent="0.35">
      <c r="A305">
        <v>299</v>
      </c>
      <c r="B305" s="1">
        <f t="shared" si="37"/>
        <v>1.8337109375</v>
      </c>
      <c r="C305" s="1">
        <f t="shared" si="32"/>
        <v>0.95607582648485501</v>
      </c>
      <c r="D305">
        <f t="shared" si="33"/>
        <v>64095.736606429244</v>
      </c>
      <c r="G305">
        <f t="shared" si="38"/>
        <v>29.900000000000155</v>
      </c>
      <c r="H305">
        <f t="shared" si="39"/>
        <v>299</v>
      </c>
      <c r="I305">
        <f t="shared" si="34"/>
        <v>299</v>
      </c>
      <c r="J305">
        <f t="shared" si="35"/>
        <v>64095.736606429244</v>
      </c>
      <c r="M305" t="str">
        <f t="shared" si="36"/>
        <v>FA5F</v>
      </c>
      <c r="N305" s="5">
        <v>299</v>
      </c>
      <c r="O305" s="5"/>
    </row>
    <row r="306" spans="1:17" x14ac:dyDescent="0.35">
      <c r="A306">
        <v>300</v>
      </c>
      <c r="B306" s="1">
        <f t="shared" si="37"/>
        <v>1.83984375</v>
      </c>
      <c r="C306" s="1">
        <f t="shared" si="32"/>
        <v>0.95447974380244793</v>
      </c>
      <c r="D306">
        <f t="shared" si="33"/>
        <v>64043.437765174807</v>
      </c>
      <c r="G306">
        <f t="shared" si="38"/>
        <v>30.000000000000156</v>
      </c>
      <c r="H306">
        <f t="shared" si="39"/>
        <v>300</v>
      </c>
      <c r="I306">
        <f t="shared" si="34"/>
        <v>300</v>
      </c>
      <c r="J306">
        <f t="shared" si="35"/>
        <v>64043.437765174807</v>
      </c>
      <c r="M306" t="str">
        <f t="shared" si="36"/>
        <v>FA2B</v>
      </c>
      <c r="N306" s="5">
        <v>300</v>
      </c>
      <c r="O306" s="5"/>
    </row>
    <row r="307" spans="1:17" x14ac:dyDescent="0.35">
      <c r="A307">
        <v>301</v>
      </c>
      <c r="B307" s="1">
        <f t="shared" si="37"/>
        <v>1.8459765625</v>
      </c>
      <c r="C307" s="1">
        <f t="shared" si="32"/>
        <v>0.95284776192346965</v>
      </c>
      <c r="D307">
        <f t="shared" si="33"/>
        <v>63989.962614946329</v>
      </c>
      <c r="G307">
        <f t="shared" si="38"/>
        <v>30.100000000000158</v>
      </c>
      <c r="H307">
        <f t="shared" si="39"/>
        <v>301</v>
      </c>
      <c r="I307">
        <f t="shared" si="34"/>
        <v>301</v>
      </c>
      <c r="J307">
        <f t="shared" si="35"/>
        <v>63989.962614946329</v>
      </c>
      <c r="M307" t="str">
        <f t="shared" si="36"/>
        <v>F9F5</v>
      </c>
      <c r="N307" s="5">
        <v>301</v>
      </c>
      <c r="O307" s="5"/>
    </row>
    <row r="308" spans="1:17" x14ac:dyDescent="0.35">
      <c r="A308">
        <v>302</v>
      </c>
      <c r="B308" s="1">
        <f t="shared" si="37"/>
        <v>1.8521093750000002</v>
      </c>
      <c r="C308" s="1">
        <f t="shared" si="32"/>
        <v>0.95117994222883329</v>
      </c>
      <c r="D308">
        <f t="shared" si="33"/>
        <v>63935.31316701218</v>
      </c>
      <c r="G308">
        <f t="shared" si="38"/>
        <v>30.200000000000159</v>
      </c>
      <c r="H308">
        <f t="shared" si="39"/>
        <v>302</v>
      </c>
      <c r="I308">
        <f t="shared" si="34"/>
        <v>302</v>
      </c>
      <c r="J308">
        <f t="shared" si="35"/>
        <v>63935.31316701218</v>
      </c>
      <c r="M308" t="str">
        <f t="shared" si="36"/>
        <v>F9BF</v>
      </c>
      <c r="N308" s="5">
        <v>302</v>
      </c>
      <c r="O308" s="5"/>
      <c r="P308" s="4"/>
      <c r="Q308" s="4"/>
    </row>
    <row r="309" spans="1:17" x14ac:dyDescent="0.35">
      <c r="A309">
        <v>303</v>
      </c>
      <c r="B309" s="1">
        <f t="shared" si="37"/>
        <v>1.8582421875000001</v>
      </c>
      <c r="C309" s="1">
        <f t="shared" si="32"/>
        <v>0.94947634744735798</v>
      </c>
      <c r="D309">
        <f t="shared" si="33"/>
        <v>63879.491476807583</v>
      </c>
      <c r="G309">
        <f t="shared" si="38"/>
        <v>30.300000000000161</v>
      </c>
      <c r="H309">
        <f t="shared" si="39"/>
        <v>303</v>
      </c>
      <c r="I309">
        <f t="shared" si="34"/>
        <v>303</v>
      </c>
      <c r="J309">
        <f t="shared" si="35"/>
        <v>63879.491476807583</v>
      </c>
      <c r="M309" t="str">
        <f t="shared" si="36"/>
        <v>F987</v>
      </c>
      <c r="N309" s="5">
        <v>303</v>
      </c>
      <c r="O309" s="5"/>
    </row>
    <row r="310" spans="1:17" x14ac:dyDescent="0.35">
      <c r="A310">
        <v>304</v>
      </c>
      <c r="B310" s="1">
        <f t="shared" si="37"/>
        <v>1.8643750000000001</v>
      </c>
      <c r="C310" s="1">
        <f t="shared" si="32"/>
        <v>0.94773704165340888</v>
      </c>
      <c r="D310">
        <f t="shared" si="33"/>
        <v>63822.499643857249</v>
      </c>
      <c r="G310">
        <f t="shared" si="38"/>
        <v>30.400000000000162</v>
      </c>
      <c r="H310">
        <f t="shared" si="39"/>
        <v>304</v>
      </c>
      <c r="I310">
        <f t="shared" si="34"/>
        <v>304</v>
      </c>
      <c r="J310">
        <f t="shared" si="35"/>
        <v>63822.499643857249</v>
      </c>
      <c r="M310" t="str">
        <f t="shared" si="36"/>
        <v>F94E</v>
      </c>
      <c r="N310" s="6">
        <v>304</v>
      </c>
      <c r="O310" s="6"/>
      <c r="P310" t="str">
        <f>CONCATENATE(M325,M324,M323,M322,M321,M320,M319,M318,M317,M316,M315,M314,M313,M312,M311,M310,)</f>
        <v>F56CF5B7F600F648F68FF6D4F719F75CF79EF7E0F820F85EF89CF8D9F914F94E</v>
      </c>
      <c r="Q310" t="s">
        <v>14</v>
      </c>
    </row>
    <row r="311" spans="1:17" x14ac:dyDescent="0.35">
      <c r="A311">
        <v>305</v>
      </c>
      <c r="B311" s="1">
        <f t="shared" si="37"/>
        <v>1.8705078125000001</v>
      </c>
      <c r="C311" s="1">
        <f t="shared" si="32"/>
        <v>0.94596209026448841</v>
      </c>
      <c r="D311">
        <f t="shared" si="33"/>
        <v>63764.339811696496</v>
      </c>
      <c r="G311">
        <f t="shared" si="38"/>
        <v>30.500000000000163</v>
      </c>
      <c r="H311">
        <f t="shared" si="39"/>
        <v>305</v>
      </c>
      <c r="I311">
        <f t="shared" si="34"/>
        <v>305</v>
      </c>
      <c r="J311">
        <f t="shared" si="35"/>
        <v>63764.339811696496</v>
      </c>
      <c r="M311" t="str">
        <f t="shared" si="36"/>
        <v>F914</v>
      </c>
      <c r="N311" s="6">
        <v>305</v>
      </c>
      <c r="O311" s="6"/>
    </row>
    <row r="312" spans="1:17" x14ac:dyDescent="0.35">
      <c r="A312">
        <v>306</v>
      </c>
      <c r="B312" s="1">
        <f t="shared" si="37"/>
        <v>1.8766406250000001</v>
      </c>
      <c r="C312" s="1">
        <f t="shared" si="32"/>
        <v>0.94415156003877454</v>
      </c>
      <c r="D312">
        <f t="shared" si="33"/>
        <v>63705.014167790527</v>
      </c>
      <c r="G312">
        <f t="shared" si="38"/>
        <v>30.600000000000165</v>
      </c>
      <c r="H312">
        <f t="shared" si="39"/>
        <v>306</v>
      </c>
      <c r="I312">
        <f t="shared" si="34"/>
        <v>306</v>
      </c>
      <c r="J312">
        <f t="shared" si="35"/>
        <v>63705.014167790527</v>
      </c>
      <c r="M312" t="str">
        <f t="shared" si="36"/>
        <v>F8D9</v>
      </c>
      <c r="N312" s="6">
        <v>306</v>
      </c>
      <c r="O312" s="6"/>
    </row>
    <row r="313" spans="1:17" x14ac:dyDescent="0.35">
      <c r="A313">
        <v>307</v>
      </c>
      <c r="B313" s="1">
        <f t="shared" si="37"/>
        <v>1.8827734375</v>
      </c>
      <c r="C313" s="1">
        <f t="shared" si="32"/>
        <v>0.94230551907261062</v>
      </c>
      <c r="D313">
        <f t="shared" si="33"/>
        <v>63644.524943452234</v>
      </c>
      <c r="G313">
        <f t="shared" si="38"/>
        <v>30.700000000000166</v>
      </c>
      <c r="H313">
        <f t="shared" si="39"/>
        <v>307</v>
      </c>
      <c r="I313">
        <f t="shared" si="34"/>
        <v>307</v>
      </c>
      <c r="J313">
        <f t="shared" si="35"/>
        <v>63644.524943452234</v>
      </c>
      <c r="M313" t="str">
        <f t="shared" si="36"/>
        <v>F89C</v>
      </c>
      <c r="N313" s="6">
        <v>307</v>
      </c>
      <c r="O313" s="6"/>
    </row>
    <row r="314" spans="1:17" x14ac:dyDescent="0.35">
      <c r="A314">
        <v>308</v>
      </c>
      <c r="B314" s="1">
        <f t="shared" si="37"/>
        <v>1.88890625</v>
      </c>
      <c r="C314" s="1">
        <f t="shared" si="32"/>
        <v>0.94042403679794462</v>
      </c>
      <c r="D314">
        <f t="shared" si="33"/>
        <v>63582.874413758254</v>
      </c>
      <c r="G314">
        <f t="shared" si="38"/>
        <v>30.800000000000168</v>
      </c>
      <c r="H314">
        <f t="shared" si="39"/>
        <v>308</v>
      </c>
      <c r="I314">
        <f t="shared" si="34"/>
        <v>308</v>
      </c>
      <c r="J314">
        <f t="shared" si="35"/>
        <v>63582.874413758254</v>
      </c>
      <c r="M314" t="str">
        <f t="shared" si="36"/>
        <v>F85E</v>
      </c>
      <c r="N314" s="6">
        <v>308</v>
      </c>
      <c r="O314" s="6"/>
    </row>
    <row r="315" spans="1:17" x14ac:dyDescent="0.35">
      <c r="A315">
        <v>309</v>
      </c>
      <c r="B315" s="1">
        <f t="shared" si="37"/>
        <v>1.8950390625</v>
      </c>
      <c r="C315" s="1">
        <f t="shared" si="32"/>
        <v>0.93850718397971644</v>
      </c>
      <c r="D315">
        <f t="shared" si="33"/>
        <v>63520.064897463366</v>
      </c>
      <c r="G315">
        <f t="shared" si="38"/>
        <v>30.900000000000169</v>
      </c>
      <c r="H315">
        <f t="shared" si="39"/>
        <v>309</v>
      </c>
      <c r="I315">
        <f t="shared" si="34"/>
        <v>309</v>
      </c>
      <c r="J315">
        <f t="shared" si="35"/>
        <v>63520.064897463366</v>
      </c>
      <c r="M315" t="str">
        <f t="shared" si="36"/>
        <v>F820</v>
      </c>
      <c r="N315" s="6">
        <v>309</v>
      </c>
      <c r="O315" s="6"/>
    </row>
    <row r="316" spans="1:17" x14ac:dyDescent="0.35">
      <c r="A316">
        <v>310</v>
      </c>
      <c r="B316" s="1">
        <f t="shared" si="37"/>
        <v>1.9011718750000002</v>
      </c>
      <c r="C316" s="1">
        <f t="shared" si="32"/>
        <v>0.9365550327131974</v>
      </c>
      <c r="D316">
        <f t="shared" si="33"/>
        <v>63456.098756913343</v>
      </c>
      <c r="G316">
        <f t="shared" si="38"/>
        <v>31.000000000000171</v>
      </c>
      <c r="H316">
        <f t="shared" si="39"/>
        <v>310</v>
      </c>
      <c r="I316">
        <f t="shared" si="34"/>
        <v>310</v>
      </c>
      <c r="J316">
        <f t="shared" si="35"/>
        <v>63456.098756913343</v>
      </c>
      <c r="M316" t="str">
        <f t="shared" si="36"/>
        <v>F7E0</v>
      </c>
      <c r="N316" s="6">
        <v>310</v>
      </c>
      <c r="O316" s="6"/>
    </row>
    <row r="317" spans="1:17" x14ac:dyDescent="0.35">
      <c r="A317">
        <v>311</v>
      </c>
      <c r="B317" s="1">
        <f t="shared" si="37"/>
        <v>1.9073046875000002</v>
      </c>
      <c r="C317" s="1">
        <f t="shared" si="32"/>
        <v>0.93456765642127859</v>
      </c>
      <c r="D317">
        <f t="shared" si="33"/>
        <v>63390.978397956031</v>
      </c>
      <c r="G317">
        <f t="shared" si="38"/>
        <v>31.100000000000172</v>
      </c>
      <c r="H317">
        <f t="shared" si="39"/>
        <v>311</v>
      </c>
      <c r="I317">
        <f t="shared" si="34"/>
        <v>311</v>
      </c>
      <c r="J317">
        <f t="shared" si="35"/>
        <v>63390.978397956031</v>
      </c>
      <c r="M317" t="str">
        <f t="shared" si="36"/>
        <v>F79E</v>
      </c>
      <c r="N317" s="6">
        <v>311</v>
      </c>
      <c r="O317" s="6"/>
    </row>
    <row r="318" spans="1:17" x14ac:dyDescent="0.35">
      <c r="A318">
        <v>312</v>
      </c>
      <c r="B318" s="1">
        <f t="shared" si="37"/>
        <v>1.9134375000000001</v>
      </c>
      <c r="C318" s="1">
        <f t="shared" si="32"/>
        <v>0.93254512985170868</v>
      </c>
      <c r="D318">
        <f t="shared" si="33"/>
        <v>63324.70626985094</v>
      </c>
      <c r="G318">
        <f t="shared" si="38"/>
        <v>31.200000000000173</v>
      </c>
      <c r="H318">
        <f t="shared" si="39"/>
        <v>312</v>
      </c>
      <c r="I318">
        <f t="shared" si="34"/>
        <v>312</v>
      </c>
      <c r="J318">
        <f t="shared" si="35"/>
        <v>63324.70626985094</v>
      </c>
      <c r="M318" t="str">
        <f t="shared" si="36"/>
        <v>F75C</v>
      </c>
      <c r="N318" s="6">
        <v>312</v>
      </c>
      <c r="O318" s="6"/>
    </row>
    <row r="319" spans="1:17" x14ac:dyDescent="0.35">
      <c r="A319">
        <v>313</v>
      </c>
      <c r="B319" s="1">
        <f t="shared" si="37"/>
        <v>1.9195703125000001</v>
      </c>
      <c r="C319" s="1">
        <f t="shared" si="32"/>
        <v>0.93048752907428323</v>
      </c>
      <c r="D319">
        <f t="shared" si="33"/>
        <v>63257.28486517704</v>
      </c>
      <c r="G319">
        <f t="shared" si="38"/>
        <v>31.300000000000175</v>
      </c>
      <c r="H319">
        <f t="shared" si="39"/>
        <v>313</v>
      </c>
      <c r="I319">
        <f t="shared" si="34"/>
        <v>313</v>
      </c>
      <c r="J319">
        <f t="shared" si="35"/>
        <v>63257.28486517704</v>
      </c>
      <c r="M319" t="str">
        <f t="shared" si="36"/>
        <v>F719</v>
      </c>
      <c r="N319" s="6">
        <v>313</v>
      </c>
      <c r="O319" s="6"/>
    </row>
    <row r="320" spans="1:17" x14ac:dyDescent="0.35">
      <c r="A320">
        <v>314</v>
      </c>
      <c r="B320" s="1">
        <f t="shared" si="37"/>
        <v>1.9257031250000001</v>
      </c>
      <c r="C320" s="1">
        <f t="shared" si="32"/>
        <v>0.92839493147798324</v>
      </c>
      <c r="D320">
        <f t="shared" si="33"/>
        <v>63188.716719739081</v>
      </c>
      <c r="G320">
        <f t="shared" si="38"/>
        <v>31.400000000000176</v>
      </c>
      <c r="H320">
        <f t="shared" si="39"/>
        <v>314</v>
      </c>
      <c r="I320">
        <f t="shared" si="34"/>
        <v>314</v>
      </c>
      <c r="J320">
        <f t="shared" si="35"/>
        <v>63188.716719739081</v>
      </c>
      <c r="M320" t="str">
        <f t="shared" si="36"/>
        <v>F6D4</v>
      </c>
      <c r="N320" s="6">
        <v>314</v>
      </c>
      <c r="O320" s="6"/>
    </row>
    <row r="321" spans="1:17" x14ac:dyDescent="0.35">
      <c r="A321">
        <v>315</v>
      </c>
      <c r="B321" s="1">
        <f t="shared" si="37"/>
        <v>1.9318359375</v>
      </c>
      <c r="C321" s="1">
        <f t="shared" si="32"/>
        <v>0.92626741576806448</v>
      </c>
      <c r="D321">
        <f t="shared" si="33"/>
        <v>63119.004412472168</v>
      </c>
      <c r="G321">
        <f t="shared" si="38"/>
        <v>31.500000000000178</v>
      </c>
      <c r="H321">
        <f t="shared" si="39"/>
        <v>315</v>
      </c>
      <c r="I321">
        <f t="shared" si="34"/>
        <v>315</v>
      </c>
      <c r="J321">
        <f t="shared" si="35"/>
        <v>63119.004412472168</v>
      </c>
      <c r="M321" t="str">
        <f t="shared" si="36"/>
        <v>F68F</v>
      </c>
      <c r="N321" s="6">
        <v>315</v>
      </c>
      <c r="O321" s="6"/>
    </row>
    <row r="322" spans="1:17" x14ac:dyDescent="0.35">
      <c r="A322">
        <v>316</v>
      </c>
      <c r="B322" s="1">
        <f t="shared" si="37"/>
        <v>1.93796875</v>
      </c>
      <c r="C322" s="1">
        <f t="shared" si="32"/>
        <v>0.9241050619630975</v>
      </c>
      <c r="D322">
        <f t="shared" si="33"/>
        <v>63048.150565344811</v>
      </c>
      <c r="G322">
        <f t="shared" si="38"/>
        <v>31.600000000000179</v>
      </c>
      <c r="H322">
        <f t="shared" si="39"/>
        <v>316</v>
      </c>
      <c r="I322">
        <f t="shared" si="34"/>
        <v>316</v>
      </c>
      <c r="J322">
        <f t="shared" si="35"/>
        <v>63048.150565344811</v>
      </c>
      <c r="M322" t="str">
        <f t="shared" si="36"/>
        <v>F648</v>
      </c>
      <c r="N322" s="6">
        <v>316</v>
      </c>
      <c r="O322" s="6"/>
    </row>
    <row r="323" spans="1:17" x14ac:dyDescent="0.35">
      <c r="A323">
        <v>317</v>
      </c>
      <c r="B323" s="1">
        <f t="shared" si="37"/>
        <v>1.9441015625</v>
      </c>
      <c r="C323" s="1">
        <f t="shared" si="32"/>
        <v>0.92190795139195802</v>
      </c>
      <c r="D323">
        <f t="shared" si="33"/>
        <v>62976.157843260284</v>
      </c>
      <c r="G323">
        <f t="shared" si="38"/>
        <v>31.70000000000018</v>
      </c>
      <c r="H323">
        <f t="shared" si="39"/>
        <v>317</v>
      </c>
      <c r="I323">
        <f t="shared" si="34"/>
        <v>317</v>
      </c>
      <c r="J323">
        <f t="shared" si="35"/>
        <v>62976.157843260284</v>
      </c>
      <c r="M323" t="str">
        <f t="shared" si="36"/>
        <v>F600</v>
      </c>
      <c r="N323" s="6">
        <v>317</v>
      </c>
      <c r="O323" s="6"/>
    </row>
    <row r="324" spans="1:17" x14ac:dyDescent="0.35">
      <c r="A324">
        <v>318</v>
      </c>
      <c r="B324" s="1">
        <f t="shared" si="37"/>
        <v>1.9502343750000002</v>
      </c>
      <c r="C324" s="1">
        <f t="shared" si="32"/>
        <v>0.91967616669076746</v>
      </c>
      <c r="D324">
        <f t="shared" si="33"/>
        <v>62903.028953956382</v>
      </c>
      <c r="G324">
        <f t="shared" si="38"/>
        <v>31.800000000000182</v>
      </c>
      <c r="H324">
        <f t="shared" si="39"/>
        <v>318</v>
      </c>
      <c r="I324">
        <f t="shared" si="34"/>
        <v>318</v>
      </c>
      <c r="J324">
        <f t="shared" si="35"/>
        <v>62903.028953956382</v>
      </c>
      <c r="M324" t="str">
        <f t="shared" si="36"/>
        <v>F5B7</v>
      </c>
      <c r="N324" s="6">
        <v>318</v>
      </c>
      <c r="O324" s="6"/>
    </row>
    <row r="325" spans="1:17" x14ac:dyDescent="0.35">
      <c r="A325">
        <v>319</v>
      </c>
      <c r="B325" s="1">
        <f t="shared" si="37"/>
        <v>1.9563671875000002</v>
      </c>
      <c r="C325" s="1">
        <f t="shared" si="32"/>
        <v>0.91740979179978588</v>
      </c>
      <c r="D325">
        <f t="shared" si="33"/>
        <v>62828.766647903583</v>
      </c>
      <c r="G325">
        <f t="shared" si="38"/>
        <v>31.900000000000183</v>
      </c>
      <c r="H325">
        <f t="shared" si="39"/>
        <v>319</v>
      </c>
      <c r="I325">
        <f t="shared" si="34"/>
        <v>319</v>
      </c>
      <c r="J325">
        <f t="shared" si="35"/>
        <v>62828.766647903583</v>
      </c>
      <c r="M325" t="str">
        <f t="shared" si="36"/>
        <v>F56C</v>
      </c>
      <c r="N325" s="6">
        <v>319</v>
      </c>
      <c r="O325" s="6"/>
      <c r="P325" s="4"/>
      <c r="Q325" s="4"/>
    </row>
    <row r="326" spans="1:17" x14ac:dyDescent="0.35">
      <c r="A326">
        <v>320</v>
      </c>
      <c r="B326" s="1">
        <f t="shared" si="37"/>
        <v>1.9625000000000001</v>
      </c>
      <c r="C326" s="1">
        <f t="shared" si="32"/>
        <v>0.91510891196025401</v>
      </c>
      <c r="D326">
        <f t="shared" si="33"/>
        <v>62753.373718201648</v>
      </c>
      <c r="G326">
        <f t="shared" si="38"/>
        <v>32.000000000000185</v>
      </c>
      <c r="H326">
        <f t="shared" si="39"/>
        <v>320</v>
      </c>
      <c r="I326">
        <f t="shared" si="34"/>
        <v>320</v>
      </c>
      <c r="J326">
        <f t="shared" si="35"/>
        <v>62753.373718201648</v>
      </c>
      <c r="M326" t="str">
        <f t="shared" si="36"/>
        <v>F521</v>
      </c>
      <c r="N326" s="5">
        <v>320</v>
      </c>
      <c r="O326" s="5"/>
      <c r="P326" t="str">
        <f>CONCATENATE(M341,M340,M339,M338,M337,M336,M335,M334,M333,M332,M331,M330,M329,M328,M327,M326)</f>
        <v>F030F08CF0E7F141F19AF1F1F248F29DF2F2F345F397F3E8F438F487F4D4F521</v>
      </c>
      <c r="Q326" t="s">
        <v>14</v>
      </c>
    </row>
    <row r="327" spans="1:17" x14ac:dyDescent="0.35">
      <c r="A327">
        <v>321</v>
      </c>
      <c r="B327" s="1">
        <f t="shared" si="37"/>
        <v>1.9686328125000001</v>
      </c>
      <c r="C327" s="1">
        <f t="shared" ref="C327:C390" si="40">SIN(B327)/1.01</f>
        <v>0.9127736137111877</v>
      </c>
      <c r="D327">
        <f t="shared" ref="D327:D390" si="41">(32767*C327+32768)</f>
        <v>62676.853000474483</v>
      </c>
      <c r="G327">
        <f t="shared" si="38"/>
        <v>32.100000000000186</v>
      </c>
      <c r="H327">
        <f t="shared" si="39"/>
        <v>321</v>
      </c>
      <c r="I327">
        <f t="shared" ref="I327:I390" si="42">TRUNC(MOD(H327*$F$1,1024))</f>
        <v>321</v>
      </c>
      <c r="J327">
        <f t="shared" ref="J327:J390" si="43">INDEX($D$6:$D$1029, I327+1)</f>
        <v>62676.853000474483</v>
      </c>
      <c r="M327" t="str">
        <f t="shared" ref="M327:M390" si="44">DEC2HEX(D327,4.6)</f>
        <v>F4D4</v>
      </c>
      <c r="N327" s="5">
        <v>321</v>
      </c>
      <c r="O327" s="5"/>
    </row>
    <row r="328" spans="1:17" x14ac:dyDescent="0.35">
      <c r="A328">
        <v>322</v>
      </c>
      <c r="B328" s="1">
        <f t="shared" ref="B328:B391" si="45">A328*3.14/512</f>
        <v>1.9747656250000001</v>
      </c>
      <c r="C328" s="1">
        <f t="shared" si="40"/>
        <v>0.91040398488612295</v>
      </c>
      <c r="D328">
        <f t="shared" si="41"/>
        <v>62599.207372763587</v>
      </c>
      <c r="G328">
        <f t="shared" ref="G328:G391" si="46">G327+0.1</f>
        <v>32.200000000000188</v>
      </c>
      <c r="H328">
        <f t="shared" ref="H328:H391" si="47">H327+1</f>
        <v>322</v>
      </c>
      <c r="I328">
        <f t="shared" si="42"/>
        <v>322</v>
      </c>
      <c r="J328">
        <f t="shared" si="43"/>
        <v>62599.207372763587</v>
      </c>
      <c r="M328" t="str">
        <f t="shared" si="44"/>
        <v>F487</v>
      </c>
      <c r="N328" s="5">
        <v>322</v>
      </c>
      <c r="O328" s="5"/>
    </row>
    <row r="329" spans="1:17" x14ac:dyDescent="0.35">
      <c r="A329">
        <v>323</v>
      </c>
      <c r="B329" s="1">
        <f t="shared" si="45"/>
        <v>1.9808984375000001</v>
      </c>
      <c r="C329" s="1">
        <f t="shared" si="40"/>
        <v>0.90800011460981223</v>
      </c>
      <c r="D329">
        <f t="shared" si="41"/>
        <v>62520.43975541972</v>
      </c>
      <c r="G329">
        <f t="shared" si="46"/>
        <v>32.300000000000189</v>
      </c>
      <c r="H329">
        <f t="shared" si="47"/>
        <v>323</v>
      </c>
      <c r="I329">
        <f t="shared" si="42"/>
        <v>323</v>
      </c>
      <c r="J329">
        <f t="shared" si="43"/>
        <v>62520.43975541972</v>
      </c>
      <c r="M329" t="str">
        <f t="shared" si="44"/>
        <v>F438</v>
      </c>
      <c r="N329" s="5">
        <v>323</v>
      </c>
      <c r="O329" s="5"/>
    </row>
    <row r="330" spans="1:17" x14ac:dyDescent="0.35">
      <c r="A330">
        <v>324</v>
      </c>
      <c r="B330" s="1">
        <f t="shared" si="45"/>
        <v>1.98703125</v>
      </c>
      <c r="C330" s="1">
        <f t="shared" si="40"/>
        <v>0.90556209329487258</v>
      </c>
      <c r="D330">
        <f t="shared" si="41"/>
        <v>62440.553110993089</v>
      </c>
      <c r="G330">
        <f t="shared" si="46"/>
        <v>32.40000000000019</v>
      </c>
      <c r="H330">
        <f t="shared" si="47"/>
        <v>324</v>
      </c>
      <c r="I330">
        <f t="shared" si="42"/>
        <v>324</v>
      </c>
      <c r="J330">
        <f t="shared" si="43"/>
        <v>62440.553110993089</v>
      </c>
      <c r="M330" t="str">
        <f t="shared" si="44"/>
        <v>F3E8</v>
      </c>
      <c r="N330" s="5">
        <v>324</v>
      </c>
      <c r="O330" s="5"/>
    </row>
    <row r="331" spans="1:17" x14ac:dyDescent="0.35">
      <c r="A331">
        <v>325</v>
      </c>
      <c r="B331" s="1">
        <f t="shared" si="45"/>
        <v>1.9931640625</v>
      </c>
      <c r="C331" s="1">
        <f t="shared" si="40"/>
        <v>0.90309001263838529</v>
      </c>
      <c r="D331">
        <f t="shared" si="41"/>
        <v>62359.550444121967</v>
      </c>
      <c r="G331">
        <f t="shared" si="46"/>
        <v>32.500000000000192</v>
      </c>
      <c r="H331">
        <f t="shared" si="47"/>
        <v>325</v>
      </c>
      <c r="I331">
        <f t="shared" si="42"/>
        <v>325</v>
      </c>
      <c r="J331">
        <f t="shared" si="43"/>
        <v>62359.550444121967</v>
      </c>
      <c r="M331" t="str">
        <f t="shared" si="44"/>
        <v>F397</v>
      </c>
      <c r="N331" s="5">
        <v>325</v>
      </c>
      <c r="O331" s="5"/>
    </row>
    <row r="332" spans="1:17" x14ac:dyDescent="0.35">
      <c r="A332">
        <v>326</v>
      </c>
      <c r="B332" s="1">
        <f t="shared" si="45"/>
        <v>1.999296875</v>
      </c>
      <c r="C332" s="1">
        <f t="shared" si="40"/>
        <v>0.90058396561844622</v>
      </c>
      <c r="D332">
        <f t="shared" si="41"/>
        <v>62277.434801419629</v>
      </c>
      <c r="G332">
        <f t="shared" si="46"/>
        <v>32.600000000000193</v>
      </c>
      <c r="H332">
        <f t="shared" si="47"/>
        <v>326</v>
      </c>
      <c r="I332">
        <f t="shared" si="42"/>
        <v>326</v>
      </c>
      <c r="J332">
        <f t="shared" si="43"/>
        <v>62277.434801419629</v>
      </c>
      <c r="M332" t="str">
        <f t="shared" si="44"/>
        <v>F345</v>
      </c>
      <c r="N332" s="5">
        <v>326</v>
      </c>
      <c r="O332" s="5"/>
    </row>
    <row r="333" spans="1:17" x14ac:dyDescent="0.35">
      <c r="A333">
        <v>327</v>
      </c>
      <c r="B333" s="1">
        <f t="shared" si="45"/>
        <v>2.0054296874999999</v>
      </c>
      <c r="C333" s="1">
        <f t="shared" si="40"/>
        <v>0.89804404649066993</v>
      </c>
      <c r="D333">
        <f t="shared" si="41"/>
        <v>62194.209271359781</v>
      </c>
      <c r="G333">
        <f t="shared" si="46"/>
        <v>32.700000000000195</v>
      </c>
      <c r="H333">
        <f t="shared" si="47"/>
        <v>327</v>
      </c>
      <c r="I333">
        <f t="shared" si="42"/>
        <v>327</v>
      </c>
      <c r="J333">
        <f t="shared" si="43"/>
        <v>62194.209271359781</v>
      </c>
      <c r="M333" t="str">
        <f t="shared" si="44"/>
        <v>F2F2</v>
      </c>
      <c r="N333" s="5">
        <v>327</v>
      </c>
      <c r="O333" s="5"/>
    </row>
    <row r="334" spans="1:17" x14ac:dyDescent="0.35">
      <c r="A334">
        <v>328</v>
      </c>
      <c r="B334" s="1">
        <f t="shared" si="45"/>
        <v>2.0115625000000001</v>
      </c>
      <c r="C334" s="1">
        <f t="shared" si="40"/>
        <v>0.89547035078464365</v>
      </c>
      <c r="D334">
        <f t="shared" si="41"/>
        <v>62109.876984160423</v>
      </c>
      <c r="G334">
        <f t="shared" si="46"/>
        <v>32.800000000000196</v>
      </c>
      <c r="H334">
        <f t="shared" si="47"/>
        <v>328</v>
      </c>
      <c r="I334">
        <f t="shared" si="42"/>
        <v>328</v>
      </c>
      <c r="J334">
        <f t="shared" si="43"/>
        <v>62109.876984160423</v>
      </c>
      <c r="M334" t="str">
        <f t="shared" si="44"/>
        <v>F29D</v>
      </c>
      <c r="N334" s="5">
        <v>328</v>
      </c>
      <c r="O334" s="5"/>
    </row>
    <row r="335" spans="1:17" x14ac:dyDescent="0.35">
      <c r="A335">
        <v>329</v>
      </c>
      <c r="B335" s="1">
        <f t="shared" si="45"/>
        <v>2.0176953124999999</v>
      </c>
      <c r="C335" s="1">
        <f t="shared" si="40"/>
        <v>0.89286297530033487</v>
      </c>
      <c r="D335">
        <f t="shared" si="41"/>
        <v>62024.441111666078</v>
      </c>
      <c r="G335">
        <f t="shared" si="46"/>
        <v>32.900000000000198</v>
      </c>
      <c r="H335">
        <f t="shared" si="47"/>
        <v>329</v>
      </c>
      <c r="I335">
        <f t="shared" si="42"/>
        <v>329</v>
      </c>
      <c r="J335">
        <f t="shared" si="43"/>
        <v>62024.441111666078</v>
      </c>
      <c r="M335" t="str">
        <f t="shared" si="44"/>
        <v>F248</v>
      </c>
      <c r="N335" s="5">
        <v>329</v>
      </c>
      <c r="O335" s="5"/>
    </row>
    <row r="336" spans="1:17" x14ac:dyDescent="0.35">
      <c r="A336">
        <v>330</v>
      </c>
      <c r="B336" s="1">
        <f t="shared" si="45"/>
        <v>2.0238281250000001</v>
      </c>
      <c r="C336" s="1">
        <f t="shared" si="40"/>
        <v>0.8902220181044499</v>
      </c>
      <c r="D336">
        <f t="shared" si="41"/>
        <v>61937.904867228513</v>
      </c>
      <c r="G336">
        <f t="shared" si="46"/>
        <v>33.000000000000199</v>
      </c>
      <c r="H336">
        <f t="shared" si="47"/>
        <v>330</v>
      </c>
      <c r="I336">
        <f t="shared" si="42"/>
        <v>330</v>
      </c>
      <c r="J336">
        <f t="shared" si="43"/>
        <v>61937.904867228513</v>
      </c>
      <c r="M336" t="str">
        <f t="shared" si="44"/>
        <v>F1F1</v>
      </c>
      <c r="N336" s="5">
        <v>330</v>
      </c>
      <c r="O336" s="5"/>
    </row>
    <row r="337" spans="1:17" x14ac:dyDescent="0.35">
      <c r="A337">
        <v>331</v>
      </c>
      <c r="B337" s="1">
        <f t="shared" si="45"/>
        <v>2.0299609375000003</v>
      </c>
      <c r="C337" s="1">
        <f t="shared" si="40"/>
        <v>0.88754757852674648</v>
      </c>
      <c r="D337">
        <f t="shared" si="41"/>
        <v>61850.271505585901</v>
      </c>
      <c r="G337">
        <f t="shared" si="46"/>
        <v>33.1000000000002</v>
      </c>
      <c r="H337">
        <f t="shared" si="47"/>
        <v>331</v>
      </c>
      <c r="I337">
        <f t="shared" si="42"/>
        <v>331</v>
      </c>
      <c r="J337">
        <f t="shared" si="43"/>
        <v>61850.271505585901</v>
      </c>
      <c r="M337" t="str">
        <f t="shared" si="44"/>
        <v>F19A</v>
      </c>
      <c r="N337" s="5">
        <v>331</v>
      </c>
      <c r="O337" s="5"/>
    </row>
    <row r="338" spans="1:17" x14ac:dyDescent="0.35">
      <c r="A338">
        <v>332</v>
      </c>
      <c r="B338" s="1">
        <f t="shared" si="45"/>
        <v>2.03609375</v>
      </c>
      <c r="C338" s="1">
        <f t="shared" si="40"/>
        <v>0.88483975715629737</v>
      </c>
      <c r="D338">
        <f t="shared" si="41"/>
        <v>61761.544322740396</v>
      </c>
      <c r="G338">
        <f t="shared" si="46"/>
        <v>33.200000000000202</v>
      </c>
      <c r="H338">
        <f t="shared" si="47"/>
        <v>332</v>
      </c>
      <c r="I338">
        <f t="shared" si="42"/>
        <v>332</v>
      </c>
      <c r="J338">
        <f t="shared" si="43"/>
        <v>61761.544322740396</v>
      </c>
      <c r="M338" t="str">
        <f t="shared" si="44"/>
        <v>F141</v>
      </c>
      <c r="N338" s="5">
        <v>332</v>
      </c>
      <c r="O338" s="5"/>
    </row>
    <row r="339" spans="1:17" x14ac:dyDescent="0.35">
      <c r="A339">
        <v>333</v>
      </c>
      <c r="B339" s="1">
        <f t="shared" si="45"/>
        <v>2.0422265625000002</v>
      </c>
      <c r="C339" s="1">
        <f t="shared" si="40"/>
        <v>0.8820986558377063</v>
      </c>
      <c r="D339">
        <f t="shared" si="41"/>
        <v>61671.726655834122</v>
      </c>
      <c r="G339">
        <f t="shared" si="46"/>
        <v>33.300000000000203</v>
      </c>
      <c r="H339">
        <f t="shared" si="47"/>
        <v>333</v>
      </c>
      <c r="I339">
        <f t="shared" si="42"/>
        <v>333</v>
      </c>
      <c r="J339">
        <f t="shared" si="43"/>
        <v>61671.726655834122</v>
      </c>
      <c r="M339" t="str">
        <f t="shared" si="44"/>
        <v>F0E7</v>
      </c>
      <c r="N339" s="5">
        <v>333</v>
      </c>
      <c r="O339" s="5"/>
      <c r="P339" s="4"/>
      <c r="Q339" s="4"/>
    </row>
    <row r="340" spans="1:17" x14ac:dyDescent="0.35">
      <c r="A340">
        <v>334</v>
      </c>
      <c r="B340" s="1">
        <f t="shared" si="45"/>
        <v>2.048359375</v>
      </c>
      <c r="C340" s="1">
        <f t="shared" si="40"/>
        <v>0.87932437766727878</v>
      </c>
      <c r="D340">
        <f t="shared" si="41"/>
        <v>61580.821883023724</v>
      </c>
      <c r="G340">
        <f t="shared" si="46"/>
        <v>33.400000000000205</v>
      </c>
      <c r="H340">
        <f t="shared" si="47"/>
        <v>334</v>
      </c>
      <c r="I340">
        <f t="shared" si="42"/>
        <v>334</v>
      </c>
      <c r="J340">
        <f t="shared" si="43"/>
        <v>61580.821883023724</v>
      </c>
      <c r="M340" t="str">
        <f t="shared" si="44"/>
        <v>F08C</v>
      </c>
      <c r="N340" s="5">
        <v>334</v>
      </c>
      <c r="O340" s="5"/>
    </row>
    <row r="341" spans="1:17" x14ac:dyDescent="0.35">
      <c r="A341">
        <v>335</v>
      </c>
      <c r="B341" s="1">
        <f t="shared" si="45"/>
        <v>2.0544921875000002</v>
      </c>
      <c r="C341" s="1">
        <f t="shared" si="40"/>
        <v>0.87651702698914336</v>
      </c>
      <c r="D341">
        <f t="shared" si="41"/>
        <v>61488.833423353259</v>
      </c>
      <c r="G341">
        <f t="shared" si="46"/>
        <v>33.500000000000206</v>
      </c>
      <c r="H341">
        <f t="shared" si="47"/>
        <v>335</v>
      </c>
      <c r="I341">
        <f t="shared" si="42"/>
        <v>335</v>
      </c>
      <c r="J341">
        <f t="shared" si="43"/>
        <v>61488.833423353259</v>
      </c>
      <c r="M341" t="str">
        <f t="shared" si="44"/>
        <v>F030</v>
      </c>
      <c r="N341" s="5">
        <v>335</v>
      </c>
      <c r="O341" s="5"/>
    </row>
    <row r="342" spans="1:17" x14ac:dyDescent="0.35">
      <c r="A342">
        <v>336</v>
      </c>
      <c r="B342" s="1">
        <f t="shared" si="45"/>
        <v>2.0606249999999999</v>
      </c>
      <c r="C342" s="1">
        <f t="shared" si="40"/>
        <v>0.87367670939132847</v>
      </c>
      <c r="D342">
        <f t="shared" si="41"/>
        <v>61395.764736625657</v>
      </c>
      <c r="G342">
        <f t="shared" si="46"/>
        <v>33.600000000000207</v>
      </c>
      <c r="H342">
        <f t="shared" si="47"/>
        <v>336</v>
      </c>
      <c r="I342">
        <f t="shared" si="42"/>
        <v>336</v>
      </c>
      <c r="J342">
        <f t="shared" si="43"/>
        <v>61395.764736625657</v>
      </c>
      <c r="M342" t="str">
        <f t="shared" si="44"/>
        <v>EFD3</v>
      </c>
      <c r="N342" s="6">
        <v>336</v>
      </c>
      <c r="O342" s="6"/>
      <c r="P342" t="str">
        <f>CONCATENATE(M357,M356,M355,M354,M353,M352,M351,M350,M349,M348,M347,M346,M345,M344,M343,M342)</f>
        <v>E9E0EA4DEAB9EB23EB8DEBF6EC5EECC4ED2AED8EEDF2EE54EEB6EF16EF75EFD3</v>
      </c>
    </row>
    <row r="343" spans="1:17" x14ac:dyDescent="0.35">
      <c r="A343">
        <v>337</v>
      </c>
      <c r="B343" s="1">
        <f t="shared" si="45"/>
        <v>2.0667578125000001</v>
      </c>
      <c r="C343" s="1">
        <f t="shared" si="40"/>
        <v>0.87080353170178915</v>
      </c>
      <c r="D343">
        <f t="shared" si="41"/>
        <v>61301.61932327252</v>
      </c>
      <c r="G343">
        <f t="shared" si="46"/>
        <v>33.700000000000209</v>
      </c>
      <c r="H343">
        <f t="shared" si="47"/>
        <v>337</v>
      </c>
      <c r="I343">
        <f t="shared" si="42"/>
        <v>337</v>
      </c>
      <c r="J343">
        <f t="shared" si="43"/>
        <v>61301.61932327252</v>
      </c>
      <c r="M343" t="str">
        <f t="shared" si="44"/>
        <v>EF75</v>
      </c>
      <c r="N343" s="6">
        <v>337</v>
      </c>
      <c r="O343" s="6"/>
    </row>
    <row r="344" spans="1:17" x14ac:dyDescent="0.35">
      <c r="A344">
        <v>338</v>
      </c>
      <c r="B344" s="1">
        <f t="shared" si="45"/>
        <v>2.0728906249999999</v>
      </c>
      <c r="C344" s="1">
        <f t="shared" si="40"/>
        <v>0.86789760198439159</v>
      </c>
      <c r="D344">
        <f t="shared" si="41"/>
        <v>61206.400724222563</v>
      </c>
      <c r="G344">
        <f t="shared" si="46"/>
        <v>33.80000000000021</v>
      </c>
      <c r="H344">
        <f t="shared" si="47"/>
        <v>338</v>
      </c>
      <c r="I344">
        <f t="shared" si="42"/>
        <v>338</v>
      </c>
      <c r="J344">
        <f t="shared" si="43"/>
        <v>61206.400724222563</v>
      </c>
      <c r="M344" t="str">
        <f t="shared" si="44"/>
        <v>EF16</v>
      </c>
      <c r="N344" s="6">
        <v>338</v>
      </c>
      <c r="O344" s="6"/>
    </row>
    <row r="345" spans="1:17" x14ac:dyDescent="0.35">
      <c r="A345">
        <v>339</v>
      </c>
      <c r="B345" s="1">
        <f t="shared" si="45"/>
        <v>2.0790234375000001</v>
      </c>
      <c r="C345" s="1">
        <f t="shared" si="40"/>
        <v>0.86495902953484605</v>
      </c>
      <c r="D345">
        <f t="shared" si="41"/>
        <v>61110.1125207683</v>
      </c>
      <c r="G345">
        <f t="shared" si="46"/>
        <v>33.900000000000212</v>
      </c>
      <c r="H345">
        <f t="shared" si="47"/>
        <v>339</v>
      </c>
      <c r="I345">
        <f t="shared" si="42"/>
        <v>339</v>
      </c>
      <c r="J345">
        <f t="shared" si="43"/>
        <v>61110.1125207683</v>
      </c>
      <c r="M345" t="str">
        <f t="shared" si="44"/>
        <v>EEB6</v>
      </c>
      <c r="N345" s="6">
        <v>339</v>
      </c>
      <c r="O345" s="6"/>
    </row>
    <row r="346" spans="1:17" x14ac:dyDescent="0.35">
      <c r="A346">
        <v>340</v>
      </c>
      <c r="B346" s="1">
        <f t="shared" si="45"/>
        <v>2.0851562500000003</v>
      </c>
      <c r="C346" s="1">
        <f t="shared" si="40"/>
        <v>0.86198792487659859</v>
      </c>
      <c r="D346">
        <f t="shared" si="41"/>
        <v>61012.758334431506</v>
      </c>
      <c r="G346">
        <f t="shared" si="46"/>
        <v>34.000000000000213</v>
      </c>
      <c r="H346">
        <f t="shared" si="47"/>
        <v>340</v>
      </c>
      <c r="I346">
        <f t="shared" si="42"/>
        <v>340</v>
      </c>
      <c r="J346">
        <f t="shared" si="43"/>
        <v>61012.758334431506</v>
      </c>
      <c r="M346" t="str">
        <f t="shared" si="44"/>
        <v>EE54</v>
      </c>
      <c r="N346" s="6">
        <v>340</v>
      </c>
      <c r="O346" s="6"/>
    </row>
    <row r="347" spans="1:17" x14ac:dyDescent="0.35">
      <c r="A347">
        <v>341</v>
      </c>
      <c r="B347" s="1">
        <f t="shared" si="45"/>
        <v>2.0912890625</v>
      </c>
      <c r="C347" s="1">
        <f t="shared" si="40"/>
        <v>0.8589843997566724</v>
      </c>
      <c r="D347">
        <f t="shared" si="41"/>
        <v>60914.341826826887</v>
      </c>
      <c r="G347">
        <f t="shared" si="46"/>
        <v>34.100000000000215</v>
      </c>
      <c r="H347">
        <f t="shared" si="47"/>
        <v>341</v>
      </c>
      <c r="I347">
        <f t="shared" si="42"/>
        <v>341</v>
      </c>
      <c r="J347">
        <f t="shared" si="43"/>
        <v>60914.341826826887</v>
      </c>
      <c r="M347" t="str">
        <f t="shared" si="44"/>
        <v>EDF2</v>
      </c>
      <c r="N347" s="6">
        <v>341</v>
      </c>
      <c r="O347" s="6"/>
    </row>
    <row r="348" spans="1:17" x14ac:dyDescent="0.35">
      <c r="A348">
        <v>342</v>
      </c>
      <c r="B348" s="1">
        <f t="shared" si="45"/>
        <v>2.0974218750000002</v>
      </c>
      <c r="C348" s="1">
        <f t="shared" si="40"/>
        <v>0.85594856714146528</v>
      </c>
      <c r="D348">
        <f t="shared" si="41"/>
        <v>60814.866699524391</v>
      </c>
      <c r="G348">
        <f t="shared" si="46"/>
        <v>34.200000000000216</v>
      </c>
      <c r="H348">
        <f t="shared" si="47"/>
        <v>342</v>
      </c>
      <c r="I348">
        <f t="shared" si="42"/>
        <v>342</v>
      </c>
      <c r="J348">
        <f t="shared" si="43"/>
        <v>60814.866699524391</v>
      </c>
      <c r="M348" t="str">
        <f t="shared" si="44"/>
        <v>ED8E</v>
      </c>
      <c r="N348" s="6">
        <v>342</v>
      </c>
      <c r="O348" s="6"/>
    </row>
    <row r="349" spans="1:17" x14ac:dyDescent="0.35">
      <c r="A349">
        <v>343</v>
      </c>
      <c r="B349" s="1">
        <f t="shared" si="45"/>
        <v>2.1035546875</v>
      </c>
      <c r="C349" s="1">
        <f t="shared" si="40"/>
        <v>0.85288054121250167</v>
      </c>
      <c r="D349">
        <f t="shared" si="41"/>
        <v>60714.336693910038</v>
      </c>
      <c r="G349">
        <f t="shared" si="46"/>
        <v>34.300000000000217</v>
      </c>
      <c r="H349">
        <f t="shared" si="47"/>
        <v>343</v>
      </c>
      <c r="I349">
        <f t="shared" si="42"/>
        <v>343</v>
      </c>
      <c r="J349">
        <f t="shared" si="43"/>
        <v>60714.336693910038</v>
      </c>
      <c r="M349" t="str">
        <f t="shared" si="44"/>
        <v>ED2A</v>
      </c>
      <c r="N349" s="6">
        <v>343</v>
      </c>
      <c r="O349" s="6"/>
    </row>
    <row r="350" spans="1:17" x14ac:dyDescent="0.35">
      <c r="A350">
        <v>344</v>
      </c>
      <c r="B350" s="1">
        <f t="shared" si="45"/>
        <v>2.1096875000000002</v>
      </c>
      <c r="C350" s="1">
        <f t="shared" si="40"/>
        <v>0.84978043736213649</v>
      </c>
      <c r="D350">
        <f t="shared" si="41"/>
        <v>60612.755591045126</v>
      </c>
      <c r="G350">
        <f t="shared" si="46"/>
        <v>34.400000000000219</v>
      </c>
      <c r="H350">
        <f t="shared" si="47"/>
        <v>344</v>
      </c>
      <c r="I350">
        <f t="shared" si="42"/>
        <v>344</v>
      </c>
      <c r="J350">
        <f t="shared" si="43"/>
        <v>60612.755591045126</v>
      </c>
      <c r="M350" t="str">
        <f t="shared" si="44"/>
        <v>ECC4</v>
      </c>
      <c r="N350" s="6">
        <v>344</v>
      </c>
      <c r="O350" s="6"/>
    </row>
    <row r="351" spans="1:17" x14ac:dyDescent="0.35">
      <c r="A351">
        <v>345</v>
      </c>
      <c r="B351" s="1">
        <f t="shared" si="45"/>
        <v>2.1158203124999999</v>
      </c>
      <c r="C351" s="1">
        <f t="shared" si="40"/>
        <v>0.8466483721892174</v>
      </c>
      <c r="D351">
        <f t="shared" si="41"/>
        <v>60510.127211524086</v>
      </c>
      <c r="G351">
        <f t="shared" si="46"/>
        <v>34.50000000000022</v>
      </c>
      <c r="H351">
        <f t="shared" si="47"/>
        <v>345</v>
      </c>
      <c r="I351">
        <f t="shared" si="42"/>
        <v>345</v>
      </c>
      <c r="J351">
        <f t="shared" si="43"/>
        <v>60510.127211524086</v>
      </c>
      <c r="M351" t="str">
        <f t="shared" si="44"/>
        <v>EC5E</v>
      </c>
      <c r="N351" s="6">
        <v>345</v>
      </c>
      <c r="O351" s="6"/>
    </row>
    <row r="352" spans="1:17" x14ac:dyDescent="0.35">
      <c r="A352">
        <v>346</v>
      </c>
      <c r="B352" s="1">
        <f t="shared" si="45"/>
        <v>2.1219531250000001</v>
      </c>
      <c r="C352" s="1">
        <f t="shared" si="40"/>
        <v>0.84348446349469663</v>
      </c>
      <c r="D352">
        <f t="shared" si="41"/>
        <v>60406.455415330725</v>
      </c>
      <c r="G352">
        <f t="shared" si="46"/>
        <v>34.600000000000222</v>
      </c>
      <c r="H352">
        <f t="shared" si="47"/>
        <v>346</v>
      </c>
      <c r="I352">
        <f t="shared" si="42"/>
        <v>346</v>
      </c>
      <c r="J352">
        <f t="shared" si="43"/>
        <v>60406.455415330725</v>
      </c>
      <c r="M352" t="str">
        <f t="shared" si="44"/>
        <v>EBF6</v>
      </c>
      <c r="N352" s="6">
        <v>346</v>
      </c>
      <c r="O352" s="6"/>
    </row>
    <row r="353" spans="1:16" x14ac:dyDescent="0.35">
      <c r="A353">
        <v>347</v>
      </c>
      <c r="B353" s="1">
        <f t="shared" si="45"/>
        <v>2.1280859375000003</v>
      </c>
      <c r="C353" s="1">
        <f t="shared" si="40"/>
        <v>0.84028883027720247</v>
      </c>
      <c r="D353">
        <f t="shared" si="41"/>
        <v>60301.744101693097</v>
      </c>
      <c r="G353">
        <f t="shared" si="46"/>
        <v>34.700000000000223</v>
      </c>
      <c r="H353">
        <f t="shared" si="47"/>
        <v>347</v>
      </c>
      <c r="I353">
        <f t="shared" si="42"/>
        <v>347</v>
      </c>
      <c r="J353">
        <f t="shared" si="43"/>
        <v>60301.744101693097</v>
      </c>
      <c r="M353" t="str">
        <f t="shared" si="44"/>
        <v>EB8D</v>
      </c>
      <c r="N353" s="6">
        <v>347</v>
      </c>
      <c r="O353" s="6"/>
    </row>
    <row r="354" spans="1:16" x14ac:dyDescent="0.35">
      <c r="A354">
        <v>348</v>
      </c>
      <c r="B354" s="1">
        <f t="shared" si="45"/>
        <v>2.1342187500000001</v>
      </c>
      <c r="C354" s="1">
        <f t="shared" si="40"/>
        <v>0.83706159272856329</v>
      </c>
      <c r="D354">
        <f t="shared" si="41"/>
        <v>60195.997208936838</v>
      </c>
      <c r="G354">
        <f t="shared" si="46"/>
        <v>34.800000000000225</v>
      </c>
      <c r="H354">
        <f t="shared" si="47"/>
        <v>348</v>
      </c>
      <c r="I354">
        <f t="shared" si="42"/>
        <v>348</v>
      </c>
      <c r="J354">
        <f t="shared" si="43"/>
        <v>60195.997208936838</v>
      </c>
      <c r="M354" t="str">
        <f t="shared" si="44"/>
        <v>EB23</v>
      </c>
      <c r="N354" s="6">
        <v>348</v>
      </c>
      <c r="O354" s="6"/>
    </row>
    <row r="355" spans="1:16" x14ac:dyDescent="0.35">
      <c r="A355">
        <v>349</v>
      </c>
      <c r="B355" s="1">
        <f t="shared" si="45"/>
        <v>2.1403515625000002</v>
      </c>
      <c r="C355" s="1">
        <f t="shared" si="40"/>
        <v>0.83380287222928529</v>
      </c>
      <c r="D355">
        <f t="shared" si="41"/>
        <v>60089.218714336996</v>
      </c>
      <c r="G355">
        <f t="shared" si="46"/>
        <v>34.900000000000226</v>
      </c>
      <c r="H355">
        <f t="shared" si="47"/>
        <v>349</v>
      </c>
      <c r="I355">
        <f t="shared" si="42"/>
        <v>349</v>
      </c>
      <c r="J355">
        <f t="shared" si="43"/>
        <v>60089.218714336996</v>
      </c>
      <c r="M355" t="str">
        <f t="shared" si="44"/>
        <v>EAB9</v>
      </c>
      <c r="N355" s="6">
        <v>349</v>
      </c>
      <c r="O355" s="6"/>
    </row>
    <row r="356" spans="1:16" x14ac:dyDescent="0.35">
      <c r="A356">
        <v>350</v>
      </c>
      <c r="B356" s="1">
        <f t="shared" si="45"/>
        <v>2.146484375</v>
      </c>
      <c r="C356" s="1">
        <f t="shared" si="40"/>
        <v>0.8305127913439897</v>
      </c>
      <c r="D356">
        <f t="shared" si="41"/>
        <v>59981.41263396851</v>
      </c>
      <c r="G356">
        <f t="shared" si="46"/>
        <v>35.000000000000227</v>
      </c>
      <c r="H356">
        <f t="shared" si="47"/>
        <v>350</v>
      </c>
      <c r="I356">
        <f t="shared" si="42"/>
        <v>350</v>
      </c>
      <c r="J356">
        <f t="shared" si="43"/>
        <v>59981.41263396851</v>
      </c>
      <c r="M356" t="str">
        <f t="shared" si="44"/>
        <v>EA4D</v>
      </c>
      <c r="N356" s="6">
        <v>350</v>
      </c>
      <c r="O356" s="6"/>
    </row>
    <row r="357" spans="1:16" x14ac:dyDescent="0.35">
      <c r="A357">
        <v>351</v>
      </c>
      <c r="B357" s="1">
        <f t="shared" si="45"/>
        <v>2.1526171875000002</v>
      </c>
      <c r="C357" s="1">
        <f t="shared" si="40"/>
        <v>0.82719147381680092</v>
      </c>
      <c r="D357">
        <f t="shared" si="41"/>
        <v>59872.583022555118</v>
      </c>
      <c r="G357">
        <f t="shared" si="46"/>
        <v>35.100000000000229</v>
      </c>
      <c r="H357">
        <f t="shared" si="47"/>
        <v>351</v>
      </c>
      <c r="I357">
        <f t="shared" si="42"/>
        <v>351</v>
      </c>
      <c r="J357">
        <f t="shared" si="43"/>
        <v>59872.583022555118</v>
      </c>
      <c r="M357" t="str">
        <f t="shared" si="44"/>
        <v>E9E0</v>
      </c>
      <c r="N357" s="6">
        <v>351</v>
      </c>
      <c r="O357" s="6"/>
    </row>
    <row r="358" spans="1:16" x14ac:dyDescent="0.35">
      <c r="A358">
        <v>352</v>
      </c>
      <c r="B358" s="1">
        <f t="shared" si="45"/>
        <v>2.1587499999999999</v>
      </c>
      <c r="C358" s="1">
        <f t="shared" si="40"/>
        <v>0.82383904456669366</v>
      </c>
      <c r="D358">
        <f t="shared" si="41"/>
        <v>59762.733973316848</v>
      </c>
      <c r="G358">
        <f t="shared" si="46"/>
        <v>35.20000000000023</v>
      </c>
      <c r="H358">
        <f t="shared" si="47"/>
        <v>352</v>
      </c>
      <c r="I358">
        <f t="shared" si="42"/>
        <v>352</v>
      </c>
      <c r="J358">
        <f t="shared" si="43"/>
        <v>59762.733973316848</v>
      </c>
      <c r="M358" t="str">
        <f t="shared" si="44"/>
        <v>E972</v>
      </c>
      <c r="N358" s="5">
        <v>352</v>
      </c>
      <c r="O358" s="5"/>
      <c r="P358" t="str">
        <f>CONCATENATE(M373,M372,M371,M370,M369,M368,M367,M366,M365,M364,M363,M362,M361,M360,M359,M358)</f>
        <v>E28BE308E383E3FEE478E4F1E568E5DFE655E6CAE73EE7B1E823E893E903E972</v>
      </c>
    </row>
    <row r="359" spans="1:16" x14ac:dyDescent="0.35">
      <c r="A359">
        <v>353</v>
      </c>
      <c r="B359" s="1">
        <f t="shared" si="45"/>
        <v>2.1648828125000001</v>
      </c>
      <c r="C359" s="1">
        <f t="shared" si="40"/>
        <v>0.82045562968279373</v>
      </c>
      <c r="D359">
        <f t="shared" si="41"/>
        <v>59651.869617816104</v>
      </c>
      <c r="G359">
        <f t="shared" si="46"/>
        <v>35.300000000000232</v>
      </c>
      <c r="H359">
        <f t="shared" si="47"/>
        <v>353</v>
      </c>
      <c r="I359">
        <f t="shared" si="42"/>
        <v>353</v>
      </c>
      <c r="J359">
        <f t="shared" si="43"/>
        <v>59651.869617816104</v>
      </c>
      <c r="M359" t="str">
        <f t="shared" si="44"/>
        <v>E903</v>
      </c>
      <c r="N359" s="5">
        <v>353</v>
      </c>
      <c r="O359" s="5"/>
    </row>
    <row r="360" spans="1:16" x14ac:dyDescent="0.35">
      <c r="A360">
        <v>354</v>
      </c>
      <c r="B360" s="1">
        <f t="shared" si="45"/>
        <v>2.1710156249999999</v>
      </c>
      <c r="C360" s="1">
        <f t="shared" si="40"/>
        <v>0.81704135641963638</v>
      </c>
      <c r="D360">
        <f t="shared" si="41"/>
        <v>59539.99412580223</v>
      </c>
      <c r="G360">
        <f t="shared" si="46"/>
        <v>35.400000000000233</v>
      </c>
      <c r="H360">
        <f t="shared" si="47"/>
        <v>354</v>
      </c>
      <c r="I360">
        <f t="shared" si="42"/>
        <v>354</v>
      </c>
      <c r="J360">
        <f t="shared" si="43"/>
        <v>59539.99412580223</v>
      </c>
      <c r="M360" t="str">
        <f t="shared" si="44"/>
        <v>E893</v>
      </c>
      <c r="N360" s="5">
        <v>354</v>
      </c>
      <c r="O360" s="5"/>
    </row>
    <row r="361" spans="1:16" x14ac:dyDescent="0.35">
      <c r="A361">
        <v>355</v>
      </c>
      <c r="B361" s="1">
        <f t="shared" si="45"/>
        <v>2.1771484375000001</v>
      </c>
      <c r="C361" s="1">
        <f t="shared" si="40"/>
        <v>0.81359635319237911</v>
      </c>
      <c r="D361">
        <f t="shared" si="41"/>
        <v>59427.111705054689</v>
      </c>
      <c r="G361">
        <f t="shared" si="46"/>
        <v>35.500000000000234</v>
      </c>
      <c r="H361">
        <f t="shared" si="47"/>
        <v>355</v>
      </c>
      <c r="I361">
        <f t="shared" si="42"/>
        <v>355</v>
      </c>
      <c r="J361">
        <f t="shared" si="43"/>
        <v>59427.111705054689</v>
      </c>
      <c r="M361" t="str">
        <f t="shared" si="44"/>
        <v>E823</v>
      </c>
      <c r="N361" s="5">
        <v>355</v>
      </c>
      <c r="O361" s="5"/>
    </row>
    <row r="362" spans="1:16" x14ac:dyDescent="0.35">
      <c r="A362">
        <v>356</v>
      </c>
      <c r="B362" s="1">
        <f t="shared" si="45"/>
        <v>2.1832812500000003</v>
      </c>
      <c r="C362" s="1">
        <f t="shared" si="40"/>
        <v>0.810120749571973</v>
      </c>
      <c r="D362">
        <f t="shared" si="41"/>
        <v>59313.226601224844</v>
      </c>
      <c r="G362">
        <f t="shared" si="46"/>
        <v>35.600000000000236</v>
      </c>
      <c r="H362">
        <f t="shared" si="47"/>
        <v>356</v>
      </c>
      <c r="I362">
        <f t="shared" si="42"/>
        <v>356</v>
      </c>
      <c r="J362">
        <f t="shared" si="43"/>
        <v>59313.226601224844</v>
      </c>
      <c r="M362" t="str">
        <f t="shared" si="44"/>
        <v>E7B1</v>
      </c>
      <c r="N362" s="5">
        <v>356</v>
      </c>
      <c r="O362" s="5"/>
    </row>
    <row r="363" spans="1:16" x14ac:dyDescent="0.35">
      <c r="A363">
        <v>357</v>
      </c>
      <c r="B363" s="1">
        <f t="shared" si="45"/>
        <v>2.1894140625</v>
      </c>
      <c r="C363" s="1">
        <f t="shared" si="40"/>
        <v>0.80661467628028904</v>
      </c>
      <c r="D363">
        <f t="shared" si="41"/>
        <v>59198.343097676232</v>
      </c>
      <c r="G363">
        <f t="shared" si="46"/>
        <v>35.700000000000237</v>
      </c>
      <c r="H363">
        <f t="shared" si="47"/>
        <v>357</v>
      </c>
      <c r="I363">
        <f t="shared" si="42"/>
        <v>357</v>
      </c>
      <c r="J363">
        <f t="shared" si="43"/>
        <v>59198.343097676232</v>
      </c>
      <c r="M363" t="str">
        <f t="shared" si="44"/>
        <v>E73E</v>
      </c>
      <c r="N363" s="5">
        <v>357</v>
      </c>
      <c r="O363" s="5"/>
    </row>
    <row r="364" spans="1:16" x14ac:dyDescent="0.35">
      <c r="A364">
        <v>358</v>
      </c>
      <c r="B364" s="1">
        <f t="shared" si="45"/>
        <v>2.1955468750000002</v>
      </c>
      <c r="C364" s="1">
        <f t="shared" si="40"/>
        <v>0.80307826518520053</v>
      </c>
      <c r="D364">
        <f t="shared" si="41"/>
        <v>59082.465515323463</v>
      </c>
      <c r="G364">
        <f t="shared" si="46"/>
        <v>35.800000000000239</v>
      </c>
      <c r="H364">
        <f t="shared" si="47"/>
        <v>358</v>
      </c>
      <c r="I364">
        <f t="shared" si="42"/>
        <v>358</v>
      </c>
      <c r="J364">
        <f t="shared" si="43"/>
        <v>59082.465515323463</v>
      </c>
      <c r="M364" t="str">
        <f t="shared" si="44"/>
        <v>E6CA</v>
      </c>
      <c r="N364" s="5">
        <v>358</v>
      </c>
      <c r="O364" s="5"/>
    </row>
    <row r="365" spans="1:16" x14ac:dyDescent="0.35">
      <c r="A365">
        <v>359</v>
      </c>
      <c r="B365" s="1">
        <f t="shared" si="45"/>
        <v>2.2016796875</v>
      </c>
      <c r="C365" s="1">
        <f t="shared" si="40"/>
        <v>0.79951164929562468</v>
      </c>
      <c r="D365">
        <f t="shared" si="41"/>
        <v>58965.598212469733</v>
      </c>
      <c r="G365">
        <f t="shared" si="46"/>
        <v>35.90000000000024</v>
      </c>
      <c r="H365">
        <f t="shared" si="47"/>
        <v>359</v>
      </c>
      <c r="I365">
        <f t="shared" si="42"/>
        <v>359</v>
      </c>
      <c r="J365">
        <f t="shared" si="43"/>
        <v>58965.598212469733</v>
      </c>
      <c r="M365" t="str">
        <f t="shared" si="44"/>
        <v>E655</v>
      </c>
      <c r="N365" s="5">
        <v>359</v>
      </c>
      <c r="O365" s="5"/>
    </row>
    <row r="366" spans="1:16" x14ac:dyDescent="0.35">
      <c r="A366">
        <v>360</v>
      </c>
      <c r="B366" s="1">
        <f t="shared" si="45"/>
        <v>2.2078125000000002</v>
      </c>
      <c r="C366" s="1">
        <f t="shared" si="40"/>
        <v>0.79591496275651907</v>
      </c>
      <c r="D366">
        <f t="shared" si="41"/>
        <v>58847.745584642864</v>
      </c>
      <c r="G366">
        <f t="shared" si="46"/>
        <v>36.000000000000242</v>
      </c>
      <c r="H366">
        <f t="shared" si="47"/>
        <v>360</v>
      </c>
      <c r="I366">
        <f t="shared" si="42"/>
        <v>360</v>
      </c>
      <c r="J366">
        <f t="shared" si="43"/>
        <v>58847.745584642864</v>
      </c>
      <c r="M366" t="str">
        <f t="shared" si="44"/>
        <v>E5DF</v>
      </c>
      <c r="N366" s="5">
        <v>360</v>
      </c>
      <c r="O366" s="5"/>
    </row>
    <row r="367" spans="1:16" x14ac:dyDescent="0.35">
      <c r="A367">
        <v>361</v>
      </c>
      <c r="B367" s="1">
        <f t="shared" si="45"/>
        <v>2.2139453124999999</v>
      </c>
      <c r="C367" s="1">
        <f t="shared" si="40"/>
        <v>0.79228834084383704</v>
      </c>
      <c r="D367">
        <f t="shared" si="41"/>
        <v>58728.912064430013</v>
      </c>
      <c r="G367">
        <f t="shared" si="46"/>
        <v>36.100000000000243</v>
      </c>
      <c r="H367">
        <f t="shared" si="47"/>
        <v>361</v>
      </c>
      <c r="I367">
        <f t="shared" si="42"/>
        <v>361</v>
      </c>
      <c r="J367">
        <f t="shared" si="43"/>
        <v>58728.912064430013</v>
      </c>
      <c r="M367" t="str">
        <f t="shared" si="44"/>
        <v>E568</v>
      </c>
      <c r="N367" s="5">
        <v>361</v>
      </c>
      <c r="O367" s="5"/>
    </row>
    <row r="368" spans="1:16" x14ac:dyDescent="0.35">
      <c r="A368">
        <v>362</v>
      </c>
      <c r="B368" s="1">
        <f t="shared" si="45"/>
        <v>2.2200781250000001</v>
      </c>
      <c r="C368" s="1">
        <f t="shared" si="40"/>
        <v>0.78863191995943893</v>
      </c>
      <c r="D368">
        <f t="shared" si="41"/>
        <v>58609.102121310934</v>
      </c>
      <c r="G368">
        <f t="shared" si="46"/>
        <v>36.200000000000244</v>
      </c>
      <c r="H368">
        <f t="shared" si="47"/>
        <v>362</v>
      </c>
      <c r="I368">
        <f t="shared" si="42"/>
        <v>362</v>
      </c>
      <c r="J368">
        <f t="shared" si="43"/>
        <v>58609.102121310934</v>
      </c>
      <c r="M368" t="str">
        <f t="shared" si="44"/>
        <v>E4F1</v>
      </c>
      <c r="N368" s="5">
        <v>362</v>
      </c>
      <c r="O368" s="5"/>
    </row>
    <row r="369" spans="1:17" x14ac:dyDescent="0.35">
      <c r="A369">
        <v>363</v>
      </c>
      <c r="B369" s="1">
        <f t="shared" si="45"/>
        <v>2.2262109374999999</v>
      </c>
      <c r="C369" s="1">
        <f t="shared" si="40"/>
        <v>0.78494583762596282</v>
      </c>
      <c r="D369">
        <f t="shared" si="41"/>
        <v>58488.32026148992</v>
      </c>
      <c r="G369">
        <f t="shared" si="46"/>
        <v>36.300000000000246</v>
      </c>
      <c r="H369">
        <f t="shared" si="47"/>
        <v>363</v>
      </c>
      <c r="I369">
        <f t="shared" si="42"/>
        <v>363</v>
      </c>
      <c r="J369">
        <f t="shared" si="43"/>
        <v>58488.32026148992</v>
      </c>
      <c r="M369" t="str">
        <f t="shared" si="44"/>
        <v>E478</v>
      </c>
      <c r="N369" s="5">
        <v>363</v>
      </c>
      <c r="O369" s="5"/>
    </row>
    <row r="370" spans="1:17" x14ac:dyDescent="0.35">
      <c r="A370">
        <v>364</v>
      </c>
      <c r="B370" s="1">
        <f t="shared" si="45"/>
        <v>2.2323437500000001</v>
      </c>
      <c r="C370" s="1">
        <f t="shared" si="40"/>
        <v>0.7812302324816508</v>
      </c>
      <c r="D370">
        <f t="shared" si="41"/>
        <v>58366.571027726255</v>
      </c>
      <c r="G370">
        <f t="shared" si="46"/>
        <v>36.400000000000247</v>
      </c>
      <c r="H370">
        <f t="shared" si="47"/>
        <v>364</v>
      </c>
      <c r="I370">
        <f t="shared" si="42"/>
        <v>364</v>
      </c>
      <c r="J370">
        <f t="shared" si="43"/>
        <v>58366.571027726255</v>
      </c>
      <c r="M370" t="str">
        <f t="shared" si="44"/>
        <v>E3FE</v>
      </c>
      <c r="N370" s="5">
        <v>364</v>
      </c>
      <c r="O370" s="5"/>
    </row>
    <row r="371" spans="1:17" x14ac:dyDescent="0.35">
      <c r="A371">
        <v>365</v>
      </c>
      <c r="B371" s="1">
        <f t="shared" si="45"/>
        <v>2.2384765625000003</v>
      </c>
      <c r="C371" s="1">
        <f t="shared" si="40"/>
        <v>0.77748524427513632</v>
      </c>
      <c r="D371">
        <f t="shared" si="41"/>
        <v>58243.858999163393</v>
      </c>
      <c r="G371">
        <f t="shared" si="46"/>
        <v>36.500000000000249</v>
      </c>
      <c r="H371">
        <f t="shared" si="47"/>
        <v>365</v>
      </c>
      <c r="I371">
        <f t="shared" si="42"/>
        <v>365</v>
      </c>
      <c r="J371">
        <f t="shared" si="43"/>
        <v>58243.858999163393</v>
      </c>
      <c r="M371" t="str">
        <f t="shared" si="44"/>
        <v>E383</v>
      </c>
      <c r="N371" s="5">
        <v>365</v>
      </c>
      <c r="O371" s="5"/>
      <c r="P371" s="4"/>
      <c r="Q371" s="4"/>
    </row>
    <row r="372" spans="1:17" x14ac:dyDescent="0.35">
      <c r="A372">
        <v>366</v>
      </c>
      <c r="B372" s="1">
        <f t="shared" si="45"/>
        <v>2.244609375</v>
      </c>
      <c r="C372" s="1">
        <f t="shared" si="40"/>
        <v>0.77371101386018692</v>
      </c>
      <c r="D372">
        <f t="shared" si="41"/>
        <v>58120.188791156746</v>
      </c>
      <c r="G372">
        <f t="shared" si="46"/>
        <v>36.60000000000025</v>
      </c>
      <c r="H372">
        <f t="shared" si="47"/>
        <v>366</v>
      </c>
      <c r="I372">
        <f t="shared" si="42"/>
        <v>366</v>
      </c>
      <c r="J372">
        <f t="shared" si="43"/>
        <v>58120.188791156746</v>
      </c>
      <c r="M372" t="str">
        <f t="shared" si="44"/>
        <v>E308</v>
      </c>
      <c r="N372" s="5">
        <v>366</v>
      </c>
      <c r="O372" s="5"/>
    </row>
    <row r="373" spans="1:17" x14ac:dyDescent="0.35">
      <c r="A373">
        <v>367</v>
      </c>
      <c r="B373" s="1">
        <f t="shared" si="45"/>
        <v>2.2507421875000002</v>
      </c>
      <c r="C373" s="1">
        <f t="shared" si="40"/>
        <v>0.76990768319040592</v>
      </c>
      <c r="D373">
        <f t="shared" si="41"/>
        <v>57995.565055100029</v>
      </c>
      <c r="G373">
        <f t="shared" si="46"/>
        <v>36.700000000000252</v>
      </c>
      <c r="H373">
        <f t="shared" si="47"/>
        <v>367</v>
      </c>
      <c r="I373">
        <f t="shared" si="42"/>
        <v>367</v>
      </c>
      <c r="J373">
        <f t="shared" si="43"/>
        <v>57995.565055100029</v>
      </c>
      <c r="M373" t="str">
        <f t="shared" si="44"/>
        <v>E28B</v>
      </c>
      <c r="N373" s="5">
        <v>367</v>
      </c>
      <c r="O373" s="5"/>
    </row>
    <row r="374" spans="1:17" x14ac:dyDescent="0.35">
      <c r="A374">
        <v>368</v>
      </c>
      <c r="B374" s="1">
        <f t="shared" si="45"/>
        <v>2.256875</v>
      </c>
      <c r="C374" s="1">
        <f t="shared" si="40"/>
        <v>0.76607539531389568</v>
      </c>
      <c r="D374">
        <f t="shared" si="41"/>
        <v>57869.992478250424</v>
      </c>
      <c r="G374">
        <f t="shared" si="46"/>
        <v>36.800000000000253</v>
      </c>
      <c r="H374">
        <f t="shared" si="47"/>
        <v>368</v>
      </c>
      <c r="I374">
        <f t="shared" si="42"/>
        <v>368</v>
      </c>
      <c r="J374">
        <f t="shared" si="43"/>
        <v>57869.992478250424</v>
      </c>
      <c r="M374" t="str">
        <f t="shared" si="44"/>
        <v>E20D</v>
      </c>
      <c r="N374" s="6">
        <v>368</v>
      </c>
      <c r="O374" s="6"/>
      <c r="P374" t="str">
        <f>CONCATENATE(M389,M388,M387,M386,M385,M384,M383,M382,M381,M380,M379,M378,M377,M376,M375,M374)</f>
        <v>DA43DACFDB59DBE2DC6BDCF3DD79DDFFDE84DF08DF8CE00EE08FE110E18FE20D</v>
      </c>
    </row>
    <row r="375" spans="1:17" x14ac:dyDescent="0.35">
      <c r="A375">
        <v>369</v>
      </c>
      <c r="B375" s="1">
        <f t="shared" si="45"/>
        <v>2.2630078125000002</v>
      </c>
      <c r="C375" s="1">
        <f t="shared" si="40"/>
        <v>0.76221429436787436</v>
      </c>
      <c r="D375">
        <f t="shared" si="41"/>
        <v>57743.475783552138</v>
      </c>
      <c r="G375">
        <f t="shared" si="46"/>
        <v>36.900000000000254</v>
      </c>
      <c r="H375">
        <f t="shared" si="47"/>
        <v>369</v>
      </c>
      <c r="I375">
        <f t="shared" si="42"/>
        <v>369</v>
      </c>
      <c r="J375">
        <f t="shared" si="43"/>
        <v>57743.475783552138</v>
      </c>
      <c r="M375" t="str">
        <f t="shared" si="44"/>
        <v>E18F</v>
      </c>
      <c r="N375" s="6">
        <v>369</v>
      </c>
      <c r="O375" s="6"/>
    </row>
    <row r="376" spans="1:17" x14ac:dyDescent="0.35">
      <c r="A376">
        <v>370</v>
      </c>
      <c r="B376" s="1">
        <f t="shared" si="45"/>
        <v>2.2691406249999999</v>
      </c>
      <c r="C376" s="1">
        <f t="shared" si="40"/>
        <v>0.7583245255732578</v>
      </c>
      <c r="D376">
        <f t="shared" si="41"/>
        <v>57616.019729458938</v>
      </c>
      <c r="G376">
        <f t="shared" si="46"/>
        <v>37.000000000000256</v>
      </c>
      <c r="H376">
        <f t="shared" si="47"/>
        <v>370</v>
      </c>
      <c r="I376">
        <f t="shared" si="42"/>
        <v>370</v>
      </c>
      <c r="J376">
        <f t="shared" si="43"/>
        <v>57616.019729458938</v>
      </c>
      <c r="M376" t="str">
        <f t="shared" si="44"/>
        <v>E110</v>
      </c>
      <c r="N376" s="6">
        <v>370</v>
      </c>
      <c r="O376" s="6"/>
    </row>
    <row r="377" spans="1:17" x14ac:dyDescent="0.35">
      <c r="A377">
        <v>371</v>
      </c>
      <c r="B377" s="1">
        <f t="shared" si="45"/>
        <v>2.2752734375000001</v>
      </c>
      <c r="C377" s="1">
        <f t="shared" si="40"/>
        <v>0.7544062352291947</v>
      </c>
      <c r="D377">
        <f t="shared" si="41"/>
        <v>57487.629109755027</v>
      </c>
      <c r="G377">
        <f t="shared" si="46"/>
        <v>37.100000000000257</v>
      </c>
      <c r="H377">
        <f t="shared" si="47"/>
        <v>371</v>
      </c>
      <c r="I377">
        <f t="shared" si="42"/>
        <v>371</v>
      </c>
      <c r="J377">
        <f t="shared" si="43"/>
        <v>57487.629109755027</v>
      </c>
      <c r="M377" t="str">
        <f t="shared" si="44"/>
        <v>E08F</v>
      </c>
      <c r="N377" s="6">
        <v>371</v>
      </c>
      <c r="O377" s="6"/>
    </row>
    <row r="378" spans="1:17" x14ac:dyDescent="0.35">
      <c r="A378">
        <v>372</v>
      </c>
      <c r="B378" s="1">
        <f t="shared" si="45"/>
        <v>2.2814062500000003</v>
      </c>
      <c r="C378" s="1">
        <f t="shared" si="40"/>
        <v>0.75045957070756641</v>
      </c>
      <c r="D378">
        <f t="shared" si="41"/>
        <v>57358.308753374833</v>
      </c>
      <c r="G378">
        <f t="shared" si="46"/>
        <v>37.200000000000259</v>
      </c>
      <c r="H378">
        <f t="shared" si="47"/>
        <v>372</v>
      </c>
      <c r="I378">
        <f t="shared" si="42"/>
        <v>372</v>
      </c>
      <c r="J378">
        <f t="shared" si="43"/>
        <v>57358.308753374833</v>
      </c>
      <c r="M378" t="str">
        <f t="shared" si="44"/>
        <v>E00E</v>
      </c>
      <c r="N378" s="6">
        <v>372</v>
      </c>
      <c r="O378" s="6"/>
    </row>
    <row r="379" spans="1:17" x14ac:dyDescent="0.35">
      <c r="A379">
        <v>373</v>
      </c>
      <c r="B379" s="1">
        <f t="shared" si="45"/>
        <v>2.2875390625000001</v>
      </c>
      <c r="C379" s="1">
        <f t="shared" si="40"/>
        <v>0.74648468044744309</v>
      </c>
      <c r="D379">
        <f t="shared" si="41"/>
        <v>57228.063524221368</v>
      </c>
      <c r="G379">
        <f t="shared" si="46"/>
        <v>37.30000000000026</v>
      </c>
      <c r="H379">
        <f t="shared" si="47"/>
        <v>373</v>
      </c>
      <c r="I379">
        <f t="shared" si="42"/>
        <v>373</v>
      </c>
      <c r="J379">
        <f t="shared" si="43"/>
        <v>57228.063524221368</v>
      </c>
      <c r="M379" t="str">
        <f t="shared" si="44"/>
        <v>DF8C</v>
      </c>
      <c r="N379" s="6">
        <v>373</v>
      </c>
      <c r="O379" s="6"/>
    </row>
    <row r="380" spans="1:17" x14ac:dyDescent="0.35">
      <c r="A380">
        <v>374</v>
      </c>
      <c r="B380" s="1">
        <f t="shared" si="45"/>
        <v>2.2936718750000002</v>
      </c>
      <c r="C380" s="1">
        <f t="shared" si="40"/>
        <v>0.74248171394950002</v>
      </c>
      <c r="D380">
        <f t="shared" si="41"/>
        <v>57096.898320983266</v>
      </c>
      <c r="G380">
        <f t="shared" si="46"/>
        <v>37.400000000000261</v>
      </c>
      <c r="H380">
        <f t="shared" si="47"/>
        <v>374</v>
      </c>
      <c r="I380">
        <f t="shared" si="42"/>
        <v>374</v>
      </c>
      <c r="J380">
        <f t="shared" si="43"/>
        <v>57096.898320983266</v>
      </c>
      <c r="M380" t="str">
        <f t="shared" si="44"/>
        <v>DF08</v>
      </c>
      <c r="N380" s="6">
        <v>374</v>
      </c>
      <c r="O380" s="6"/>
    </row>
    <row r="381" spans="1:17" x14ac:dyDescent="0.35">
      <c r="A381">
        <v>375</v>
      </c>
      <c r="B381" s="1">
        <f t="shared" si="45"/>
        <v>2.2998046875</v>
      </c>
      <c r="C381" s="1">
        <f t="shared" si="40"/>
        <v>0.73845082177039689</v>
      </c>
      <c r="D381">
        <f t="shared" si="41"/>
        <v>56964.8180769506</v>
      </c>
      <c r="G381">
        <f t="shared" si="46"/>
        <v>37.500000000000263</v>
      </c>
      <c r="H381">
        <f t="shared" si="47"/>
        <v>375</v>
      </c>
      <c r="I381">
        <f t="shared" si="42"/>
        <v>375</v>
      </c>
      <c r="J381">
        <f t="shared" si="43"/>
        <v>56964.8180769506</v>
      </c>
      <c r="M381" t="str">
        <f t="shared" si="44"/>
        <v>DE84</v>
      </c>
      <c r="N381" s="6">
        <v>375</v>
      </c>
      <c r="O381" s="6"/>
    </row>
    <row r="382" spans="1:17" x14ac:dyDescent="0.35">
      <c r="A382">
        <v>376</v>
      </c>
      <c r="B382" s="1">
        <f t="shared" si="45"/>
        <v>2.3059375000000002</v>
      </c>
      <c r="C382" s="1">
        <f t="shared" si="40"/>
        <v>0.73439215551711212</v>
      </c>
      <c r="D382">
        <f t="shared" si="41"/>
        <v>56831.827759829212</v>
      </c>
      <c r="G382">
        <f t="shared" si="46"/>
        <v>37.600000000000264</v>
      </c>
      <c r="H382">
        <f t="shared" si="47"/>
        <v>376</v>
      </c>
      <c r="I382">
        <f t="shared" si="42"/>
        <v>376</v>
      </c>
      <c r="J382">
        <f t="shared" si="43"/>
        <v>56831.827759829212</v>
      </c>
      <c r="M382" t="str">
        <f t="shared" si="44"/>
        <v>DDFF</v>
      </c>
      <c r="N382" s="6">
        <v>376</v>
      </c>
      <c r="O382" s="6"/>
    </row>
    <row r="383" spans="1:17" x14ac:dyDescent="0.35">
      <c r="A383">
        <v>377</v>
      </c>
      <c r="B383" s="1">
        <f t="shared" si="45"/>
        <v>2.3120703124999999</v>
      </c>
      <c r="C383" s="1">
        <f t="shared" si="40"/>
        <v>0.73030586784124396</v>
      </c>
      <c r="D383">
        <f t="shared" si="41"/>
        <v>56697.932371554038</v>
      </c>
      <c r="G383">
        <f t="shared" si="46"/>
        <v>37.700000000000266</v>
      </c>
      <c r="H383">
        <f t="shared" si="47"/>
        <v>377</v>
      </c>
      <c r="I383">
        <f t="shared" si="42"/>
        <v>377</v>
      </c>
      <c r="J383">
        <f t="shared" si="43"/>
        <v>56697.932371554038</v>
      </c>
      <c r="M383" t="str">
        <f t="shared" si="44"/>
        <v>DD79</v>
      </c>
      <c r="N383" s="6">
        <v>377</v>
      </c>
      <c r="O383" s="6"/>
    </row>
    <row r="384" spans="1:17" x14ac:dyDescent="0.35">
      <c r="A384">
        <v>378</v>
      </c>
      <c r="B384" s="1">
        <f t="shared" si="45"/>
        <v>2.3182031250000001</v>
      </c>
      <c r="C384" s="1">
        <f t="shared" si="40"/>
        <v>0.72619211243326576</v>
      </c>
      <c r="D384">
        <f t="shared" si="41"/>
        <v>56563.136948100815</v>
      </c>
      <c r="G384">
        <f t="shared" si="46"/>
        <v>37.800000000000267</v>
      </c>
      <c r="H384">
        <f t="shared" si="47"/>
        <v>378</v>
      </c>
      <c r="I384">
        <f t="shared" si="42"/>
        <v>378</v>
      </c>
      <c r="J384">
        <f t="shared" si="43"/>
        <v>56563.136948100815</v>
      </c>
      <c r="M384" t="str">
        <f t="shared" si="44"/>
        <v>DCF3</v>
      </c>
      <c r="N384" s="6">
        <v>378</v>
      </c>
      <c r="O384" s="6"/>
    </row>
    <row r="385" spans="1:17" x14ac:dyDescent="0.35">
      <c r="A385">
        <v>379</v>
      </c>
      <c r="B385" s="1">
        <f t="shared" si="45"/>
        <v>2.3243359374999999</v>
      </c>
      <c r="C385" s="1">
        <f t="shared" si="40"/>
        <v>0.72205104401674902</v>
      </c>
      <c r="D385">
        <f t="shared" si="41"/>
        <v>56427.446559296819</v>
      </c>
      <c r="G385">
        <f t="shared" si="46"/>
        <v>37.900000000000269</v>
      </c>
      <c r="H385">
        <f t="shared" si="47"/>
        <v>379</v>
      </c>
      <c r="I385">
        <f t="shared" si="42"/>
        <v>379</v>
      </c>
      <c r="J385">
        <f t="shared" si="43"/>
        <v>56427.446559296819</v>
      </c>
      <c r="M385" t="str">
        <f t="shared" si="44"/>
        <v>DC6B</v>
      </c>
      <c r="N385" s="6">
        <v>379</v>
      </c>
      <c r="O385" s="6"/>
    </row>
    <row r="386" spans="1:17" x14ac:dyDescent="0.35">
      <c r="A386">
        <v>380</v>
      </c>
      <c r="B386" s="1">
        <f t="shared" si="45"/>
        <v>2.3304687500000001</v>
      </c>
      <c r="C386" s="1">
        <f t="shared" si="40"/>
        <v>0.71788281834254064</v>
      </c>
      <c r="D386">
        <f t="shared" si="41"/>
        <v>56290.866308630029</v>
      </c>
      <c r="G386">
        <f t="shared" si="46"/>
        <v>38.00000000000027</v>
      </c>
      <c r="H386">
        <f t="shared" si="47"/>
        <v>380</v>
      </c>
      <c r="I386">
        <f t="shared" si="42"/>
        <v>380</v>
      </c>
      <c r="J386">
        <f t="shared" si="43"/>
        <v>56290.866308630029</v>
      </c>
      <c r="M386" t="str">
        <f t="shared" si="44"/>
        <v>DBE2</v>
      </c>
      <c r="N386" s="6">
        <v>380</v>
      </c>
      <c r="O386" s="6"/>
    </row>
    <row r="387" spans="1:17" x14ac:dyDescent="0.35">
      <c r="A387">
        <v>381</v>
      </c>
      <c r="B387" s="1">
        <f t="shared" si="45"/>
        <v>2.3366015625000003</v>
      </c>
      <c r="C387" s="1">
        <f t="shared" si="40"/>
        <v>0.71368759218290745</v>
      </c>
      <c r="D387">
        <f t="shared" si="41"/>
        <v>56153.401333057329</v>
      </c>
      <c r="G387">
        <f t="shared" si="46"/>
        <v>38.100000000000271</v>
      </c>
      <c r="H387">
        <f t="shared" si="47"/>
        <v>381</v>
      </c>
      <c r="I387">
        <f t="shared" si="42"/>
        <v>381</v>
      </c>
      <c r="J387">
        <f t="shared" si="43"/>
        <v>56153.401333057329</v>
      </c>
      <c r="M387" t="str">
        <f t="shared" si="44"/>
        <v>DB59</v>
      </c>
      <c r="N387" s="6">
        <v>381</v>
      </c>
      <c r="O387" s="6"/>
    </row>
    <row r="388" spans="1:17" x14ac:dyDescent="0.35">
      <c r="A388">
        <v>382</v>
      </c>
      <c r="B388" s="1">
        <f t="shared" si="45"/>
        <v>2.342734375</v>
      </c>
      <c r="C388" s="1">
        <f t="shared" si="40"/>
        <v>0.70946552332563906</v>
      </c>
      <c r="D388">
        <f t="shared" si="41"/>
        <v>56015.056802811217</v>
      </c>
      <c r="G388">
        <f t="shared" si="46"/>
        <v>38.200000000000273</v>
      </c>
      <c r="H388">
        <f t="shared" si="47"/>
        <v>382</v>
      </c>
      <c r="I388">
        <f t="shared" si="42"/>
        <v>382</v>
      </c>
      <c r="J388">
        <f t="shared" si="43"/>
        <v>56015.056802811217</v>
      </c>
      <c r="M388" t="str">
        <f t="shared" si="44"/>
        <v>DACF</v>
      </c>
      <c r="N388" s="6">
        <v>382</v>
      </c>
      <c r="O388" s="6"/>
      <c r="P388" s="4"/>
      <c r="Q388" s="4"/>
    </row>
    <row r="389" spans="1:17" x14ac:dyDescent="0.35">
      <c r="A389">
        <v>383</v>
      </c>
      <c r="B389" s="1">
        <f t="shared" si="45"/>
        <v>2.3488671875000002</v>
      </c>
      <c r="C389" s="1">
        <f t="shared" si="40"/>
        <v>0.70521677056811183</v>
      </c>
      <c r="D389">
        <f t="shared" si="41"/>
        <v>55875.837921205319</v>
      </c>
      <c r="G389">
        <f t="shared" si="46"/>
        <v>38.300000000000274</v>
      </c>
      <c r="H389">
        <f t="shared" si="47"/>
        <v>383</v>
      </c>
      <c r="I389">
        <f t="shared" si="42"/>
        <v>383</v>
      </c>
      <c r="J389">
        <f t="shared" si="43"/>
        <v>55875.837921205319</v>
      </c>
      <c r="M389" t="str">
        <f t="shared" si="44"/>
        <v>DA43</v>
      </c>
      <c r="N389" s="6">
        <v>383</v>
      </c>
      <c r="O389" s="6"/>
    </row>
    <row r="390" spans="1:17" x14ac:dyDescent="0.35">
      <c r="A390">
        <v>384</v>
      </c>
      <c r="B390" s="1">
        <f t="shared" si="45"/>
        <v>2.355</v>
      </c>
      <c r="C390" s="1">
        <f t="shared" si="40"/>
        <v>0.70094149371131897</v>
      </c>
      <c r="D390">
        <f t="shared" si="41"/>
        <v>55735.749924438787</v>
      </c>
      <c r="G390">
        <f t="shared" si="46"/>
        <v>38.400000000000276</v>
      </c>
      <c r="H390">
        <f t="shared" si="47"/>
        <v>384</v>
      </c>
      <c r="I390">
        <f t="shared" si="42"/>
        <v>384</v>
      </c>
      <c r="J390">
        <f t="shared" si="43"/>
        <v>55735.749924438787</v>
      </c>
      <c r="M390" t="str">
        <f t="shared" si="44"/>
        <v>D9B7</v>
      </c>
      <c r="N390" s="5">
        <v>384</v>
      </c>
      <c r="O390" s="5"/>
      <c r="P390" t="str">
        <f>CONCATENATE(M405,M404,M403,M402,M401,M400,M399,M398,M397,M396,M395,M394,M393,M392,M391,M390,)</f>
        <v>D11DD1B6D24DD2E4D37AD410D4A4D538D5CBD65DD6EED77ED80ED89CD92AD9B7</v>
      </c>
    </row>
    <row r="391" spans="1:17" x14ac:dyDescent="0.35">
      <c r="A391">
        <v>385</v>
      </c>
      <c r="B391" s="1">
        <f t="shared" si="45"/>
        <v>2.3611328125000002</v>
      </c>
      <c r="C391" s="1">
        <f t="shared" ref="C391:C454" si="48">SIN(B391)/1.01</f>
        <v>0.69663985355385749</v>
      </c>
      <c r="D391">
        <f t="shared" ref="D391:D454" si="49">(32767*C391+32768)</f>
        <v>55594.798081399247</v>
      </c>
      <c r="G391">
        <f t="shared" si="46"/>
        <v>38.500000000000277</v>
      </c>
      <c r="H391">
        <f t="shared" si="47"/>
        <v>385</v>
      </c>
      <c r="I391">
        <f t="shared" ref="I391:I454" si="50">TRUNC(MOD(H391*$F$1,1024))</f>
        <v>385</v>
      </c>
      <c r="J391">
        <f t="shared" ref="J391:J454" si="51">INDEX($D$6:$D$1029, I391+1)</f>
        <v>55594.798081399247</v>
      </c>
      <c r="M391" t="str">
        <f t="shared" ref="M391:M454" si="52">DEC2HEX(D391,4.6)</f>
        <v>D92A</v>
      </c>
      <c r="N391" s="5">
        <v>385</v>
      </c>
      <c r="O391" s="5"/>
    </row>
    <row r="392" spans="1:17" x14ac:dyDescent="0.35">
      <c r="A392">
        <v>386</v>
      </c>
      <c r="B392" s="1">
        <f t="shared" ref="B392:B455" si="53">A392*3.14/512</f>
        <v>2.3672656249999999</v>
      </c>
      <c r="C392" s="1">
        <f t="shared" si="48"/>
        <v>0.69231201188588298</v>
      </c>
      <c r="D392">
        <f t="shared" si="49"/>
        <v>55452.987693464733</v>
      </c>
      <c r="G392">
        <f t="shared" ref="G392:G455" si="54">G391+0.1</f>
        <v>38.600000000000279</v>
      </c>
      <c r="H392">
        <f t="shared" ref="H392:H455" si="55">H391+1</f>
        <v>386</v>
      </c>
      <c r="I392">
        <f t="shared" si="50"/>
        <v>386</v>
      </c>
      <c r="J392">
        <f t="shared" si="51"/>
        <v>55452.987693464733</v>
      </c>
      <c r="M392" t="str">
        <f t="shared" si="52"/>
        <v>D89C</v>
      </c>
      <c r="N392" s="5">
        <v>386</v>
      </c>
      <c r="O392" s="5"/>
    </row>
    <row r="393" spans="1:17" x14ac:dyDescent="0.35">
      <c r="A393">
        <v>387</v>
      </c>
      <c r="B393" s="1">
        <f t="shared" si="53"/>
        <v>2.3733984375000001</v>
      </c>
      <c r="C393" s="1">
        <f t="shared" si="48"/>
        <v>0.68795813148302176</v>
      </c>
      <c r="D393">
        <f t="shared" si="49"/>
        <v>55310.324094304175</v>
      </c>
      <c r="G393">
        <f t="shared" si="54"/>
        <v>38.70000000000028</v>
      </c>
      <c r="H393">
        <f t="shared" si="55"/>
        <v>387</v>
      </c>
      <c r="I393">
        <f t="shared" si="50"/>
        <v>387</v>
      </c>
      <c r="J393">
        <f t="shared" si="51"/>
        <v>55310.324094304175</v>
      </c>
      <c r="M393" t="str">
        <f t="shared" si="52"/>
        <v>D80E</v>
      </c>
      <c r="N393" s="5">
        <v>387</v>
      </c>
      <c r="O393" s="5"/>
    </row>
    <row r="394" spans="1:17" x14ac:dyDescent="0.35">
      <c r="A394">
        <v>388</v>
      </c>
      <c r="B394" s="1">
        <f t="shared" si="53"/>
        <v>2.3795312499999999</v>
      </c>
      <c r="C394" s="1">
        <f t="shared" si="48"/>
        <v>0.68357837610025141</v>
      </c>
      <c r="D394">
        <f t="shared" si="49"/>
        <v>55166.81264967694</v>
      </c>
      <c r="G394">
        <f t="shared" si="54"/>
        <v>38.800000000000281</v>
      </c>
      <c r="H394">
        <f t="shared" si="55"/>
        <v>388</v>
      </c>
      <c r="I394">
        <f t="shared" si="50"/>
        <v>388</v>
      </c>
      <c r="J394">
        <f t="shared" si="51"/>
        <v>55166.81264967694</v>
      </c>
      <c r="M394" t="str">
        <f t="shared" si="52"/>
        <v>D77E</v>
      </c>
      <c r="N394" s="5">
        <v>388</v>
      </c>
      <c r="O394" s="5"/>
    </row>
    <row r="395" spans="1:17" x14ac:dyDescent="0.35">
      <c r="A395">
        <v>389</v>
      </c>
      <c r="B395" s="1">
        <f t="shared" si="53"/>
        <v>2.3856640625000001</v>
      </c>
      <c r="C395" s="1">
        <f t="shared" si="48"/>
        <v>0.67917291046573902</v>
      </c>
      <c r="D395">
        <f t="shared" si="49"/>
        <v>55022.458757230866</v>
      </c>
      <c r="G395">
        <f t="shared" si="54"/>
        <v>38.900000000000283</v>
      </c>
      <c r="H395">
        <f t="shared" si="55"/>
        <v>389</v>
      </c>
      <c r="I395">
        <f t="shared" si="50"/>
        <v>389</v>
      </c>
      <c r="J395">
        <f t="shared" si="51"/>
        <v>55022.458757230866</v>
      </c>
      <c r="M395" t="str">
        <f t="shared" si="52"/>
        <v>D6EE</v>
      </c>
      <c r="N395" s="5">
        <v>389</v>
      </c>
      <c r="O395" s="5"/>
    </row>
    <row r="396" spans="1:17" x14ac:dyDescent="0.35">
      <c r="A396">
        <v>390</v>
      </c>
      <c r="B396" s="1">
        <f t="shared" si="53"/>
        <v>2.3917968750000003</v>
      </c>
      <c r="C396" s="1">
        <f t="shared" si="48"/>
        <v>0.6747419002746482</v>
      </c>
      <c r="D396">
        <f t="shared" si="49"/>
        <v>54877.267846299394</v>
      </c>
      <c r="G396">
        <f t="shared" si="54"/>
        <v>39.000000000000284</v>
      </c>
      <c r="H396">
        <f t="shared" si="55"/>
        <v>390</v>
      </c>
      <c r="I396">
        <f t="shared" si="50"/>
        <v>390</v>
      </c>
      <c r="J396">
        <f t="shared" si="51"/>
        <v>54877.267846299394</v>
      </c>
      <c r="M396" t="str">
        <f t="shared" si="52"/>
        <v>D65D</v>
      </c>
      <c r="N396" s="5">
        <v>390</v>
      </c>
      <c r="O396" s="5"/>
    </row>
    <row r="397" spans="1:17" x14ac:dyDescent="0.35">
      <c r="A397">
        <v>391</v>
      </c>
      <c r="B397" s="1">
        <f t="shared" si="53"/>
        <v>2.3979296875</v>
      </c>
      <c r="C397" s="1">
        <f t="shared" si="48"/>
        <v>0.67028551218290533</v>
      </c>
      <c r="D397">
        <f t="shared" si="49"/>
        <v>54731.245377697254</v>
      </c>
      <c r="G397">
        <f t="shared" si="54"/>
        <v>39.100000000000286</v>
      </c>
      <c r="H397">
        <f t="shared" si="55"/>
        <v>391</v>
      </c>
      <c r="I397">
        <f t="shared" si="50"/>
        <v>391</v>
      </c>
      <c r="J397">
        <f t="shared" si="51"/>
        <v>54731.245377697254</v>
      </c>
      <c r="M397" t="str">
        <f t="shared" si="52"/>
        <v>D5CB</v>
      </c>
      <c r="N397" s="5">
        <v>391</v>
      </c>
      <c r="O397" s="5"/>
    </row>
    <row r="398" spans="1:17" x14ac:dyDescent="0.35">
      <c r="A398">
        <v>392</v>
      </c>
      <c r="B398" s="1">
        <f t="shared" si="53"/>
        <v>2.4040625000000002</v>
      </c>
      <c r="C398" s="1">
        <f t="shared" si="48"/>
        <v>0.6658039138009314</v>
      </c>
      <c r="D398">
        <f t="shared" si="49"/>
        <v>54584.396843515118</v>
      </c>
      <c r="G398">
        <f t="shared" si="54"/>
        <v>39.200000000000287</v>
      </c>
      <c r="H398">
        <f t="shared" si="55"/>
        <v>392</v>
      </c>
      <c r="I398">
        <f t="shared" si="50"/>
        <v>392</v>
      </c>
      <c r="J398">
        <f t="shared" si="51"/>
        <v>54584.396843515118</v>
      </c>
      <c r="M398" t="str">
        <f t="shared" si="52"/>
        <v>D538</v>
      </c>
      <c r="N398" s="5">
        <v>392</v>
      </c>
      <c r="O398" s="5"/>
    </row>
    <row r="399" spans="1:17" x14ac:dyDescent="0.35">
      <c r="A399">
        <v>393</v>
      </c>
      <c r="B399" s="1">
        <f t="shared" si="53"/>
        <v>2.4101953125</v>
      </c>
      <c r="C399" s="1">
        <f t="shared" si="48"/>
        <v>0.66129727368733937</v>
      </c>
      <c r="D399">
        <f t="shared" si="49"/>
        <v>54436.727766913049</v>
      </c>
      <c r="G399">
        <f t="shared" si="54"/>
        <v>39.300000000000288</v>
      </c>
      <c r="H399">
        <f t="shared" si="55"/>
        <v>393</v>
      </c>
      <c r="I399">
        <f t="shared" si="50"/>
        <v>393</v>
      </c>
      <c r="J399">
        <f t="shared" si="51"/>
        <v>54436.727766913049</v>
      </c>
      <c r="M399" t="str">
        <f t="shared" si="52"/>
        <v>D4A4</v>
      </c>
      <c r="N399" s="5">
        <v>393</v>
      </c>
      <c r="O399" s="5"/>
    </row>
    <row r="400" spans="1:17" x14ac:dyDescent="0.35">
      <c r="A400">
        <v>394</v>
      </c>
      <c r="B400" s="1">
        <f t="shared" si="53"/>
        <v>2.4163281250000002</v>
      </c>
      <c r="C400" s="1">
        <f t="shared" si="48"/>
        <v>0.65676576134259279</v>
      </c>
      <c r="D400">
        <f t="shared" si="49"/>
        <v>54288.243701912739</v>
      </c>
      <c r="G400">
        <f t="shared" si="54"/>
        <v>39.40000000000029</v>
      </c>
      <c r="H400">
        <f t="shared" si="55"/>
        <v>394</v>
      </c>
      <c r="I400">
        <f t="shared" si="50"/>
        <v>394</v>
      </c>
      <c r="J400">
        <f t="shared" si="51"/>
        <v>54288.243701912739</v>
      </c>
      <c r="M400" t="str">
        <f t="shared" si="52"/>
        <v>D410</v>
      </c>
      <c r="N400" s="5">
        <v>394</v>
      </c>
      <c r="O400" s="5"/>
    </row>
    <row r="401" spans="1:17" x14ac:dyDescent="0.35">
      <c r="A401">
        <v>395</v>
      </c>
      <c r="B401" s="1">
        <f t="shared" si="53"/>
        <v>2.4224609374999999</v>
      </c>
      <c r="C401" s="1">
        <f t="shared" si="48"/>
        <v>0.65220954720263202</v>
      </c>
      <c r="D401">
        <f t="shared" si="49"/>
        <v>54138.950233188647</v>
      </c>
      <c r="G401">
        <f t="shared" si="54"/>
        <v>39.500000000000291</v>
      </c>
      <c r="H401">
        <f t="shared" si="55"/>
        <v>395</v>
      </c>
      <c r="I401">
        <f t="shared" si="50"/>
        <v>395</v>
      </c>
      <c r="J401">
        <f t="shared" si="51"/>
        <v>54138.950233188647</v>
      </c>
      <c r="M401" t="str">
        <f t="shared" si="52"/>
        <v>D37A</v>
      </c>
      <c r="N401" s="5">
        <v>395</v>
      </c>
      <c r="O401" s="5"/>
    </row>
    <row r="402" spans="1:17" x14ac:dyDescent="0.35">
      <c r="A402">
        <v>396</v>
      </c>
      <c r="B402" s="1">
        <f t="shared" si="53"/>
        <v>2.4285937500000001</v>
      </c>
      <c r="C402" s="1">
        <f t="shared" si="48"/>
        <v>0.64762880263246259</v>
      </c>
      <c r="D402">
        <f t="shared" si="49"/>
        <v>53988.852975857902</v>
      </c>
      <c r="G402">
        <f t="shared" si="54"/>
        <v>39.600000000000293</v>
      </c>
      <c r="H402">
        <f t="shared" si="55"/>
        <v>396</v>
      </c>
      <c r="I402">
        <f t="shared" si="50"/>
        <v>396</v>
      </c>
      <c r="J402">
        <f t="shared" si="51"/>
        <v>53988.852975857902</v>
      </c>
      <c r="M402" t="str">
        <f t="shared" si="52"/>
        <v>D2E4</v>
      </c>
      <c r="N402" s="5">
        <v>396</v>
      </c>
      <c r="O402" s="5"/>
    </row>
    <row r="403" spans="1:17" x14ac:dyDescent="0.35">
      <c r="A403">
        <v>397</v>
      </c>
      <c r="B403" s="1">
        <f t="shared" si="53"/>
        <v>2.4347265625000003</v>
      </c>
      <c r="C403" s="1">
        <f t="shared" si="48"/>
        <v>0.64302369991971142</v>
      </c>
      <c r="D403">
        <f t="shared" si="49"/>
        <v>53837.957575269189</v>
      </c>
      <c r="G403">
        <f t="shared" si="54"/>
        <v>39.700000000000294</v>
      </c>
      <c r="H403">
        <f t="shared" si="55"/>
        <v>397</v>
      </c>
      <c r="I403">
        <f t="shared" si="50"/>
        <v>397</v>
      </c>
      <c r="J403">
        <f t="shared" si="51"/>
        <v>53837.957575269189</v>
      </c>
      <c r="M403" t="str">
        <f t="shared" si="52"/>
        <v>D24D</v>
      </c>
      <c r="N403" s="5">
        <v>397</v>
      </c>
      <c r="O403" s="5"/>
    </row>
    <row r="404" spans="1:17" x14ac:dyDescent="0.35">
      <c r="A404">
        <v>398</v>
      </c>
      <c r="B404" s="1">
        <f t="shared" si="53"/>
        <v>2.4408593750000001</v>
      </c>
      <c r="C404" s="1">
        <f t="shared" si="48"/>
        <v>0.63839441226814619</v>
      </c>
      <c r="D404">
        <f t="shared" si="49"/>
        <v>53686.26970679035</v>
      </c>
      <c r="G404">
        <f t="shared" si="54"/>
        <v>39.800000000000296</v>
      </c>
      <c r="H404">
        <f t="shared" si="55"/>
        <v>398</v>
      </c>
      <c r="I404">
        <f t="shared" si="50"/>
        <v>398</v>
      </c>
      <c r="J404">
        <f t="shared" si="51"/>
        <v>53686.26970679035</v>
      </c>
      <c r="M404" t="str">
        <f t="shared" si="52"/>
        <v>D1B6</v>
      </c>
      <c r="N404" s="5">
        <v>398</v>
      </c>
      <c r="O404" s="5"/>
    </row>
    <row r="405" spans="1:17" x14ac:dyDescent="0.35">
      <c r="A405">
        <v>399</v>
      </c>
      <c r="B405" s="1">
        <f t="shared" si="53"/>
        <v>2.4469921875000002</v>
      </c>
      <c r="C405" s="1">
        <f t="shared" si="48"/>
        <v>0.63374111379116016</v>
      </c>
      <c r="D405">
        <f t="shared" si="49"/>
        <v>53533.795075594942</v>
      </c>
      <c r="G405">
        <f t="shared" si="54"/>
        <v>39.900000000000297</v>
      </c>
      <c r="H405">
        <f t="shared" si="55"/>
        <v>399</v>
      </c>
      <c r="I405">
        <f t="shared" si="50"/>
        <v>399</v>
      </c>
      <c r="J405">
        <f t="shared" si="51"/>
        <v>53533.795075594942</v>
      </c>
      <c r="M405" t="str">
        <f t="shared" si="52"/>
        <v>D11D</v>
      </c>
      <c r="N405" s="5">
        <v>399</v>
      </c>
      <c r="O405" s="5"/>
      <c r="P405" s="4"/>
      <c r="Q405" s="4"/>
    </row>
    <row r="406" spans="1:17" x14ac:dyDescent="0.35">
      <c r="A406">
        <v>400</v>
      </c>
      <c r="B406" s="1">
        <f t="shared" si="53"/>
        <v>2.453125</v>
      </c>
      <c r="C406" s="1">
        <f t="shared" si="48"/>
        <v>0.62906397950522508</v>
      </c>
      <c r="D406">
        <f t="shared" si="49"/>
        <v>53380.539416447711</v>
      </c>
      <c r="G406">
        <f t="shared" si="54"/>
        <v>40.000000000000298</v>
      </c>
      <c r="H406">
        <f t="shared" si="55"/>
        <v>400</v>
      </c>
      <c r="I406">
        <f t="shared" si="50"/>
        <v>400</v>
      </c>
      <c r="J406">
        <f t="shared" si="51"/>
        <v>53380.539416447711</v>
      </c>
      <c r="M406" t="str">
        <f t="shared" si="52"/>
        <v>D084</v>
      </c>
      <c r="N406" s="6">
        <v>400</v>
      </c>
      <c r="O406" s="6"/>
      <c r="P406" t="str">
        <f>CONCATENATE(M421,M420,M419,M418,M417,M416,M415,M414,M413,M412,M411,M410,M409,M408,M407,M406)</f>
        <v>C72FC7D4C877C91AC9BCCA5ECAFFCB9FCC3ECCDCCD7ACE17CEB4CF4FCFEAD084</v>
      </c>
    </row>
    <row r="407" spans="1:17" x14ac:dyDescent="0.35">
      <c r="A407">
        <v>401</v>
      </c>
      <c r="B407" s="1">
        <f t="shared" si="53"/>
        <v>2.4592578125000002</v>
      </c>
      <c r="C407" s="1">
        <f t="shared" si="48"/>
        <v>0.62436318532330681</v>
      </c>
      <c r="D407">
        <f t="shared" si="49"/>
        <v>53226.508493488793</v>
      </c>
      <c r="G407">
        <f t="shared" si="54"/>
        <v>40.1000000000003</v>
      </c>
      <c r="H407">
        <f t="shared" si="55"/>
        <v>401</v>
      </c>
      <c r="I407">
        <f t="shared" si="50"/>
        <v>401</v>
      </c>
      <c r="J407">
        <f t="shared" si="51"/>
        <v>53226.508493488793</v>
      </c>
      <c r="M407" t="str">
        <f t="shared" si="52"/>
        <v>CFEA</v>
      </c>
      <c r="N407" s="6">
        <v>401</v>
      </c>
      <c r="O407" s="6"/>
    </row>
    <row r="408" spans="1:17" x14ac:dyDescent="0.35">
      <c r="A408">
        <v>402</v>
      </c>
      <c r="B408" s="1">
        <f t="shared" si="53"/>
        <v>2.4653906249999999</v>
      </c>
      <c r="C408" s="1">
        <f t="shared" si="48"/>
        <v>0.61963890804825128</v>
      </c>
      <c r="D408">
        <f t="shared" si="49"/>
        <v>53071.708100017051</v>
      </c>
      <c r="G408">
        <f t="shared" si="54"/>
        <v>40.200000000000301</v>
      </c>
      <c r="H408">
        <f t="shared" si="55"/>
        <v>402</v>
      </c>
      <c r="I408">
        <f t="shared" si="50"/>
        <v>402</v>
      </c>
      <c r="J408">
        <f t="shared" si="51"/>
        <v>53071.708100017051</v>
      </c>
      <c r="M408" t="str">
        <f t="shared" si="52"/>
        <v>CF4F</v>
      </c>
      <c r="N408" s="6">
        <v>402</v>
      </c>
      <c r="O408" s="6"/>
    </row>
    <row r="409" spans="1:17" x14ac:dyDescent="0.35">
      <c r="A409">
        <v>403</v>
      </c>
      <c r="B409" s="1">
        <f t="shared" si="53"/>
        <v>2.4715234375000001</v>
      </c>
      <c r="C409" s="1">
        <f t="shared" si="48"/>
        <v>0.61489132536613178</v>
      </c>
      <c r="D409">
        <f t="shared" si="49"/>
        <v>52916.144058272039</v>
      </c>
      <c r="G409">
        <f t="shared" si="54"/>
        <v>40.300000000000303</v>
      </c>
      <c r="H409">
        <f t="shared" si="55"/>
        <v>403</v>
      </c>
      <c r="I409">
        <f t="shared" si="50"/>
        <v>403</v>
      </c>
      <c r="J409">
        <f t="shared" si="51"/>
        <v>52916.144058272039</v>
      </c>
      <c r="M409" t="str">
        <f t="shared" si="52"/>
        <v>CEB4</v>
      </c>
      <c r="N409" s="6">
        <v>403</v>
      </c>
      <c r="O409" s="6"/>
    </row>
    <row r="410" spans="1:17" x14ac:dyDescent="0.35">
      <c r="A410">
        <v>404</v>
      </c>
      <c r="B410" s="1">
        <f t="shared" si="53"/>
        <v>2.4776562499999999</v>
      </c>
      <c r="C410" s="1">
        <f t="shared" si="48"/>
        <v>0.61012061583956922</v>
      </c>
      <c r="D410">
        <f t="shared" si="49"/>
        <v>52759.822219215166</v>
      </c>
      <c r="G410">
        <f t="shared" si="54"/>
        <v>40.400000000000304</v>
      </c>
      <c r="H410">
        <f t="shared" si="55"/>
        <v>404</v>
      </c>
      <c r="I410">
        <f t="shared" si="50"/>
        <v>404</v>
      </c>
      <c r="J410">
        <f t="shared" si="51"/>
        <v>52759.822219215166</v>
      </c>
      <c r="M410" t="str">
        <f t="shared" si="52"/>
        <v>CE17</v>
      </c>
      <c r="N410" s="6">
        <v>404</v>
      </c>
      <c r="O410" s="6"/>
    </row>
    <row r="411" spans="1:17" x14ac:dyDescent="0.35">
      <c r="A411">
        <v>405</v>
      </c>
      <c r="B411" s="1">
        <f t="shared" si="53"/>
        <v>2.4837890625000001</v>
      </c>
      <c r="C411" s="1">
        <f t="shared" si="48"/>
        <v>0.60532695890101329</v>
      </c>
      <c r="D411">
        <f t="shared" si="49"/>
        <v>52602.748462309508</v>
      </c>
      <c r="G411">
        <f t="shared" si="54"/>
        <v>40.500000000000306</v>
      </c>
      <c r="H411">
        <f t="shared" si="55"/>
        <v>405</v>
      </c>
      <c r="I411">
        <f t="shared" si="50"/>
        <v>405</v>
      </c>
      <c r="J411">
        <f t="shared" si="51"/>
        <v>52602.748462309508</v>
      </c>
      <c r="M411" t="str">
        <f t="shared" si="52"/>
        <v>CD7A</v>
      </c>
      <c r="N411" s="6">
        <v>405</v>
      </c>
      <c r="O411" s="6"/>
    </row>
    <row r="412" spans="1:17" x14ac:dyDescent="0.35">
      <c r="A412">
        <v>406</v>
      </c>
      <c r="B412" s="1">
        <f t="shared" si="53"/>
        <v>2.4899218750000003</v>
      </c>
      <c r="C412" s="1">
        <f t="shared" si="48"/>
        <v>0.60051053484599559</v>
      </c>
      <c r="D412">
        <f t="shared" si="49"/>
        <v>52444.928695298739</v>
      </c>
      <c r="G412">
        <f t="shared" si="54"/>
        <v>40.600000000000307</v>
      </c>
      <c r="H412">
        <f t="shared" si="55"/>
        <v>406</v>
      </c>
      <c r="I412">
        <f t="shared" si="50"/>
        <v>406</v>
      </c>
      <c r="J412">
        <f t="shared" si="51"/>
        <v>52444.928695298739</v>
      </c>
      <c r="M412" t="str">
        <f t="shared" si="52"/>
        <v>CCDC</v>
      </c>
      <c r="N412" s="6">
        <v>406</v>
      </c>
      <c r="O412" s="6"/>
    </row>
    <row r="413" spans="1:17" x14ac:dyDescent="0.35">
      <c r="A413">
        <v>407</v>
      </c>
      <c r="B413" s="1">
        <f t="shared" si="53"/>
        <v>2.4960546875</v>
      </c>
      <c r="C413" s="1">
        <f t="shared" si="48"/>
        <v>0.59567152482634844</v>
      </c>
      <c r="D413">
        <f t="shared" si="49"/>
        <v>52286.368853984961</v>
      </c>
      <c r="G413">
        <f t="shared" si="54"/>
        <v>40.700000000000308</v>
      </c>
      <c r="H413">
        <f t="shared" si="55"/>
        <v>407</v>
      </c>
      <c r="I413">
        <f t="shared" si="50"/>
        <v>407</v>
      </c>
      <c r="J413">
        <f t="shared" si="51"/>
        <v>52286.368853984961</v>
      </c>
      <c r="M413" t="str">
        <f t="shared" si="52"/>
        <v>CC3E</v>
      </c>
      <c r="N413" s="6">
        <v>407</v>
      </c>
      <c r="O413" s="6"/>
    </row>
    <row r="414" spans="1:17" x14ac:dyDescent="0.35">
      <c r="A414">
        <v>408</v>
      </c>
      <c r="B414" s="1">
        <f t="shared" si="53"/>
        <v>2.5021875000000002</v>
      </c>
      <c r="C414" s="1">
        <f t="shared" si="48"/>
        <v>0.59081011084338952</v>
      </c>
      <c r="D414">
        <f t="shared" si="49"/>
        <v>52127.074902005348</v>
      </c>
      <c r="G414">
        <f t="shared" si="54"/>
        <v>40.80000000000031</v>
      </c>
      <c r="H414">
        <f t="shared" si="55"/>
        <v>408</v>
      </c>
      <c r="I414">
        <f t="shared" si="50"/>
        <v>408</v>
      </c>
      <c r="J414">
        <f t="shared" si="51"/>
        <v>52127.074902005348</v>
      </c>
      <c r="M414" t="str">
        <f t="shared" si="52"/>
        <v>CB9F</v>
      </c>
      <c r="N414" s="6">
        <v>408</v>
      </c>
      <c r="O414" s="6"/>
    </row>
    <row r="415" spans="1:17" x14ac:dyDescent="0.35">
      <c r="A415">
        <v>409</v>
      </c>
      <c r="B415" s="1">
        <f t="shared" si="53"/>
        <v>2.5083203125</v>
      </c>
      <c r="C415" s="1">
        <f t="shared" si="48"/>
        <v>0.58592647574107948</v>
      </c>
      <c r="D415">
        <f t="shared" si="49"/>
        <v>51967.05283060795</v>
      </c>
      <c r="G415">
        <f t="shared" si="54"/>
        <v>40.900000000000311</v>
      </c>
      <c r="H415">
        <f t="shared" si="55"/>
        <v>409</v>
      </c>
      <c r="I415">
        <f t="shared" si="50"/>
        <v>409</v>
      </c>
      <c r="J415">
        <f t="shared" si="51"/>
        <v>51967.05283060795</v>
      </c>
      <c r="M415" t="str">
        <f t="shared" si="52"/>
        <v>CAFF</v>
      </c>
      <c r="N415" s="6">
        <v>409</v>
      </c>
      <c r="O415" s="6"/>
    </row>
    <row r="416" spans="1:17" x14ac:dyDescent="0.35">
      <c r="A416">
        <v>410</v>
      </c>
      <c r="B416" s="1">
        <f t="shared" si="53"/>
        <v>2.5144531250000002</v>
      </c>
      <c r="C416" s="1">
        <f t="shared" si="48"/>
        <v>0.58102080319914262</v>
      </c>
      <c r="D416">
        <f t="shared" si="49"/>
        <v>51806.308658426307</v>
      </c>
      <c r="G416">
        <f t="shared" si="54"/>
        <v>41.000000000000313</v>
      </c>
      <c r="H416">
        <f t="shared" si="55"/>
        <v>410</v>
      </c>
      <c r="I416">
        <f t="shared" si="50"/>
        <v>410</v>
      </c>
      <c r="J416">
        <f t="shared" si="51"/>
        <v>51806.308658426307</v>
      </c>
      <c r="M416" t="str">
        <f t="shared" si="52"/>
        <v>CA5E</v>
      </c>
      <c r="N416" s="6">
        <v>410</v>
      </c>
      <c r="O416" s="6"/>
    </row>
    <row r="417" spans="1:17" x14ac:dyDescent="0.35">
      <c r="A417">
        <v>411</v>
      </c>
      <c r="B417" s="1">
        <f t="shared" si="53"/>
        <v>2.5205859374999999</v>
      </c>
      <c r="C417" s="1">
        <f t="shared" si="48"/>
        <v>0.57609327772616015</v>
      </c>
      <c r="D417">
        <f t="shared" si="49"/>
        <v>51644.848431253093</v>
      </c>
      <c r="G417">
        <f t="shared" si="54"/>
        <v>41.100000000000314</v>
      </c>
      <c r="H417">
        <f t="shared" si="55"/>
        <v>411</v>
      </c>
      <c r="I417">
        <f t="shared" si="50"/>
        <v>411</v>
      </c>
      <c r="J417">
        <f t="shared" si="51"/>
        <v>51644.848431253093</v>
      </c>
      <c r="M417" t="str">
        <f t="shared" si="52"/>
        <v>C9BC</v>
      </c>
      <c r="N417" s="6">
        <v>411</v>
      </c>
      <c r="O417" s="6"/>
    </row>
    <row r="418" spans="1:17" x14ac:dyDescent="0.35">
      <c r="A418">
        <v>412</v>
      </c>
      <c r="B418" s="1">
        <f t="shared" si="53"/>
        <v>2.5267187500000001</v>
      </c>
      <c r="C418" s="1">
        <f t="shared" si="48"/>
        <v>0.57114408465262878</v>
      </c>
      <c r="D418">
        <f t="shared" si="49"/>
        <v>51482.67822181269</v>
      </c>
      <c r="G418">
        <f t="shared" si="54"/>
        <v>41.200000000000315</v>
      </c>
      <c r="H418">
        <f t="shared" si="55"/>
        <v>412</v>
      </c>
      <c r="I418">
        <f t="shared" si="50"/>
        <v>412</v>
      </c>
      <c r="J418">
        <f t="shared" si="51"/>
        <v>51482.67822181269</v>
      </c>
      <c r="M418" t="str">
        <f t="shared" si="52"/>
        <v>C91A</v>
      </c>
      <c r="N418" s="6">
        <v>412</v>
      </c>
      <c r="O418" s="6"/>
    </row>
    <row r="419" spans="1:17" x14ac:dyDescent="0.35">
      <c r="A419">
        <v>413</v>
      </c>
      <c r="B419" s="1">
        <f t="shared" si="53"/>
        <v>2.5328515625000003</v>
      </c>
      <c r="C419" s="1">
        <f t="shared" si="48"/>
        <v>0.56617341012399203</v>
      </c>
      <c r="D419">
        <f t="shared" si="49"/>
        <v>51319.804129532844</v>
      </c>
      <c r="G419">
        <f t="shared" si="54"/>
        <v>41.300000000000317</v>
      </c>
      <c r="H419">
        <f t="shared" si="55"/>
        <v>413</v>
      </c>
      <c r="I419">
        <f t="shared" si="50"/>
        <v>413</v>
      </c>
      <c r="J419">
        <f t="shared" si="51"/>
        <v>51319.804129532844</v>
      </c>
      <c r="M419" t="str">
        <f t="shared" si="52"/>
        <v>C877</v>
      </c>
      <c r="N419" s="6">
        <v>413</v>
      </c>
      <c r="O419" s="6"/>
      <c r="P419" s="4"/>
      <c r="Q419" s="4"/>
    </row>
    <row r="420" spans="1:17" x14ac:dyDescent="0.35">
      <c r="A420">
        <v>414</v>
      </c>
      <c r="B420" s="1">
        <f t="shared" si="53"/>
        <v>2.5389843750000001</v>
      </c>
      <c r="C420" s="1">
        <f t="shared" si="48"/>
        <v>0.56118144109363854</v>
      </c>
      <c r="D420">
        <f t="shared" si="49"/>
        <v>51156.232280315249</v>
      </c>
      <c r="G420">
        <f t="shared" si="54"/>
        <v>41.400000000000318</v>
      </c>
      <c r="H420">
        <f t="shared" si="55"/>
        <v>414</v>
      </c>
      <c r="I420">
        <f t="shared" si="50"/>
        <v>414</v>
      </c>
      <c r="J420">
        <f t="shared" si="51"/>
        <v>51156.232280315249</v>
      </c>
      <c r="M420" t="str">
        <f t="shared" si="52"/>
        <v>C7D4</v>
      </c>
      <c r="N420" s="6">
        <v>414</v>
      </c>
      <c r="O420" s="6"/>
    </row>
    <row r="421" spans="1:17" x14ac:dyDescent="0.35">
      <c r="A421">
        <v>415</v>
      </c>
      <c r="B421" s="1">
        <f t="shared" si="53"/>
        <v>2.5451171875000003</v>
      </c>
      <c r="C421" s="1">
        <f t="shared" si="48"/>
        <v>0.55616836531586888</v>
      </c>
      <c r="D421">
        <f t="shared" si="49"/>
        <v>50991.968826305078</v>
      </c>
      <c r="G421">
        <f t="shared" si="54"/>
        <v>41.50000000000032</v>
      </c>
      <c r="H421">
        <f t="shared" si="55"/>
        <v>415</v>
      </c>
      <c r="I421">
        <f t="shared" si="50"/>
        <v>415</v>
      </c>
      <c r="J421">
        <f t="shared" si="51"/>
        <v>50991.968826305078</v>
      </c>
      <c r="M421" t="str">
        <f t="shared" si="52"/>
        <v>C72F</v>
      </c>
      <c r="N421" s="6">
        <v>415</v>
      </c>
      <c r="O421" s="6"/>
    </row>
    <row r="422" spans="1:17" x14ac:dyDescent="0.35">
      <c r="A422">
        <v>416</v>
      </c>
      <c r="B422" s="1">
        <f t="shared" si="53"/>
        <v>2.55125</v>
      </c>
      <c r="C422" s="1">
        <f t="shared" si="48"/>
        <v>0.55113437133883669</v>
      </c>
      <c r="D422">
        <f t="shared" si="49"/>
        <v>50827.01994565966</v>
      </c>
      <c r="G422">
        <f t="shared" si="54"/>
        <v>41.600000000000321</v>
      </c>
      <c r="H422">
        <f t="shared" si="55"/>
        <v>416</v>
      </c>
      <c r="I422">
        <f t="shared" si="50"/>
        <v>416</v>
      </c>
      <c r="J422">
        <f t="shared" si="51"/>
        <v>50827.01994565966</v>
      </c>
      <c r="M422" t="str">
        <f t="shared" si="52"/>
        <v>C68B</v>
      </c>
      <c r="N422" s="5">
        <v>416</v>
      </c>
      <c r="O422" s="5"/>
      <c r="P422" t="str">
        <f>CONCATENATE(M437,M436,M435,M434,M433,M432,M431,M430,M429,M428,M427,M426,M425,M424,M423,M422)</f>
        <v>BC92BD41BDEFBE9CBF49BFF5C0A0C14BC1F5C29FC348C3F0C498C53FC5E5C68B</v>
      </c>
    </row>
    <row r="423" spans="1:17" x14ac:dyDescent="0.35">
      <c r="A423">
        <v>417</v>
      </c>
      <c r="B423" s="1">
        <f t="shared" si="53"/>
        <v>2.5573828125000002</v>
      </c>
      <c r="C423" s="1">
        <f t="shared" si="48"/>
        <v>0.54607964849745438</v>
      </c>
      <c r="D423">
        <f t="shared" si="49"/>
        <v>50661.391842316087</v>
      </c>
      <c r="G423">
        <f t="shared" si="54"/>
        <v>41.700000000000323</v>
      </c>
      <c r="H423">
        <f t="shared" si="55"/>
        <v>417</v>
      </c>
      <c r="I423">
        <f t="shared" si="50"/>
        <v>417</v>
      </c>
      <c r="J423">
        <f t="shared" si="51"/>
        <v>50661.391842316087</v>
      </c>
      <c r="M423" t="str">
        <f t="shared" si="52"/>
        <v>C5E5</v>
      </c>
      <c r="N423" s="5">
        <v>417</v>
      </c>
      <c r="O423" s="5"/>
    </row>
    <row r="424" spans="1:17" x14ac:dyDescent="0.35">
      <c r="A424">
        <v>418</v>
      </c>
      <c r="B424" s="1">
        <f t="shared" si="53"/>
        <v>2.563515625</v>
      </c>
      <c r="C424" s="1">
        <f t="shared" si="48"/>
        <v>0.54100438690627484</v>
      </c>
      <c r="D424">
        <f t="shared" si="49"/>
        <v>50495.090745757909</v>
      </c>
      <c r="G424">
        <f t="shared" si="54"/>
        <v>41.800000000000324</v>
      </c>
      <c r="H424">
        <f t="shared" si="55"/>
        <v>418</v>
      </c>
      <c r="I424">
        <f t="shared" si="50"/>
        <v>418</v>
      </c>
      <c r="J424">
        <f t="shared" si="51"/>
        <v>50495.090745757909</v>
      </c>
      <c r="M424" t="str">
        <f t="shared" si="52"/>
        <v>C53F</v>
      </c>
      <c r="N424" s="5">
        <v>418</v>
      </c>
      <c r="O424" s="5"/>
    </row>
    <row r="425" spans="1:17" x14ac:dyDescent="0.35">
      <c r="A425">
        <v>419</v>
      </c>
      <c r="B425" s="1">
        <f t="shared" si="53"/>
        <v>2.5696484375000002</v>
      </c>
      <c r="C425" s="1">
        <f t="shared" si="48"/>
        <v>0.53590877745233767</v>
      </c>
      <c r="D425">
        <f t="shared" si="49"/>
        <v>50328.122910780745</v>
      </c>
      <c r="G425">
        <f t="shared" si="54"/>
        <v>41.900000000000325</v>
      </c>
      <c r="H425">
        <f t="shared" si="55"/>
        <v>419</v>
      </c>
      <c r="I425">
        <f t="shared" si="50"/>
        <v>419</v>
      </c>
      <c r="J425">
        <f t="shared" si="51"/>
        <v>50328.122910780745</v>
      </c>
      <c r="M425" t="str">
        <f t="shared" si="52"/>
        <v>C498</v>
      </c>
      <c r="N425" s="5">
        <v>419</v>
      </c>
      <c r="O425" s="5"/>
    </row>
    <row r="426" spans="1:17" x14ac:dyDescent="0.35">
      <c r="A426">
        <v>420</v>
      </c>
      <c r="B426" s="1">
        <f t="shared" si="53"/>
        <v>2.5757812499999999</v>
      </c>
      <c r="C426" s="1">
        <f t="shared" si="48"/>
        <v>0.53079301178799321</v>
      </c>
      <c r="D426">
        <f t="shared" si="49"/>
        <v>50160.494617257173</v>
      </c>
      <c r="G426">
        <f t="shared" si="54"/>
        <v>42.000000000000327</v>
      </c>
      <c r="H426">
        <f t="shared" si="55"/>
        <v>420</v>
      </c>
      <c r="I426">
        <f t="shared" si="50"/>
        <v>420</v>
      </c>
      <c r="J426">
        <f t="shared" si="51"/>
        <v>50160.494617257173</v>
      </c>
      <c r="M426" t="str">
        <f t="shared" si="52"/>
        <v>C3F0</v>
      </c>
      <c r="N426" s="5">
        <v>420</v>
      </c>
      <c r="O426" s="5"/>
    </row>
    <row r="427" spans="1:17" x14ac:dyDescent="0.35">
      <c r="A427">
        <v>421</v>
      </c>
      <c r="B427" s="1">
        <f t="shared" si="53"/>
        <v>2.5819140625000001</v>
      </c>
      <c r="C427" s="1">
        <f t="shared" si="48"/>
        <v>0.5256572823236908</v>
      </c>
      <c r="D427">
        <f t="shared" si="49"/>
        <v>49992.212169900376</v>
      </c>
      <c r="G427">
        <f t="shared" si="54"/>
        <v>42.100000000000328</v>
      </c>
      <c r="H427">
        <f t="shared" si="55"/>
        <v>421</v>
      </c>
      <c r="I427">
        <f t="shared" si="50"/>
        <v>421</v>
      </c>
      <c r="J427">
        <f t="shared" si="51"/>
        <v>49992.212169900376</v>
      </c>
      <c r="M427" t="str">
        <f t="shared" si="52"/>
        <v>C348</v>
      </c>
      <c r="N427" s="5">
        <v>421</v>
      </c>
      <c r="O427" s="5"/>
    </row>
    <row r="428" spans="1:17" x14ac:dyDescent="0.35">
      <c r="A428">
        <v>422</v>
      </c>
      <c r="B428" s="1">
        <f t="shared" si="53"/>
        <v>2.5880468750000003</v>
      </c>
      <c r="C428" s="1">
        <f t="shared" si="48"/>
        <v>0.52050178222074472</v>
      </c>
      <c r="D428">
        <f t="shared" si="49"/>
        <v>49823.28189802714</v>
      </c>
      <c r="G428">
        <f t="shared" si="54"/>
        <v>42.20000000000033</v>
      </c>
      <c r="H428">
        <f t="shared" si="55"/>
        <v>422</v>
      </c>
      <c r="I428">
        <f t="shared" si="50"/>
        <v>422</v>
      </c>
      <c r="J428">
        <f t="shared" si="51"/>
        <v>49823.28189802714</v>
      </c>
      <c r="M428" t="str">
        <f t="shared" si="52"/>
        <v>C29F</v>
      </c>
      <c r="N428" s="5">
        <v>422</v>
      </c>
      <c r="O428" s="5"/>
    </row>
    <row r="429" spans="1:17" x14ac:dyDescent="0.35">
      <c r="A429">
        <v>423</v>
      </c>
      <c r="B429" s="1">
        <f t="shared" si="53"/>
        <v>2.5941796875000001</v>
      </c>
      <c r="C429" s="1">
        <f t="shared" si="48"/>
        <v>0.51532670538406877</v>
      </c>
      <c r="D429">
        <f t="shared" si="49"/>
        <v>49653.710155319786</v>
      </c>
      <c r="G429">
        <f t="shared" si="54"/>
        <v>42.300000000000331</v>
      </c>
      <c r="H429">
        <f t="shared" si="55"/>
        <v>423</v>
      </c>
      <c r="I429">
        <f t="shared" si="50"/>
        <v>423</v>
      </c>
      <c r="J429">
        <f t="shared" si="51"/>
        <v>49653.710155319786</v>
      </c>
      <c r="M429" t="str">
        <f t="shared" si="52"/>
        <v>C1F5</v>
      </c>
      <c r="N429" s="5">
        <v>423</v>
      </c>
      <c r="O429" s="5"/>
    </row>
    <row r="430" spans="1:17" x14ac:dyDescent="0.35">
      <c r="A430">
        <v>424</v>
      </c>
      <c r="B430" s="1">
        <f t="shared" si="53"/>
        <v>2.6003125000000002</v>
      </c>
      <c r="C430" s="1">
        <f t="shared" si="48"/>
        <v>0.51013224645488053</v>
      </c>
      <c r="D430">
        <f t="shared" si="49"/>
        <v>49483.503319587071</v>
      </c>
      <c r="G430">
        <f t="shared" si="54"/>
        <v>42.400000000000333</v>
      </c>
      <c r="H430">
        <f t="shared" si="55"/>
        <v>424</v>
      </c>
      <c r="I430">
        <f t="shared" si="50"/>
        <v>424</v>
      </c>
      <c r="J430">
        <f t="shared" si="51"/>
        <v>49483.503319587071</v>
      </c>
      <c r="M430" t="str">
        <f t="shared" si="52"/>
        <v>C14B</v>
      </c>
      <c r="N430" s="5">
        <v>424</v>
      </c>
      <c r="O430" s="5"/>
    </row>
    <row r="431" spans="1:17" x14ac:dyDescent="0.35">
      <c r="A431">
        <v>425</v>
      </c>
      <c r="B431" s="1">
        <f t="shared" si="53"/>
        <v>2.6064453125</v>
      </c>
      <c r="C431" s="1">
        <f t="shared" si="48"/>
        <v>0.50491860080338491</v>
      </c>
      <c r="D431">
        <f t="shared" si="49"/>
        <v>49312.667792524517</v>
      </c>
      <c r="G431">
        <f t="shared" si="54"/>
        <v>42.500000000000334</v>
      </c>
      <c r="H431">
        <f t="shared" si="55"/>
        <v>425</v>
      </c>
      <c r="I431">
        <f t="shared" si="50"/>
        <v>425</v>
      </c>
      <c r="J431">
        <f t="shared" si="51"/>
        <v>49312.667792524517</v>
      </c>
      <c r="M431" t="str">
        <f t="shared" si="52"/>
        <v>C0A0</v>
      </c>
      <c r="N431" s="5">
        <v>425</v>
      </c>
      <c r="O431" s="5"/>
    </row>
    <row r="432" spans="1:17" x14ac:dyDescent="0.35">
      <c r="A432">
        <v>426</v>
      </c>
      <c r="B432" s="1">
        <f t="shared" si="53"/>
        <v>2.6125781250000002</v>
      </c>
      <c r="C432" s="1">
        <f t="shared" si="48"/>
        <v>0.499685964521422</v>
      </c>
      <c r="D432">
        <f t="shared" si="49"/>
        <v>49141.209999473431</v>
      </c>
      <c r="G432">
        <f t="shared" si="54"/>
        <v>42.600000000000335</v>
      </c>
      <c r="H432">
        <f t="shared" si="55"/>
        <v>426</v>
      </c>
      <c r="I432">
        <f t="shared" si="50"/>
        <v>426</v>
      </c>
      <c r="J432">
        <f t="shared" si="51"/>
        <v>49141.209999473431</v>
      </c>
      <c r="M432" t="str">
        <f t="shared" si="52"/>
        <v>BFF5</v>
      </c>
      <c r="N432" s="5">
        <v>426</v>
      </c>
      <c r="O432" s="5"/>
    </row>
    <row r="433" spans="1:17" x14ac:dyDescent="0.35">
      <c r="A433">
        <v>427</v>
      </c>
      <c r="B433" s="1">
        <f t="shared" si="53"/>
        <v>2.6187109374999999</v>
      </c>
      <c r="C433" s="1">
        <f t="shared" si="48"/>
        <v>0.49443453441509522</v>
      </c>
      <c r="D433">
        <f t="shared" si="49"/>
        <v>48969.136389179424</v>
      </c>
      <c r="G433">
        <f t="shared" si="54"/>
        <v>42.700000000000337</v>
      </c>
      <c r="H433">
        <f t="shared" si="55"/>
        <v>427</v>
      </c>
      <c r="I433">
        <f t="shared" si="50"/>
        <v>427</v>
      </c>
      <c r="J433">
        <f t="shared" si="51"/>
        <v>48969.136389179424</v>
      </c>
      <c r="M433" t="str">
        <f t="shared" si="52"/>
        <v>BF49</v>
      </c>
      <c r="N433" s="5">
        <v>427</v>
      </c>
      <c r="O433" s="5"/>
    </row>
    <row r="434" spans="1:17" x14ac:dyDescent="0.35">
      <c r="A434">
        <v>428</v>
      </c>
      <c r="B434" s="1">
        <f t="shared" si="53"/>
        <v>2.6248437500000001</v>
      </c>
      <c r="C434" s="1">
        <f t="shared" si="48"/>
        <v>0.48916450799736616</v>
      </c>
      <c r="D434">
        <f t="shared" si="49"/>
        <v>48796.453433549701</v>
      </c>
      <c r="G434">
        <f t="shared" si="54"/>
        <v>42.800000000000338</v>
      </c>
      <c r="H434">
        <f t="shared" si="55"/>
        <v>428</v>
      </c>
      <c r="I434">
        <f t="shared" si="50"/>
        <v>428</v>
      </c>
      <c r="J434">
        <f t="shared" si="51"/>
        <v>48796.453433549701</v>
      </c>
      <c r="M434" t="str">
        <f t="shared" si="52"/>
        <v>BE9C</v>
      </c>
      <c r="N434" s="5">
        <v>428</v>
      </c>
      <c r="O434" s="5"/>
    </row>
    <row r="435" spans="1:17" x14ac:dyDescent="0.35">
      <c r="A435">
        <v>429</v>
      </c>
      <c r="B435" s="1">
        <f t="shared" si="53"/>
        <v>2.6309765624999999</v>
      </c>
      <c r="C435" s="1">
        <f t="shared" si="48"/>
        <v>0.48387608348062877</v>
      </c>
      <c r="D435">
        <f t="shared" si="49"/>
        <v>48623.167627409763</v>
      </c>
      <c r="G435">
        <f t="shared" si="54"/>
        <v>42.90000000000034</v>
      </c>
      <c r="H435">
        <f t="shared" si="55"/>
        <v>429</v>
      </c>
      <c r="I435">
        <f t="shared" si="50"/>
        <v>429</v>
      </c>
      <c r="J435">
        <f t="shared" si="51"/>
        <v>48623.167627409763</v>
      </c>
      <c r="M435" t="str">
        <f t="shared" si="52"/>
        <v>BDEF</v>
      </c>
      <c r="N435" s="5">
        <v>429</v>
      </c>
      <c r="O435" s="5"/>
    </row>
    <row r="436" spans="1:17" x14ac:dyDescent="0.35">
      <c r="A436">
        <v>430</v>
      </c>
      <c r="B436" s="1">
        <f t="shared" si="53"/>
        <v>2.6371093750000001</v>
      </c>
      <c r="C436" s="1">
        <f t="shared" si="48"/>
        <v>0.47856945976925147</v>
      </c>
      <c r="D436">
        <f t="shared" si="49"/>
        <v>48449.285488259062</v>
      </c>
      <c r="G436">
        <f t="shared" si="54"/>
        <v>43.000000000000341</v>
      </c>
      <c r="H436">
        <f t="shared" si="55"/>
        <v>430</v>
      </c>
      <c r="I436">
        <f t="shared" si="50"/>
        <v>430</v>
      </c>
      <c r="J436">
        <f t="shared" si="51"/>
        <v>48449.285488259062</v>
      </c>
      <c r="M436" t="str">
        <f t="shared" si="52"/>
        <v>BD41</v>
      </c>
      <c r="N436" s="5">
        <v>430</v>
      </c>
      <c r="O436" s="5"/>
      <c r="P436" s="4"/>
      <c r="Q436" s="4"/>
    </row>
    <row r="437" spans="1:17" x14ac:dyDescent="0.35">
      <c r="A437">
        <v>431</v>
      </c>
      <c r="B437" s="1">
        <f t="shared" si="53"/>
        <v>2.6432421875000003</v>
      </c>
      <c r="C437" s="1">
        <f t="shared" si="48"/>
        <v>0.47324483645209858</v>
      </c>
      <c r="D437">
        <f t="shared" si="49"/>
        <v>48274.813556025911</v>
      </c>
      <c r="G437">
        <f t="shared" si="54"/>
        <v>43.100000000000342</v>
      </c>
      <c r="H437">
        <f t="shared" si="55"/>
        <v>431</v>
      </c>
      <c r="I437">
        <f t="shared" si="50"/>
        <v>431</v>
      </c>
      <c r="J437">
        <f t="shared" si="51"/>
        <v>48274.813556025911</v>
      </c>
      <c r="M437" t="str">
        <f t="shared" si="52"/>
        <v>BC92</v>
      </c>
      <c r="N437" s="5">
        <v>431</v>
      </c>
      <c r="O437" s="5"/>
    </row>
    <row r="438" spans="1:17" x14ac:dyDescent="0.35">
      <c r="A438">
        <v>432</v>
      </c>
      <c r="B438" s="1">
        <f t="shared" si="53"/>
        <v>2.649375</v>
      </c>
      <c r="C438" s="1">
        <f t="shared" si="48"/>
        <v>0.46790241379502245</v>
      </c>
      <c r="D438">
        <f t="shared" si="49"/>
        <v>48099.758392821503</v>
      </c>
      <c r="G438">
        <f t="shared" si="54"/>
        <v>43.200000000000344</v>
      </c>
      <c r="H438">
        <f t="shared" si="55"/>
        <v>432</v>
      </c>
      <c r="I438">
        <f t="shared" si="50"/>
        <v>432</v>
      </c>
      <c r="J438">
        <f t="shared" si="51"/>
        <v>48099.758392821503</v>
      </c>
      <c r="M438" t="str">
        <f t="shared" si="52"/>
        <v>BBE3</v>
      </c>
      <c r="N438" s="6">
        <v>432</v>
      </c>
      <c r="O438" s="6"/>
      <c r="P438" t="str">
        <f>CONCATENATE(M453,M452,M451,M450,M449,M448,M447,M446,M445,M444,M443,M442,M441,M440,M439,M438,)</f>
        <v>B160B217B2CDB384B439B4EEB5A3B657B70AB7BDB86FB921B9D3BA83BB34BBE3</v>
      </c>
    </row>
    <row r="439" spans="1:17" x14ac:dyDescent="0.35">
      <c r="A439">
        <v>433</v>
      </c>
      <c r="B439" s="1">
        <f t="shared" si="53"/>
        <v>2.6555078125000002</v>
      </c>
      <c r="C439" s="1">
        <f t="shared" si="48"/>
        <v>0.46254239273333025</v>
      </c>
      <c r="D439">
        <f t="shared" si="49"/>
        <v>47924.126582693032</v>
      </c>
      <c r="G439">
        <f t="shared" si="54"/>
        <v>43.300000000000345</v>
      </c>
      <c r="H439">
        <f t="shared" si="55"/>
        <v>433</v>
      </c>
      <c r="I439">
        <f t="shared" si="50"/>
        <v>433</v>
      </c>
      <c r="J439">
        <f t="shared" si="51"/>
        <v>47924.126582693032</v>
      </c>
      <c r="M439" t="str">
        <f t="shared" si="52"/>
        <v>BB34</v>
      </c>
      <c r="N439" s="6">
        <v>433</v>
      </c>
      <c r="O439" s="6"/>
    </row>
    <row r="440" spans="1:17" x14ac:dyDescent="0.35">
      <c r="A440">
        <v>434</v>
      </c>
      <c r="B440" s="1">
        <f t="shared" si="53"/>
        <v>2.661640625</v>
      </c>
      <c r="C440" s="1">
        <f t="shared" si="48"/>
        <v>0.45716497486422891</v>
      </c>
      <c r="D440">
        <f t="shared" si="49"/>
        <v>47747.924731376188</v>
      </c>
      <c r="G440">
        <f t="shared" si="54"/>
        <v>43.400000000000347</v>
      </c>
      <c r="H440">
        <f t="shared" si="55"/>
        <v>434</v>
      </c>
      <c r="I440">
        <f t="shared" si="50"/>
        <v>434</v>
      </c>
      <c r="J440">
        <f t="shared" si="51"/>
        <v>47747.924731376188</v>
      </c>
      <c r="M440" t="str">
        <f t="shared" si="52"/>
        <v>BA83</v>
      </c>
      <c r="N440" s="6">
        <v>434</v>
      </c>
      <c r="O440" s="6"/>
    </row>
    <row r="441" spans="1:17" x14ac:dyDescent="0.35">
      <c r="A441">
        <v>435</v>
      </c>
      <c r="B441" s="1">
        <f t="shared" si="53"/>
        <v>2.6677734375000002</v>
      </c>
      <c r="C441" s="1">
        <f t="shared" si="48"/>
        <v>0.45177036243923979</v>
      </c>
      <c r="D441">
        <f t="shared" si="49"/>
        <v>47571.159466046571</v>
      </c>
      <c r="G441">
        <f t="shared" si="54"/>
        <v>43.500000000000348</v>
      </c>
      <c r="H441">
        <f t="shared" si="55"/>
        <v>435</v>
      </c>
      <c r="I441">
        <f t="shared" si="50"/>
        <v>435</v>
      </c>
      <c r="J441">
        <f t="shared" si="51"/>
        <v>47571.159466046571</v>
      </c>
      <c r="M441" t="str">
        <f t="shared" si="52"/>
        <v>B9D3</v>
      </c>
      <c r="N441" s="6">
        <v>435</v>
      </c>
      <c r="O441" s="6"/>
    </row>
    <row r="442" spans="1:17" x14ac:dyDescent="0.35">
      <c r="A442">
        <v>436</v>
      </c>
      <c r="B442" s="1">
        <f t="shared" si="53"/>
        <v>2.6739062499999999</v>
      </c>
      <c r="C442" s="1">
        <f t="shared" si="48"/>
        <v>0.44635875835659511</v>
      </c>
      <c r="D442">
        <f t="shared" si="49"/>
        <v>47393.837435070556</v>
      </c>
      <c r="G442">
        <f t="shared" si="54"/>
        <v>43.60000000000035</v>
      </c>
      <c r="H442">
        <f t="shared" si="55"/>
        <v>436</v>
      </c>
      <c r="I442">
        <f t="shared" si="50"/>
        <v>436</v>
      </c>
      <c r="J442">
        <f t="shared" si="51"/>
        <v>47393.837435070556</v>
      </c>
      <c r="M442" t="str">
        <f t="shared" si="52"/>
        <v>B921</v>
      </c>
      <c r="N442" s="6">
        <v>436</v>
      </c>
      <c r="O442" s="6"/>
    </row>
    <row r="443" spans="1:17" x14ac:dyDescent="0.35">
      <c r="A443">
        <v>437</v>
      </c>
      <c r="B443" s="1">
        <f t="shared" si="53"/>
        <v>2.6800390625000001</v>
      </c>
      <c r="C443" s="1">
        <f t="shared" si="48"/>
        <v>0.44093036615360331</v>
      </c>
      <c r="D443">
        <f t="shared" si="49"/>
        <v>47215.965307755119</v>
      </c>
      <c r="G443">
        <f t="shared" si="54"/>
        <v>43.700000000000351</v>
      </c>
      <c r="H443">
        <f t="shared" si="55"/>
        <v>437</v>
      </c>
      <c r="I443">
        <f t="shared" si="50"/>
        <v>437</v>
      </c>
      <c r="J443">
        <f t="shared" si="51"/>
        <v>47215.965307755119</v>
      </c>
      <c r="M443" t="str">
        <f t="shared" si="52"/>
        <v>B86F</v>
      </c>
      <c r="N443" s="6">
        <v>437</v>
      </c>
      <c r="O443" s="6"/>
    </row>
    <row r="444" spans="1:17" x14ac:dyDescent="0.35">
      <c r="A444">
        <v>438</v>
      </c>
      <c r="B444" s="1">
        <f t="shared" si="53"/>
        <v>2.6861718750000003</v>
      </c>
      <c r="C444" s="1">
        <f t="shared" si="48"/>
        <v>0.43548538999899639</v>
      </c>
      <c r="D444">
        <f t="shared" si="49"/>
        <v>47037.549774097119</v>
      </c>
      <c r="G444">
        <f t="shared" si="54"/>
        <v>43.800000000000352</v>
      </c>
      <c r="H444">
        <f t="shared" si="55"/>
        <v>438</v>
      </c>
      <c r="I444">
        <f t="shared" si="50"/>
        <v>438</v>
      </c>
      <c r="J444">
        <f t="shared" si="51"/>
        <v>47037.549774097119</v>
      </c>
      <c r="M444" t="str">
        <f t="shared" si="52"/>
        <v>B7BD</v>
      </c>
      <c r="N444" s="6">
        <v>438</v>
      </c>
      <c r="O444" s="6"/>
    </row>
    <row r="445" spans="1:17" x14ac:dyDescent="0.35">
      <c r="A445">
        <v>439</v>
      </c>
      <c r="B445" s="1">
        <f t="shared" si="53"/>
        <v>2.6923046875000001</v>
      </c>
      <c r="C445" s="1">
        <f t="shared" si="48"/>
        <v>0.43002403468525008</v>
      </c>
      <c r="D445">
        <f t="shared" si="49"/>
        <v>46858.597544531585</v>
      </c>
      <c r="G445">
        <f t="shared" si="54"/>
        <v>43.900000000000354</v>
      </c>
      <c r="H445">
        <f t="shared" si="55"/>
        <v>439</v>
      </c>
      <c r="I445">
        <f t="shared" si="50"/>
        <v>439</v>
      </c>
      <c r="J445">
        <f t="shared" si="51"/>
        <v>46858.597544531585</v>
      </c>
      <c r="M445" t="str">
        <f t="shared" si="52"/>
        <v>B70A</v>
      </c>
      <c r="N445" s="6">
        <v>439</v>
      </c>
      <c r="O445" s="6"/>
    </row>
    <row r="446" spans="1:17" x14ac:dyDescent="0.35">
      <c r="A446">
        <v>440</v>
      </c>
      <c r="B446" s="1">
        <f t="shared" si="53"/>
        <v>2.6984375000000003</v>
      </c>
      <c r="C446" s="1">
        <f t="shared" si="48"/>
        <v>0.42454650562087981</v>
      </c>
      <c r="D446">
        <f t="shared" si="49"/>
        <v>46679.11534967937</v>
      </c>
      <c r="G446">
        <f t="shared" si="54"/>
        <v>44.000000000000355</v>
      </c>
      <c r="H446">
        <f t="shared" si="55"/>
        <v>440</v>
      </c>
      <c r="I446">
        <f t="shared" si="50"/>
        <v>440</v>
      </c>
      <c r="J446">
        <f t="shared" si="51"/>
        <v>46679.11534967937</v>
      </c>
      <c r="M446" t="str">
        <f t="shared" si="52"/>
        <v>B657</v>
      </c>
      <c r="N446" s="6">
        <v>440</v>
      </c>
      <c r="O446" s="6"/>
    </row>
    <row r="447" spans="1:17" x14ac:dyDescent="0.35">
      <c r="A447">
        <v>441</v>
      </c>
      <c r="B447" s="1">
        <f t="shared" si="53"/>
        <v>2.7045703125</v>
      </c>
      <c r="C447" s="1">
        <f t="shared" si="48"/>
        <v>0.41905300882271795</v>
      </c>
      <c r="D447">
        <f t="shared" si="49"/>
        <v>46499.109940094</v>
      </c>
      <c r="G447">
        <f t="shared" si="54"/>
        <v>44.100000000000357</v>
      </c>
      <c r="H447">
        <f t="shared" si="55"/>
        <v>441</v>
      </c>
      <c r="I447">
        <f t="shared" si="50"/>
        <v>441</v>
      </c>
      <c r="J447">
        <f t="shared" si="51"/>
        <v>46499.109940094</v>
      </c>
      <c r="M447" t="str">
        <f t="shared" si="52"/>
        <v>B5A3</v>
      </c>
      <c r="N447" s="6">
        <v>441</v>
      </c>
      <c r="O447" s="6"/>
    </row>
    <row r="448" spans="1:17" x14ac:dyDescent="0.35">
      <c r="A448">
        <v>442</v>
      </c>
      <c r="B448" s="1">
        <f t="shared" si="53"/>
        <v>2.7107031250000002</v>
      </c>
      <c r="C448" s="1">
        <f t="shared" si="48"/>
        <v>0.41354375090816198</v>
      </c>
      <c r="D448">
        <f t="shared" si="49"/>
        <v>46318.588086007745</v>
      </c>
      <c r="G448">
        <f t="shared" si="54"/>
        <v>44.200000000000358</v>
      </c>
      <c r="H448">
        <f t="shared" si="55"/>
        <v>442</v>
      </c>
      <c r="I448">
        <f t="shared" si="50"/>
        <v>442</v>
      </c>
      <c r="J448">
        <f t="shared" si="51"/>
        <v>46318.588086007745</v>
      </c>
      <c r="M448" t="str">
        <f t="shared" si="52"/>
        <v>B4EE</v>
      </c>
      <c r="N448" s="6">
        <v>442</v>
      </c>
      <c r="O448" s="6"/>
    </row>
    <row r="449" spans="1:16" x14ac:dyDescent="0.35">
      <c r="A449">
        <v>443</v>
      </c>
      <c r="B449" s="1">
        <f t="shared" si="53"/>
        <v>2.7168359375</v>
      </c>
      <c r="C449" s="1">
        <f t="shared" si="48"/>
        <v>0.40801893908740666</v>
      </c>
      <c r="D449">
        <f t="shared" si="49"/>
        <v>46137.556577077055</v>
      </c>
      <c r="G449">
        <f t="shared" si="54"/>
        <v>44.30000000000036</v>
      </c>
      <c r="H449">
        <f t="shared" si="55"/>
        <v>443</v>
      </c>
      <c r="I449">
        <f t="shared" si="50"/>
        <v>443</v>
      </c>
      <c r="J449">
        <f t="shared" si="51"/>
        <v>46137.556577077055</v>
      </c>
      <c r="M449" t="str">
        <f t="shared" si="52"/>
        <v>B439</v>
      </c>
      <c r="N449" s="6">
        <v>443</v>
      </c>
      <c r="O449" s="6"/>
    </row>
    <row r="450" spans="1:16" x14ac:dyDescent="0.35">
      <c r="A450">
        <v>444</v>
      </c>
      <c r="B450" s="1">
        <f t="shared" si="53"/>
        <v>2.7229687500000002</v>
      </c>
      <c r="C450" s="1">
        <f t="shared" si="48"/>
        <v>0.40247878115564739</v>
      </c>
      <c r="D450">
        <f t="shared" si="49"/>
        <v>45956.022222127096</v>
      </c>
      <c r="G450">
        <f t="shared" si="54"/>
        <v>44.400000000000361</v>
      </c>
      <c r="H450">
        <f t="shared" si="55"/>
        <v>444</v>
      </c>
      <c r="I450">
        <f t="shared" si="50"/>
        <v>444</v>
      </c>
      <c r="J450">
        <f t="shared" si="51"/>
        <v>45956.022222127096</v>
      </c>
      <c r="M450" t="str">
        <f t="shared" si="52"/>
        <v>B384</v>
      </c>
      <c r="N450" s="6">
        <v>444</v>
      </c>
      <c r="O450" s="6"/>
    </row>
    <row r="451" spans="1:16" x14ac:dyDescent="0.35">
      <c r="A451">
        <v>445</v>
      </c>
      <c r="B451" s="1">
        <f t="shared" si="53"/>
        <v>2.7291015624999999</v>
      </c>
      <c r="C451" s="1">
        <f t="shared" si="48"/>
        <v>0.39692348548526779</v>
      </c>
      <c r="D451">
        <f t="shared" si="49"/>
        <v>45773.99184889577</v>
      </c>
      <c r="G451">
        <f t="shared" si="54"/>
        <v>44.500000000000362</v>
      </c>
      <c r="H451">
        <f t="shared" si="55"/>
        <v>445</v>
      </c>
      <c r="I451">
        <f t="shared" si="50"/>
        <v>445</v>
      </c>
      <c r="J451">
        <f t="shared" si="51"/>
        <v>45773.99184889577</v>
      </c>
      <c r="M451" t="str">
        <f t="shared" si="52"/>
        <v>B2CD</v>
      </c>
      <c r="N451" s="6">
        <v>445</v>
      </c>
      <c r="O451" s="6"/>
    </row>
    <row r="452" spans="1:16" x14ac:dyDescent="0.35">
      <c r="A452">
        <v>446</v>
      </c>
      <c r="B452" s="1">
        <f t="shared" si="53"/>
        <v>2.7352343750000001</v>
      </c>
      <c r="C452" s="1">
        <f t="shared" si="48"/>
        <v>0.3913532610179995</v>
      </c>
      <c r="D452">
        <f t="shared" si="49"/>
        <v>45591.472303776791</v>
      </c>
      <c r="G452">
        <f t="shared" si="54"/>
        <v>44.600000000000364</v>
      </c>
      <c r="H452">
        <f t="shared" si="55"/>
        <v>446</v>
      </c>
      <c r="I452">
        <f t="shared" si="50"/>
        <v>446</v>
      </c>
      <c r="J452">
        <f t="shared" si="51"/>
        <v>45591.472303776791</v>
      </c>
      <c r="M452" t="str">
        <f t="shared" si="52"/>
        <v>B217</v>
      </c>
      <c r="N452" s="6">
        <v>446</v>
      </c>
      <c r="O452" s="6"/>
    </row>
    <row r="453" spans="1:16" x14ac:dyDescent="0.35">
      <c r="A453">
        <v>447</v>
      </c>
      <c r="B453" s="1">
        <f t="shared" si="53"/>
        <v>2.7413671875000003</v>
      </c>
      <c r="C453" s="1">
        <f t="shared" si="48"/>
        <v>0.38576831725706656</v>
      </c>
      <c r="D453">
        <f t="shared" si="49"/>
        <v>45408.470451562302</v>
      </c>
      <c r="G453">
        <f t="shared" si="54"/>
        <v>44.700000000000365</v>
      </c>
      <c r="H453">
        <f t="shared" si="55"/>
        <v>447</v>
      </c>
      <c r="I453">
        <f t="shared" si="50"/>
        <v>447</v>
      </c>
      <c r="J453">
        <f t="shared" si="51"/>
        <v>45408.470451562302</v>
      </c>
      <c r="M453" t="str">
        <f t="shared" si="52"/>
        <v>B160</v>
      </c>
      <c r="N453" s="6">
        <v>447</v>
      </c>
      <c r="O453" s="6"/>
    </row>
    <row r="454" spans="1:16" x14ac:dyDescent="0.35">
      <c r="A454">
        <v>448</v>
      </c>
      <c r="B454" s="1">
        <f t="shared" si="53"/>
        <v>2.7475000000000001</v>
      </c>
      <c r="C454" s="1">
        <f t="shared" si="48"/>
        <v>0.38016886425930407</v>
      </c>
      <c r="D454">
        <f t="shared" si="49"/>
        <v>45224.993175184616</v>
      </c>
      <c r="G454">
        <f t="shared" si="54"/>
        <v>44.800000000000367</v>
      </c>
      <c r="H454">
        <f t="shared" si="55"/>
        <v>448</v>
      </c>
      <c r="I454">
        <f t="shared" si="50"/>
        <v>448</v>
      </c>
      <c r="J454">
        <f t="shared" si="51"/>
        <v>45224.993175184616</v>
      </c>
      <c r="M454" t="str">
        <f t="shared" si="52"/>
        <v>B0A8</v>
      </c>
      <c r="N454" s="5">
        <v>448</v>
      </c>
      <c r="O454" s="5"/>
      <c r="P454" t="str">
        <f>CONCATENATE(M469,M468,M467,M466,M465,M464,M463,M462,M461,M460,M459,M458,M457,M456,M455,M454)</f>
        <v>A5B4A672A72FA7ECA8A9A965AA21AADCAB97AC52AD0CADC6AE7FAF38AFF1B0A8</v>
      </c>
    </row>
    <row r="455" spans="1:16" x14ac:dyDescent="0.35">
      <c r="A455">
        <v>449</v>
      </c>
      <c r="B455" s="1">
        <f t="shared" si="53"/>
        <v>2.7536328125000002</v>
      </c>
      <c r="C455" s="1">
        <f t="shared" ref="C455:C518" si="56">SIN(B455)/1.01</f>
        <v>0.37455511262725705</v>
      </c>
      <c r="D455">
        <f t="shared" ref="D455:D518" si="57">(32767*C455+32768)</f>
        <v>45041.047375457332</v>
      </c>
      <c r="G455">
        <f t="shared" si="54"/>
        <v>44.900000000000368</v>
      </c>
      <c r="H455">
        <f t="shared" si="55"/>
        <v>449</v>
      </c>
      <c r="I455">
        <f t="shared" ref="I455:I518" si="58">TRUNC(MOD(H455*$F$1,1024))</f>
        <v>449</v>
      </c>
      <c r="J455">
        <f t="shared" ref="J455:J518" si="59">INDEX($D$6:$D$1029, I455+1)</f>
        <v>45041.047375457332</v>
      </c>
      <c r="M455" t="str">
        <f t="shared" ref="M455:M518" si="60">DEC2HEX(D455,4.6)</f>
        <v>AFF1</v>
      </c>
      <c r="N455" s="5">
        <v>449</v>
      </c>
      <c r="O455" s="5"/>
    </row>
    <row r="456" spans="1:16" x14ac:dyDescent="0.35">
      <c r="A456">
        <v>450</v>
      </c>
      <c r="B456" s="1">
        <f t="shared" ref="B456:B519" si="61">A456*3.14/512</f>
        <v>2.759765625</v>
      </c>
      <c r="C456" s="1">
        <f t="shared" si="56"/>
        <v>0.3689272735012617</v>
      </c>
      <c r="D456">
        <f t="shared" si="57"/>
        <v>44856.639970815842</v>
      </c>
      <c r="G456">
        <f t="shared" ref="G456:G519" si="62">G455+0.1</f>
        <v>45.000000000000369</v>
      </c>
      <c r="H456">
        <f t="shared" ref="H456:H519" si="63">H455+1</f>
        <v>450</v>
      </c>
      <c r="I456">
        <f t="shared" si="58"/>
        <v>450</v>
      </c>
      <c r="J456">
        <f t="shared" si="59"/>
        <v>44856.639970815842</v>
      </c>
      <c r="M456" t="str">
        <f t="shared" si="60"/>
        <v>AF38</v>
      </c>
      <c r="N456" s="5">
        <v>450</v>
      </c>
      <c r="O456" s="5"/>
    </row>
    <row r="457" spans="1:16" x14ac:dyDescent="0.35">
      <c r="A457">
        <v>451</v>
      </c>
      <c r="B457" s="1">
        <f t="shared" si="61"/>
        <v>2.7658984375000002</v>
      </c>
      <c r="C457" s="1">
        <f t="shared" si="56"/>
        <v>0.36328555855150135</v>
      </c>
      <c r="D457">
        <f t="shared" si="57"/>
        <v>44671.777897057043</v>
      </c>
      <c r="G457">
        <f t="shared" si="62"/>
        <v>45.100000000000371</v>
      </c>
      <c r="H457">
        <f t="shared" si="63"/>
        <v>451</v>
      </c>
      <c r="I457">
        <f t="shared" si="58"/>
        <v>451</v>
      </c>
      <c r="J457">
        <f t="shared" si="59"/>
        <v>44671.777897057043</v>
      </c>
      <c r="M457" t="str">
        <f t="shared" si="60"/>
        <v>AE7F</v>
      </c>
      <c r="N457" s="5">
        <v>451</v>
      </c>
      <c r="O457" s="5"/>
    </row>
    <row r="458" spans="1:16" x14ac:dyDescent="0.35">
      <c r="A458">
        <v>452</v>
      </c>
      <c r="B458" s="1">
        <f t="shared" si="61"/>
        <v>2.7720312499999999</v>
      </c>
      <c r="C458" s="1">
        <f t="shared" si="56"/>
        <v>0.35763017997004826</v>
      </c>
      <c r="D458">
        <f t="shared" si="57"/>
        <v>44486.468107078574</v>
      </c>
      <c r="G458">
        <f t="shared" si="62"/>
        <v>45.200000000000372</v>
      </c>
      <c r="H458">
        <f t="shared" si="63"/>
        <v>452</v>
      </c>
      <c r="I458">
        <f t="shared" si="58"/>
        <v>452</v>
      </c>
      <c r="J458">
        <f t="shared" si="59"/>
        <v>44486.468107078574</v>
      </c>
      <c r="M458" t="str">
        <f t="shared" si="60"/>
        <v>ADC6</v>
      </c>
      <c r="N458" s="5">
        <v>452</v>
      </c>
      <c r="O458" s="5"/>
    </row>
    <row r="459" spans="1:16" x14ac:dyDescent="0.35">
      <c r="A459">
        <v>453</v>
      </c>
      <c r="B459" s="1">
        <f t="shared" si="61"/>
        <v>2.7781640625000001</v>
      </c>
      <c r="C459" s="1">
        <f t="shared" si="56"/>
        <v>0.35196135046287952</v>
      </c>
      <c r="D459">
        <f t="shared" si="57"/>
        <v>44300.717570617169</v>
      </c>
      <c r="G459">
        <f t="shared" si="62"/>
        <v>45.300000000000374</v>
      </c>
      <c r="H459">
        <f t="shared" si="63"/>
        <v>453</v>
      </c>
      <c r="I459">
        <f t="shared" si="58"/>
        <v>453</v>
      </c>
      <c r="J459">
        <f t="shared" si="59"/>
        <v>44300.717570617169</v>
      </c>
      <c r="M459" t="str">
        <f t="shared" si="60"/>
        <v>AD0C</v>
      </c>
      <c r="N459" s="5">
        <v>453</v>
      </c>
      <c r="O459" s="5"/>
    </row>
    <row r="460" spans="1:16" x14ac:dyDescent="0.35">
      <c r="A460">
        <v>454</v>
      </c>
      <c r="B460" s="1">
        <f t="shared" si="61"/>
        <v>2.7842968749999999</v>
      </c>
      <c r="C460" s="1">
        <f t="shared" si="56"/>
        <v>0.34627928324188045</v>
      </c>
      <c r="D460">
        <f t="shared" si="57"/>
        <v>44114.533273986701</v>
      </c>
      <c r="G460">
        <f t="shared" si="62"/>
        <v>45.400000000000375</v>
      </c>
      <c r="H460">
        <f t="shared" si="63"/>
        <v>454</v>
      </c>
      <c r="I460">
        <f t="shared" si="58"/>
        <v>454</v>
      </c>
      <c r="J460">
        <f t="shared" si="59"/>
        <v>44114.533273986701</v>
      </c>
      <c r="M460" t="str">
        <f t="shared" si="60"/>
        <v>AC52</v>
      </c>
      <c r="N460" s="5">
        <v>454</v>
      </c>
      <c r="O460" s="5"/>
    </row>
    <row r="461" spans="1:16" x14ac:dyDescent="0.35">
      <c r="A461">
        <v>455</v>
      </c>
      <c r="B461" s="1">
        <f t="shared" si="61"/>
        <v>2.7904296875000001</v>
      </c>
      <c r="C461" s="1">
        <f t="shared" si="56"/>
        <v>0.34058419201682177</v>
      </c>
      <c r="D461">
        <f t="shared" si="57"/>
        <v>43927.922219815198</v>
      </c>
      <c r="G461">
        <f t="shared" si="62"/>
        <v>45.500000000000377</v>
      </c>
      <c r="H461">
        <f t="shared" si="63"/>
        <v>455</v>
      </c>
      <c r="I461">
        <f t="shared" si="58"/>
        <v>455</v>
      </c>
      <c r="J461">
        <f t="shared" si="59"/>
        <v>43927.922219815198</v>
      </c>
      <c r="M461" t="str">
        <f t="shared" si="60"/>
        <v>AB97</v>
      </c>
      <c r="N461" s="5">
        <v>455</v>
      </c>
      <c r="O461" s="5"/>
    </row>
    <row r="462" spans="1:16" x14ac:dyDescent="0.35">
      <c r="A462">
        <v>456</v>
      </c>
      <c r="B462" s="1">
        <f t="shared" si="61"/>
        <v>2.7965625000000003</v>
      </c>
      <c r="C462" s="1">
        <f t="shared" si="56"/>
        <v>0.33487629098732508</v>
      </c>
      <c r="D462">
        <f t="shared" si="57"/>
        <v>43740.89142678168</v>
      </c>
      <c r="G462">
        <f t="shared" si="62"/>
        <v>45.600000000000378</v>
      </c>
      <c r="H462">
        <f t="shared" si="63"/>
        <v>456</v>
      </c>
      <c r="I462">
        <f t="shared" si="58"/>
        <v>456</v>
      </c>
      <c r="J462">
        <f t="shared" si="59"/>
        <v>43740.89142678168</v>
      </c>
      <c r="M462" t="str">
        <f t="shared" si="60"/>
        <v>AADC</v>
      </c>
      <c r="N462" s="5">
        <v>456</v>
      </c>
      <c r="O462" s="5"/>
    </row>
    <row r="463" spans="1:16" x14ac:dyDescent="0.35">
      <c r="A463">
        <v>457</v>
      </c>
      <c r="B463" s="1">
        <f t="shared" si="61"/>
        <v>2.8026953125</v>
      </c>
      <c r="C463" s="1">
        <f t="shared" si="56"/>
        <v>0.32915579483480456</v>
      </c>
      <c r="D463">
        <f t="shared" si="57"/>
        <v>43553.447929352042</v>
      </c>
      <c r="G463">
        <f t="shared" si="62"/>
        <v>45.700000000000379</v>
      </c>
      <c r="H463">
        <f t="shared" si="63"/>
        <v>457</v>
      </c>
      <c r="I463">
        <f t="shared" si="58"/>
        <v>457</v>
      </c>
      <c r="J463">
        <f t="shared" si="59"/>
        <v>43553.447929352042</v>
      </c>
      <c r="M463" t="str">
        <f t="shared" si="60"/>
        <v>AA21</v>
      </c>
      <c r="N463" s="5">
        <v>457</v>
      </c>
      <c r="O463" s="5"/>
    </row>
    <row r="464" spans="1:16" x14ac:dyDescent="0.35">
      <c r="A464">
        <v>458</v>
      </c>
      <c r="B464" s="1">
        <f t="shared" si="61"/>
        <v>2.8088281250000002</v>
      </c>
      <c r="C464" s="1">
        <f t="shared" si="56"/>
        <v>0.32342291871439227</v>
      </c>
      <c r="D464">
        <f t="shared" si="57"/>
        <v>43365.598777514489</v>
      </c>
      <c r="G464">
        <f t="shared" si="62"/>
        <v>45.800000000000381</v>
      </c>
      <c r="H464">
        <f t="shared" si="63"/>
        <v>458</v>
      </c>
      <c r="I464">
        <f t="shared" si="58"/>
        <v>458</v>
      </c>
      <c r="J464">
        <f t="shared" si="59"/>
        <v>43365.598777514489</v>
      </c>
      <c r="M464" t="str">
        <f t="shared" si="60"/>
        <v>A965</v>
      </c>
      <c r="N464" s="5">
        <v>458</v>
      </c>
      <c r="O464" s="5"/>
    </row>
    <row r="465" spans="1:17" x14ac:dyDescent="0.35">
      <c r="A465">
        <v>459</v>
      </c>
      <c r="B465" s="1">
        <f t="shared" si="61"/>
        <v>2.8149609375</v>
      </c>
      <c r="C465" s="1">
        <f t="shared" si="56"/>
        <v>0.3176778782468479</v>
      </c>
      <c r="D465">
        <f t="shared" si="57"/>
        <v>43177.351036514461</v>
      </c>
      <c r="G465">
        <f t="shared" si="62"/>
        <v>45.900000000000382</v>
      </c>
      <c r="H465">
        <f t="shared" si="63"/>
        <v>459</v>
      </c>
      <c r="I465">
        <f t="shared" si="58"/>
        <v>459</v>
      </c>
      <c r="J465">
        <f t="shared" si="59"/>
        <v>43177.351036514461</v>
      </c>
      <c r="M465" t="str">
        <f t="shared" si="60"/>
        <v>A8A9</v>
      </c>
      <c r="N465" s="5">
        <v>459</v>
      </c>
      <c r="O465" s="5"/>
    </row>
    <row r="466" spans="1:17" x14ac:dyDescent="0.35">
      <c r="A466">
        <v>460</v>
      </c>
      <c r="B466" s="1">
        <f t="shared" si="61"/>
        <v>2.8210937500000002</v>
      </c>
      <c r="C466" s="1">
        <f t="shared" si="56"/>
        <v>0.31192088951044605</v>
      </c>
      <c r="D466">
        <f t="shared" si="57"/>
        <v>42988.711786588785</v>
      </c>
      <c r="G466">
        <f t="shared" si="62"/>
        <v>46.000000000000384</v>
      </c>
      <c r="H466">
        <f t="shared" si="63"/>
        <v>460</v>
      </c>
      <c r="I466">
        <f t="shared" si="58"/>
        <v>460</v>
      </c>
      <c r="J466">
        <f t="shared" si="59"/>
        <v>42988.711786588785</v>
      </c>
      <c r="M466" t="str">
        <f t="shared" si="60"/>
        <v>A7EC</v>
      </c>
      <c r="N466" s="5">
        <v>460</v>
      </c>
      <c r="O466" s="5"/>
    </row>
    <row r="467" spans="1:17" x14ac:dyDescent="0.35">
      <c r="A467">
        <v>461</v>
      </c>
      <c r="B467" s="1">
        <f t="shared" si="61"/>
        <v>2.8272265624999999</v>
      </c>
      <c r="C467" s="1">
        <f t="shared" si="56"/>
        <v>0.30615216903285281</v>
      </c>
      <c r="D467">
        <f t="shared" si="57"/>
        <v>42799.688122699488</v>
      </c>
      <c r="G467">
        <f t="shared" si="62"/>
        <v>46.100000000000385</v>
      </c>
      <c r="H467">
        <f t="shared" si="63"/>
        <v>461</v>
      </c>
      <c r="I467">
        <f t="shared" si="58"/>
        <v>461</v>
      </c>
      <c r="J467">
        <f t="shared" si="59"/>
        <v>42799.688122699488</v>
      </c>
      <c r="M467" t="str">
        <f t="shared" si="60"/>
        <v>A72F</v>
      </c>
      <c r="N467" s="5">
        <v>461</v>
      </c>
      <c r="O467" s="5"/>
      <c r="P467" s="4"/>
      <c r="Q467" s="4"/>
    </row>
    <row r="468" spans="1:17" x14ac:dyDescent="0.35">
      <c r="A468">
        <v>462</v>
      </c>
      <c r="B468" s="1">
        <f t="shared" si="61"/>
        <v>2.8333593750000001</v>
      </c>
      <c r="C468" s="1">
        <f t="shared" si="56"/>
        <v>0.30037193378297794</v>
      </c>
      <c r="D468">
        <f t="shared" si="57"/>
        <v>42610.287154266836</v>
      </c>
      <c r="G468">
        <f t="shared" si="62"/>
        <v>46.200000000000387</v>
      </c>
      <c r="H468">
        <f t="shared" si="63"/>
        <v>462</v>
      </c>
      <c r="I468">
        <f t="shared" si="58"/>
        <v>462</v>
      </c>
      <c r="J468">
        <f t="shared" si="59"/>
        <v>42610.287154266836</v>
      </c>
      <c r="M468" t="str">
        <f t="shared" si="60"/>
        <v>A672</v>
      </c>
      <c r="N468" s="5">
        <v>462</v>
      </c>
      <c r="O468" s="5"/>
    </row>
    <row r="469" spans="1:17" x14ac:dyDescent="0.35">
      <c r="A469">
        <v>463</v>
      </c>
      <c r="B469" s="1">
        <f t="shared" si="61"/>
        <v>2.8394921875000003</v>
      </c>
      <c r="C469" s="1">
        <f t="shared" si="56"/>
        <v>0.29458040116281803</v>
      </c>
      <c r="D469">
        <f t="shared" si="57"/>
        <v>42420.516004902056</v>
      </c>
      <c r="G469">
        <f t="shared" si="62"/>
        <v>46.300000000000388</v>
      </c>
      <c r="H469">
        <f t="shared" si="63"/>
        <v>463</v>
      </c>
      <c r="I469">
        <f t="shared" si="58"/>
        <v>463</v>
      </c>
      <c r="J469">
        <f t="shared" si="59"/>
        <v>42420.516004902056</v>
      </c>
      <c r="M469" t="str">
        <f t="shared" si="60"/>
        <v>A5B4</v>
      </c>
      <c r="N469" s="5">
        <v>463</v>
      </c>
      <c r="O469" s="5"/>
    </row>
    <row r="470" spans="1:17" x14ac:dyDescent="0.35">
      <c r="A470">
        <v>464</v>
      </c>
      <c r="B470" s="1">
        <f t="shared" si="61"/>
        <v>2.8456250000000001</v>
      </c>
      <c r="C470" s="1">
        <f t="shared" si="56"/>
        <v>0.28877778899927797</v>
      </c>
      <c r="D470">
        <f t="shared" si="57"/>
        <v>42230.381812139341</v>
      </c>
      <c r="G470">
        <f t="shared" si="62"/>
        <v>46.400000000000389</v>
      </c>
      <c r="H470">
        <f t="shared" si="63"/>
        <v>464</v>
      </c>
      <c r="I470">
        <f t="shared" si="58"/>
        <v>464</v>
      </c>
      <c r="J470">
        <f t="shared" si="59"/>
        <v>42230.381812139341</v>
      </c>
      <c r="M470" t="str">
        <f t="shared" si="60"/>
        <v>A4F6</v>
      </c>
      <c r="N470" s="6">
        <v>464</v>
      </c>
      <c r="O470" s="6"/>
      <c r="P470" t="str">
        <f>CONCATENATE(M485,M484,M483,M482,M481,M480,M479,M478,M477,M476,M475,M474,M473,M472,M471,M470)</f>
        <v>99AB9A6E9B309BF39CB49D769E389EF99FB9A07AA13AA1FAA2B9A379A437A4F6</v>
      </c>
    </row>
    <row r="471" spans="1:17" x14ac:dyDescent="0.35">
      <c r="A471">
        <v>465</v>
      </c>
      <c r="B471" s="1">
        <f t="shared" si="61"/>
        <v>2.8517578125000003</v>
      </c>
      <c r="C471" s="1">
        <f t="shared" si="56"/>
        <v>0.28296431553597706</v>
      </c>
      <c r="D471">
        <f t="shared" si="57"/>
        <v>42039.891727167356</v>
      </c>
      <c r="G471">
        <f t="shared" si="62"/>
        <v>46.500000000000391</v>
      </c>
      <c r="H471">
        <f t="shared" si="63"/>
        <v>465</v>
      </c>
      <c r="I471">
        <f t="shared" si="58"/>
        <v>465</v>
      </c>
      <c r="J471">
        <f t="shared" si="59"/>
        <v>42039.891727167356</v>
      </c>
      <c r="M471" t="str">
        <f t="shared" si="60"/>
        <v>A437</v>
      </c>
      <c r="N471" s="6">
        <v>465</v>
      </c>
      <c r="O471" s="6"/>
    </row>
    <row r="472" spans="1:17" x14ac:dyDescent="0.35">
      <c r="A472">
        <v>466</v>
      </c>
      <c r="B472" s="1">
        <f t="shared" si="61"/>
        <v>2.857890625</v>
      </c>
      <c r="C472" s="1">
        <f t="shared" si="56"/>
        <v>0.27714019942504364</v>
      </c>
      <c r="D472">
        <f t="shared" si="57"/>
        <v>41849.052914560409</v>
      </c>
      <c r="G472">
        <f t="shared" si="62"/>
        <v>46.600000000000392</v>
      </c>
      <c r="H472">
        <f t="shared" si="63"/>
        <v>466</v>
      </c>
      <c r="I472">
        <f t="shared" si="58"/>
        <v>466</v>
      </c>
      <c r="J472">
        <f t="shared" si="59"/>
        <v>41849.052914560409</v>
      </c>
      <c r="M472" t="str">
        <f t="shared" si="60"/>
        <v>A379</v>
      </c>
      <c r="N472" s="6">
        <v>466</v>
      </c>
      <c r="O472" s="6"/>
    </row>
    <row r="473" spans="1:17" x14ac:dyDescent="0.35">
      <c r="A473">
        <v>467</v>
      </c>
      <c r="B473" s="1">
        <f t="shared" si="61"/>
        <v>2.8640234375000002</v>
      </c>
      <c r="C473" s="1">
        <f t="shared" si="56"/>
        <v>0.27130565971888776</v>
      </c>
      <c r="D473">
        <f t="shared" si="57"/>
        <v>41657.872552008797</v>
      </c>
      <c r="G473">
        <f t="shared" si="62"/>
        <v>46.700000000000394</v>
      </c>
      <c r="H473">
        <f t="shared" si="63"/>
        <v>467</v>
      </c>
      <c r="I473">
        <f t="shared" si="58"/>
        <v>467</v>
      </c>
      <c r="J473">
        <f t="shared" si="59"/>
        <v>41657.872552008797</v>
      </c>
      <c r="M473" t="str">
        <f t="shared" si="60"/>
        <v>A2B9</v>
      </c>
      <c r="N473" s="6">
        <v>467</v>
      </c>
      <c r="O473" s="6"/>
    </row>
    <row r="474" spans="1:17" x14ac:dyDescent="0.35">
      <c r="A474">
        <v>468</v>
      </c>
      <c r="B474" s="1">
        <f t="shared" si="61"/>
        <v>2.87015625</v>
      </c>
      <c r="C474" s="1">
        <f t="shared" si="56"/>
        <v>0.26546091586196613</v>
      </c>
      <c r="D474">
        <f t="shared" si="57"/>
        <v>41466.357830049048</v>
      </c>
      <c r="G474">
        <f t="shared" si="62"/>
        <v>46.800000000000395</v>
      </c>
      <c r="H474">
        <f t="shared" si="63"/>
        <v>468</v>
      </c>
      <c r="I474">
        <f t="shared" si="58"/>
        <v>468</v>
      </c>
      <c r="J474">
        <f t="shared" si="59"/>
        <v>41466.357830049048</v>
      </c>
      <c r="M474" t="str">
        <f t="shared" si="60"/>
        <v>A1FA</v>
      </c>
      <c r="N474" s="6">
        <v>468</v>
      </c>
      <c r="O474" s="6"/>
    </row>
    <row r="475" spans="1:17" x14ac:dyDescent="0.35">
      <c r="A475">
        <v>469</v>
      </c>
      <c r="B475" s="1">
        <f t="shared" si="61"/>
        <v>2.8762890625000002</v>
      </c>
      <c r="C475" s="1">
        <f t="shared" si="56"/>
        <v>0.25960618768252447</v>
      </c>
      <c r="D475">
        <f t="shared" si="57"/>
        <v>41274.515951793277</v>
      </c>
      <c r="G475">
        <f t="shared" si="62"/>
        <v>46.900000000000396</v>
      </c>
      <c r="H475">
        <f t="shared" si="63"/>
        <v>469</v>
      </c>
      <c r="I475">
        <f t="shared" si="58"/>
        <v>469</v>
      </c>
      <c r="J475">
        <f t="shared" si="59"/>
        <v>41274.515951793277</v>
      </c>
      <c r="M475" t="str">
        <f t="shared" si="60"/>
        <v>A13A</v>
      </c>
      <c r="N475" s="6">
        <v>469</v>
      </c>
      <c r="O475" s="6"/>
    </row>
    <row r="476" spans="1:17" x14ac:dyDescent="0.35">
      <c r="A476">
        <v>470</v>
      </c>
      <c r="B476" s="1">
        <f t="shared" si="61"/>
        <v>2.8824218749999999</v>
      </c>
      <c r="C476" s="1">
        <f t="shared" si="56"/>
        <v>0.2537416953843335</v>
      </c>
      <c r="D476">
        <f t="shared" si="57"/>
        <v>41082.354132658453</v>
      </c>
      <c r="G476">
        <f t="shared" si="62"/>
        <v>47.000000000000398</v>
      </c>
      <c r="H476">
        <f t="shared" si="63"/>
        <v>470</v>
      </c>
      <c r="I476">
        <f t="shared" si="58"/>
        <v>470</v>
      </c>
      <c r="J476">
        <f t="shared" si="59"/>
        <v>41082.354132658453</v>
      </c>
      <c r="M476" t="str">
        <f t="shared" si="60"/>
        <v>A07A</v>
      </c>
      <c r="N476" s="6">
        <v>470</v>
      </c>
      <c r="O476" s="6"/>
    </row>
    <row r="477" spans="1:17" x14ac:dyDescent="0.35">
      <c r="A477">
        <v>471</v>
      </c>
      <c r="B477" s="1">
        <f t="shared" si="61"/>
        <v>2.8885546875000001</v>
      </c>
      <c r="C477" s="1">
        <f t="shared" si="56"/>
        <v>0.24786765953840306</v>
      </c>
      <c r="D477">
        <f t="shared" si="57"/>
        <v>40889.87960009485</v>
      </c>
      <c r="G477">
        <f t="shared" si="62"/>
        <v>47.100000000000399</v>
      </c>
      <c r="H477">
        <f t="shared" si="63"/>
        <v>471</v>
      </c>
      <c r="I477">
        <f t="shared" si="58"/>
        <v>471</v>
      </c>
      <c r="J477">
        <f t="shared" si="59"/>
        <v>40889.87960009485</v>
      </c>
      <c r="M477" t="str">
        <f t="shared" si="60"/>
        <v>9FB9</v>
      </c>
      <c r="N477" s="6">
        <v>471</v>
      </c>
      <c r="O477" s="6"/>
    </row>
    <row r="478" spans="1:17" x14ac:dyDescent="0.35">
      <c r="A478">
        <v>472</v>
      </c>
      <c r="B478" s="1">
        <f t="shared" si="61"/>
        <v>2.8946875000000003</v>
      </c>
      <c r="C478" s="1">
        <f t="shared" si="56"/>
        <v>0.24198430107468927</v>
      </c>
      <c r="D478">
        <f t="shared" si="57"/>
        <v>40697.099593314342</v>
      </c>
      <c r="G478">
        <f t="shared" si="62"/>
        <v>47.200000000000401</v>
      </c>
      <c r="H478">
        <f t="shared" si="63"/>
        <v>472</v>
      </c>
      <c r="I478">
        <f t="shared" si="58"/>
        <v>472</v>
      </c>
      <c r="J478">
        <f t="shared" si="59"/>
        <v>40697.099593314342</v>
      </c>
      <c r="M478" t="str">
        <f t="shared" si="60"/>
        <v>9EF9</v>
      </c>
      <c r="N478" s="6">
        <v>472</v>
      </c>
      <c r="O478" s="6"/>
    </row>
    <row r="479" spans="1:17" x14ac:dyDescent="0.35">
      <c r="A479">
        <v>473</v>
      </c>
      <c r="B479" s="1">
        <f t="shared" si="61"/>
        <v>2.9008203125000001</v>
      </c>
      <c r="C479" s="1">
        <f t="shared" si="56"/>
        <v>0.2360918412737838</v>
      </c>
      <c r="D479">
        <f t="shared" si="57"/>
        <v>40504.021363018073</v>
      </c>
      <c r="G479">
        <f t="shared" si="62"/>
        <v>47.300000000000402</v>
      </c>
      <c r="H479">
        <f t="shared" si="63"/>
        <v>473</v>
      </c>
      <c r="I479">
        <f t="shared" si="58"/>
        <v>473</v>
      </c>
      <c r="J479">
        <f t="shared" si="59"/>
        <v>40504.021363018073</v>
      </c>
      <c r="M479" t="str">
        <f t="shared" si="60"/>
        <v>9E38</v>
      </c>
      <c r="N479" s="6">
        <v>473</v>
      </c>
      <c r="O479" s="6"/>
    </row>
    <row r="480" spans="1:17" x14ac:dyDescent="0.35">
      <c r="A480">
        <v>474</v>
      </c>
      <c r="B480" s="1">
        <f t="shared" si="61"/>
        <v>2.9069531250000002</v>
      </c>
      <c r="C480" s="1">
        <f t="shared" si="56"/>
        <v>0.23019050175858977</v>
      </c>
      <c r="D480">
        <f t="shared" si="57"/>
        <v>40310.652171123715</v>
      </c>
      <c r="G480">
        <f t="shared" si="62"/>
        <v>47.400000000000404</v>
      </c>
      <c r="H480">
        <f t="shared" si="63"/>
        <v>474</v>
      </c>
      <c r="I480">
        <f t="shared" si="58"/>
        <v>474</v>
      </c>
      <c r="J480">
        <f t="shared" si="59"/>
        <v>40310.652171123715</v>
      </c>
      <c r="M480" t="str">
        <f t="shared" si="60"/>
        <v>9D76</v>
      </c>
      <c r="N480" s="6">
        <v>474</v>
      </c>
      <c r="O480" s="6"/>
    </row>
    <row r="481" spans="1:17" x14ac:dyDescent="0.35">
      <c r="A481">
        <v>475</v>
      </c>
      <c r="B481" s="1">
        <f t="shared" si="61"/>
        <v>2.9130859375</v>
      </c>
      <c r="C481" s="1">
        <f t="shared" si="56"/>
        <v>0.22428050448598946</v>
      </c>
      <c r="D481">
        <f t="shared" si="57"/>
        <v>40116.999290492415</v>
      </c>
      <c r="G481">
        <f t="shared" si="62"/>
        <v>47.500000000000405</v>
      </c>
      <c r="H481">
        <f t="shared" si="63"/>
        <v>475</v>
      </c>
      <c r="I481">
        <f t="shared" si="58"/>
        <v>475</v>
      </c>
      <c r="J481">
        <f t="shared" si="59"/>
        <v>40116.999290492415</v>
      </c>
      <c r="M481" t="str">
        <f t="shared" si="60"/>
        <v>9CB4</v>
      </c>
      <c r="N481" s="6">
        <v>475</v>
      </c>
      <c r="O481" s="6"/>
    </row>
    <row r="482" spans="1:17" x14ac:dyDescent="0.35">
      <c r="A482">
        <v>476</v>
      </c>
      <c r="B482" s="1">
        <f t="shared" si="61"/>
        <v>2.9192187500000002</v>
      </c>
      <c r="C482" s="1">
        <f t="shared" si="56"/>
        <v>0.21836207173849267</v>
      </c>
      <c r="D482">
        <f t="shared" si="57"/>
        <v>39923.070004655186</v>
      </c>
      <c r="G482">
        <f t="shared" si="62"/>
        <v>47.600000000000406</v>
      </c>
      <c r="H482">
        <f t="shared" si="63"/>
        <v>476</v>
      </c>
      <c r="I482">
        <f t="shared" si="58"/>
        <v>476</v>
      </c>
      <c r="J482">
        <f t="shared" si="59"/>
        <v>39923.070004655186</v>
      </c>
      <c r="M482" t="str">
        <f t="shared" si="60"/>
        <v>9BF3</v>
      </c>
      <c r="N482" s="6">
        <v>476</v>
      </c>
      <c r="O482" s="6"/>
    </row>
    <row r="483" spans="1:17" x14ac:dyDescent="0.35">
      <c r="A483">
        <v>477</v>
      </c>
      <c r="B483" s="1">
        <f t="shared" si="61"/>
        <v>2.9253515624999999</v>
      </c>
      <c r="C483" s="1">
        <f t="shared" si="56"/>
        <v>0.21243542611587987</v>
      </c>
      <c r="D483">
        <f t="shared" si="57"/>
        <v>39728.871607539033</v>
      </c>
      <c r="G483">
        <f t="shared" si="62"/>
        <v>47.700000000000408</v>
      </c>
      <c r="H483">
        <f t="shared" si="63"/>
        <v>477</v>
      </c>
      <c r="I483">
        <f t="shared" si="58"/>
        <v>477</v>
      </c>
      <c r="J483">
        <f t="shared" si="59"/>
        <v>39728.871607539033</v>
      </c>
      <c r="M483" t="str">
        <f t="shared" si="60"/>
        <v>9B30</v>
      </c>
      <c r="N483" s="6">
        <v>477</v>
      </c>
      <c r="O483" s="6"/>
    </row>
    <row r="484" spans="1:17" x14ac:dyDescent="0.35">
      <c r="A484">
        <v>478</v>
      </c>
      <c r="B484" s="1">
        <f t="shared" si="61"/>
        <v>2.9314843750000001</v>
      </c>
      <c r="C484" s="1">
        <f t="shared" si="56"/>
        <v>0.20650079052682646</v>
      </c>
      <c r="D484">
        <f t="shared" si="57"/>
        <v>39534.41140319252</v>
      </c>
      <c r="G484">
        <f t="shared" si="62"/>
        <v>47.800000000000409</v>
      </c>
      <c r="H484">
        <f t="shared" si="63"/>
        <v>478</v>
      </c>
      <c r="I484">
        <f t="shared" si="58"/>
        <v>478</v>
      </c>
      <c r="J484">
        <f t="shared" si="59"/>
        <v>39534.41140319252</v>
      </c>
      <c r="M484" t="str">
        <f t="shared" si="60"/>
        <v>9A6E</v>
      </c>
      <c r="N484" s="6">
        <v>478</v>
      </c>
      <c r="O484" s="6"/>
      <c r="P484" s="4"/>
      <c r="Q484" s="4"/>
    </row>
    <row r="485" spans="1:17" x14ac:dyDescent="0.35">
      <c r="A485">
        <v>479</v>
      </c>
      <c r="B485" s="1">
        <f t="shared" si="61"/>
        <v>2.9376171875000003</v>
      </c>
      <c r="C485" s="1">
        <f t="shared" si="56"/>
        <v>0.20055838818052191</v>
      </c>
      <c r="D485">
        <f t="shared" si="57"/>
        <v>39339.69670551116</v>
      </c>
      <c r="G485">
        <f t="shared" si="62"/>
        <v>47.900000000000411</v>
      </c>
      <c r="H485">
        <f t="shared" si="63"/>
        <v>479</v>
      </c>
      <c r="I485">
        <f t="shared" si="58"/>
        <v>479</v>
      </c>
      <c r="J485">
        <f t="shared" si="59"/>
        <v>39339.69670551116</v>
      </c>
      <c r="M485" t="str">
        <f t="shared" si="60"/>
        <v>99AB</v>
      </c>
      <c r="N485" s="6">
        <v>479</v>
      </c>
      <c r="O485" s="6"/>
    </row>
    <row r="486" spans="1:17" x14ac:dyDescent="0.35">
      <c r="A486">
        <v>480</v>
      </c>
      <c r="B486" s="1">
        <f t="shared" si="61"/>
        <v>2.9437500000000001</v>
      </c>
      <c r="C486" s="1">
        <f t="shared" si="56"/>
        <v>0.19460844257827334</v>
      </c>
      <c r="D486">
        <f t="shared" si="57"/>
        <v>39144.734837962285</v>
      </c>
      <c r="G486">
        <f t="shared" si="62"/>
        <v>48.000000000000412</v>
      </c>
      <c r="H486">
        <f t="shared" si="63"/>
        <v>480</v>
      </c>
      <c r="I486">
        <f t="shared" si="58"/>
        <v>480</v>
      </c>
      <c r="J486">
        <f t="shared" si="59"/>
        <v>39144.734837962285</v>
      </c>
      <c r="M486" t="str">
        <f t="shared" si="60"/>
        <v>98E8</v>
      </c>
      <c r="N486" s="5">
        <v>480</v>
      </c>
      <c r="O486" s="5"/>
      <c r="P486" t="str">
        <f>CONCATENATE(M501,M500,M499,M498,M497,M496,M495,M494,M493,M492,M491,M490,M489,M488,M487,M486,)</f>
        <v>8D638E298EEF8FB49079913F920492C9938D9452951695DA969E9762982598E8</v>
      </c>
    </row>
    <row r="487" spans="1:17" x14ac:dyDescent="0.35">
      <c r="A487">
        <v>481</v>
      </c>
      <c r="B487" s="1">
        <f t="shared" si="61"/>
        <v>2.9498828125000003</v>
      </c>
      <c r="C487" s="1">
        <f t="shared" si="56"/>
        <v>0.18865117750509799</v>
      </c>
      <c r="D487">
        <f t="shared" si="57"/>
        <v>38949.533133309546</v>
      </c>
      <c r="G487">
        <f t="shared" si="62"/>
        <v>48.100000000000414</v>
      </c>
      <c r="H487">
        <f t="shared" si="63"/>
        <v>481</v>
      </c>
      <c r="I487">
        <f t="shared" si="58"/>
        <v>481</v>
      </c>
      <c r="J487">
        <f t="shared" si="59"/>
        <v>38949.533133309546</v>
      </c>
      <c r="M487" t="str">
        <f t="shared" si="60"/>
        <v>9825</v>
      </c>
      <c r="N487" s="5">
        <v>481</v>
      </c>
      <c r="O487" s="5"/>
    </row>
    <row r="488" spans="1:17" x14ac:dyDescent="0.35">
      <c r="A488">
        <v>482</v>
      </c>
      <c r="B488" s="1">
        <f t="shared" si="61"/>
        <v>2.956015625</v>
      </c>
      <c r="C488" s="1">
        <f t="shared" si="56"/>
        <v>0.18268681702130946</v>
      </c>
      <c r="D488">
        <f t="shared" si="57"/>
        <v>38754.098933337249</v>
      </c>
      <c r="G488">
        <f t="shared" si="62"/>
        <v>48.200000000000415</v>
      </c>
      <c r="H488">
        <f t="shared" si="63"/>
        <v>482</v>
      </c>
      <c r="I488">
        <f t="shared" si="58"/>
        <v>482</v>
      </c>
      <c r="J488">
        <f t="shared" si="59"/>
        <v>38754.098933337249</v>
      </c>
      <c r="M488" t="str">
        <f t="shared" si="60"/>
        <v>9762</v>
      </c>
      <c r="N488" s="5">
        <v>482</v>
      </c>
      <c r="O488" s="5"/>
    </row>
    <row r="489" spans="1:17" x14ac:dyDescent="0.35">
      <c r="A489">
        <v>483</v>
      </c>
      <c r="B489" s="1">
        <f t="shared" si="61"/>
        <v>2.9621484375000002</v>
      </c>
      <c r="C489" s="1">
        <f t="shared" si="56"/>
        <v>0.17671558545408705</v>
      </c>
      <c r="D489">
        <f t="shared" si="57"/>
        <v>38558.439588574067</v>
      </c>
      <c r="G489">
        <f t="shared" si="62"/>
        <v>48.300000000000416</v>
      </c>
      <c r="H489">
        <f t="shared" si="63"/>
        <v>483</v>
      </c>
      <c r="I489">
        <f t="shared" si="58"/>
        <v>483</v>
      </c>
      <c r="J489">
        <f t="shared" si="59"/>
        <v>38558.439588574067</v>
      </c>
      <c r="M489" t="str">
        <f t="shared" si="60"/>
        <v>969E</v>
      </c>
      <c r="N489" s="5">
        <v>483</v>
      </c>
      <c r="O489" s="5"/>
    </row>
    <row r="490" spans="1:17" x14ac:dyDescent="0.35">
      <c r="A490">
        <v>484</v>
      </c>
      <c r="B490" s="1">
        <f t="shared" si="61"/>
        <v>2.96828125</v>
      </c>
      <c r="C490" s="1">
        <f t="shared" si="56"/>
        <v>0.17073770738904195</v>
      </c>
      <c r="D490">
        <f t="shared" si="57"/>
        <v>38362.562458016735</v>
      </c>
      <c r="G490">
        <f t="shared" si="62"/>
        <v>48.400000000000418</v>
      </c>
      <c r="H490">
        <f t="shared" si="63"/>
        <v>484</v>
      </c>
      <c r="I490">
        <f t="shared" si="58"/>
        <v>484</v>
      </c>
      <c r="J490">
        <f t="shared" si="59"/>
        <v>38362.562458016735</v>
      </c>
      <c r="M490" t="str">
        <f t="shared" si="60"/>
        <v>95DA</v>
      </c>
      <c r="N490" s="5">
        <v>484</v>
      </c>
      <c r="O490" s="5"/>
    </row>
    <row r="491" spans="1:17" x14ac:dyDescent="0.35">
      <c r="A491">
        <v>485</v>
      </c>
      <c r="B491" s="1">
        <f t="shared" si="61"/>
        <v>2.9744140625000002</v>
      </c>
      <c r="C491" s="1">
        <f t="shared" si="56"/>
        <v>0.16475340766176685</v>
      </c>
      <c r="D491">
        <f t="shared" si="57"/>
        <v>38166.474908853117</v>
      </c>
      <c r="G491">
        <f t="shared" si="62"/>
        <v>48.500000000000419</v>
      </c>
      <c r="H491">
        <f t="shared" si="63"/>
        <v>485</v>
      </c>
      <c r="I491">
        <f t="shared" si="58"/>
        <v>485</v>
      </c>
      <c r="J491">
        <f t="shared" si="59"/>
        <v>38166.474908853117</v>
      </c>
      <c r="M491" t="str">
        <f t="shared" si="60"/>
        <v>9516</v>
      </c>
      <c r="N491" s="5">
        <v>485</v>
      </c>
      <c r="O491" s="5"/>
    </row>
    <row r="492" spans="1:17" x14ac:dyDescent="0.35">
      <c r="A492">
        <v>486</v>
      </c>
      <c r="B492" s="1">
        <f t="shared" si="61"/>
        <v>2.9805468749999999</v>
      </c>
      <c r="C492" s="1">
        <f t="shared" si="56"/>
        <v>0.158762911349383</v>
      </c>
      <c r="D492">
        <f t="shared" si="57"/>
        <v>37970.18431618523</v>
      </c>
      <c r="G492">
        <f t="shared" si="62"/>
        <v>48.600000000000421</v>
      </c>
      <c r="H492">
        <f t="shared" si="63"/>
        <v>486</v>
      </c>
      <c r="I492">
        <f t="shared" si="58"/>
        <v>486</v>
      </c>
      <c r="J492">
        <f t="shared" si="59"/>
        <v>37970.18431618523</v>
      </c>
      <c r="M492" t="str">
        <f t="shared" si="60"/>
        <v>9452</v>
      </c>
      <c r="N492" s="5">
        <v>486</v>
      </c>
      <c r="O492" s="5"/>
    </row>
    <row r="493" spans="1:17" x14ac:dyDescent="0.35">
      <c r="A493">
        <v>487</v>
      </c>
      <c r="B493" s="1">
        <f t="shared" si="61"/>
        <v>2.9866796875000001</v>
      </c>
      <c r="C493" s="1">
        <f t="shared" si="56"/>
        <v>0.15276644376207146</v>
      </c>
      <c r="D493">
        <f t="shared" si="57"/>
        <v>37773.698062751799</v>
      </c>
      <c r="G493">
        <f t="shared" si="62"/>
        <v>48.700000000000422</v>
      </c>
      <c r="H493">
        <f t="shared" si="63"/>
        <v>487</v>
      </c>
      <c r="I493">
        <f t="shared" si="58"/>
        <v>487</v>
      </c>
      <c r="J493">
        <f t="shared" si="59"/>
        <v>37773.698062751799</v>
      </c>
      <c r="M493" t="str">
        <f t="shared" si="60"/>
        <v>938D</v>
      </c>
      <c r="N493" s="5">
        <v>487</v>
      </c>
      <c r="O493" s="5"/>
    </row>
    <row r="494" spans="1:17" x14ac:dyDescent="0.35">
      <c r="A494">
        <v>488</v>
      </c>
      <c r="B494" s="1">
        <f t="shared" si="61"/>
        <v>2.9928125000000003</v>
      </c>
      <c r="C494" s="1">
        <f t="shared" si="56"/>
        <v>0.14676423043460179</v>
      </c>
      <c r="D494">
        <f t="shared" si="57"/>
        <v>37577.023538650596</v>
      </c>
      <c r="G494">
        <f t="shared" si="62"/>
        <v>48.800000000000423</v>
      </c>
      <c r="H494">
        <f t="shared" si="63"/>
        <v>488</v>
      </c>
      <c r="I494">
        <f t="shared" si="58"/>
        <v>488</v>
      </c>
      <c r="J494">
        <f t="shared" si="59"/>
        <v>37577.023538650596</v>
      </c>
      <c r="M494" t="str">
        <f t="shared" si="60"/>
        <v>92C9</v>
      </c>
      <c r="N494" s="5">
        <v>488</v>
      </c>
      <c r="O494" s="5"/>
    </row>
    <row r="495" spans="1:17" x14ac:dyDescent="0.35">
      <c r="A495">
        <v>489</v>
      </c>
      <c r="B495" s="1">
        <f t="shared" si="61"/>
        <v>2.9989453125000001</v>
      </c>
      <c r="C495" s="1">
        <f t="shared" si="56"/>
        <v>0.14075649711784813</v>
      </c>
      <c r="D495">
        <f t="shared" si="57"/>
        <v>37380.168141060531</v>
      </c>
      <c r="G495">
        <f t="shared" si="62"/>
        <v>48.900000000000425</v>
      </c>
      <c r="H495">
        <f t="shared" si="63"/>
        <v>489</v>
      </c>
      <c r="I495">
        <f t="shared" si="58"/>
        <v>489</v>
      </c>
      <c r="J495">
        <f t="shared" si="59"/>
        <v>37380.168141060531</v>
      </c>
      <c r="M495" t="str">
        <f t="shared" si="60"/>
        <v>9204</v>
      </c>
      <c r="N495" s="5">
        <v>489</v>
      </c>
      <c r="O495" s="5"/>
    </row>
    <row r="496" spans="1:17" x14ac:dyDescent="0.35">
      <c r="A496">
        <v>490</v>
      </c>
      <c r="B496" s="1">
        <f t="shared" si="61"/>
        <v>3.0050781250000003</v>
      </c>
      <c r="C496" s="1">
        <f t="shared" si="56"/>
        <v>0.13474346977029714</v>
      </c>
      <c r="D496">
        <f t="shared" si="57"/>
        <v>37183.13927396333</v>
      </c>
      <c r="G496">
        <f t="shared" si="62"/>
        <v>49.000000000000426</v>
      </c>
      <c r="H496">
        <f t="shared" si="63"/>
        <v>490</v>
      </c>
      <c r="I496">
        <f t="shared" si="58"/>
        <v>490</v>
      </c>
      <c r="J496">
        <f t="shared" si="59"/>
        <v>37183.13927396333</v>
      </c>
      <c r="M496" t="str">
        <f t="shared" si="60"/>
        <v>913F</v>
      </c>
      <c r="N496" s="5">
        <v>490</v>
      </c>
      <c r="O496" s="5"/>
    </row>
    <row r="497" spans="1:17" x14ac:dyDescent="0.35">
      <c r="A497">
        <v>491</v>
      </c>
      <c r="B497" s="1">
        <f t="shared" si="61"/>
        <v>3.0112109375</v>
      </c>
      <c r="C497" s="1">
        <f t="shared" si="56"/>
        <v>0.12872537454955241</v>
      </c>
      <c r="D497">
        <f t="shared" si="57"/>
        <v>36985.944347865181</v>
      </c>
      <c r="G497">
        <f t="shared" si="62"/>
        <v>49.100000000000428</v>
      </c>
      <c r="H497">
        <f t="shared" si="63"/>
        <v>491</v>
      </c>
      <c r="I497">
        <f t="shared" si="58"/>
        <v>491</v>
      </c>
      <c r="J497">
        <f t="shared" si="59"/>
        <v>36985.944347865181</v>
      </c>
      <c r="M497" t="str">
        <f t="shared" si="60"/>
        <v>9079</v>
      </c>
      <c r="N497" s="5">
        <v>491</v>
      </c>
      <c r="O497" s="5"/>
    </row>
    <row r="498" spans="1:17" x14ac:dyDescent="0.35">
      <c r="A498">
        <v>492</v>
      </c>
      <c r="B498" s="1">
        <f t="shared" si="61"/>
        <v>3.0173437500000002</v>
      </c>
      <c r="C498" s="1">
        <f t="shared" si="56"/>
        <v>0.12270243780382503</v>
      </c>
      <c r="D498">
        <f t="shared" si="57"/>
        <v>36788.590779517937</v>
      </c>
      <c r="G498">
        <f t="shared" si="62"/>
        <v>49.200000000000429</v>
      </c>
      <c r="H498">
        <f t="shared" si="63"/>
        <v>492</v>
      </c>
      <c r="I498">
        <f t="shared" si="58"/>
        <v>492</v>
      </c>
      <c r="J498">
        <f t="shared" si="59"/>
        <v>36788.590779517937</v>
      </c>
      <c r="M498" t="str">
        <f t="shared" si="60"/>
        <v>8FB4</v>
      </c>
      <c r="N498" s="5">
        <v>492</v>
      </c>
      <c r="O498" s="5"/>
    </row>
    <row r="499" spans="1:17" x14ac:dyDescent="0.35">
      <c r="A499">
        <v>493</v>
      </c>
      <c r="B499" s="1">
        <f t="shared" si="61"/>
        <v>3.0234765625</v>
      </c>
      <c r="C499" s="1">
        <f t="shared" si="56"/>
        <v>0.11667488606342366</v>
      </c>
      <c r="D499">
        <f t="shared" si="57"/>
        <v>36591.085991640204</v>
      </c>
      <c r="G499">
        <f t="shared" si="62"/>
        <v>49.300000000000431</v>
      </c>
      <c r="H499">
        <f t="shared" si="63"/>
        <v>493</v>
      </c>
      <c r="I499">
        <f t="shared" si="58"/>
        <v>493</v>
      </c>
      <c r="J499">
        <f t="shared" si="59"/>
        <v>36591.085991640204</v>
      </c>
      <c r="M499" t="str">
        <f t="shared" si="60"/>
        <v>8EEF</v>
      </c>
      <c r="N499" s="5">
        <v>493</v>
      </c>
      <c r="O499" s="5"/>
    </row>
    <row r="500" spans="1:17" x14ac:dyDescent="0.35">
      <c r="A500">
        <v>494</v>
      </c>
      <c r="B500" s="1">
        <f t="shared" si="61"/>
        <v>3.0296093750000002</v>
      </c>
      <c r="C500" s="1">
        <f t="shared" si="56"/>
        <v>0.11064294603223107</v>
      </c>
      <c r="D500">
        <f t="shared" si="57"/>
        <v>36393.437412638115</v>
      </c>
      <c r="G500">
        <f t="shared" si="62"/>
        <v>49.400000000000432</v>
      </c>
      <c r="H500">
        <f t="shared" si="63"/>
        <v>494</v>
      </c>
      <c r="I500">
        <f t="shared" si="58"/>
        <v>494</v>
      </c>
      <c r="J500">
        <f t="shared" si="59"/>
        <v>36393.437412638115</v>
      </c>
      <c r="M500" t="str">
        <f t="shared" si="60"/>
        <v>8E29</v>
      </c>
      <c r="N500" s="5">
        <v>494</v>
      </c>
      <c r="O500" s="5"/>
    </row>
    <row r="501" spans="1:17" x14ac:dyDescent="0.35">
      <c r="A501">
        <v>495</v>
      </c>
      <c r="B501" s="1">
        <f t="shared" si="61"/>
        <v>3.0357421874999999</v>
      </c>
      <c r="C501" s="1">
        <f t="shared" si="56"/>
        <v>0.10460684457918099</v>
      </c>
      <c r="D501">
        <f t="shared" si="57"/>
        <v>36195.652476326024</v>
      </c>
      <c r="G501">
        <f t="shared" si="62"/>
        <v>49.500000000000433</v>
      </c>
      <c r="H501">
        <f t="shared" si="63"/>
        <v>495</v>
      </c>
      <c r="I501">
        <f t="shared" si="58"/>
        <v>495</v>
      </c>
      <c r="J501">
        <f t="shared" si="59"/>
        <v>36195.652476326024</v>
      </c>
      <c r="M501" t="str">
        <f t="shared" si="60"/>
        <v>8D63</v>
      </c>
      <c r="N501" s="5">
        <v>495</v>
      </c>
      <c r="O501" s="5"/>
      <c r="P501" s="4"/>
      <c r="Q501" s="4"/>
    </row>
    <row r="502" spans="1:17" x14ac:dyDescent="0.35">
      <c r="A502">
        <v>496</v>
      </c>
      <c r="B502" s="1">
        <f t="shared" si="61"/>
        <v>3.0418750000000001</v>
      </c>
      <c r="C502" s="1">
        <f t="shared" si="56"/>
        <v>9.8566808729721705E-2</v>
      </c>
      <c r="D502">
        <f t="shared" si="57"/>
        <v>35997.738621646793</v>
      </c>
      <c r="G502">
        <f t="shared" si="62"/>
        <v>49.600000000000435</v>
      </c>
      <c r="H502">
        <f t="shared" si="63"/>
        <v>496</v>
      </c>
      <c r="I502">
        <f t="shared" si="58"/>
        <v>496</v>
      </c>
      <c r="J502">
        <f t="shared" si="59"/>
        <v>35997.738621646793</v>
      </c>
      <c r="M502" t="str">
        <f t="shared" si="60"/>
        <v>8C9D</v>
      </c>
      <c r="N502" s="6">
        <v>496</v>
      </c>
      <c r="O502" s="6"/>
      <c r="P502" t="str">
        <f>CONCATENATE(M517,M516,M515,M514,M513,M512,M511,M510,M509,M508,M507,M506,M505,M504,M503,M502)</f>
        <v>80FA81C18288834F841684DD85A3866A873187F788BE89848A4B8B118BD78C9D</v>
      </c>
    </row>
    <row r="503" spans="1:17" x14ac:dyDescent="0.35">
      <c r="A503">
        <v>497</v>
      </c>
      <c r="B503" s="1">
        <f t="shared" si="61"/>
        <v>3.0480078125000003</v>
      </c>
      <c r="C503" s="1">
        <f t="shared" si="56"/>
        <v>9.2523065657280523E-2</v>
      </c>
      <c r="D503">
        <f t="shared" si="57"/>
        <v>35799.703292392114</v>
      </c>
      <c r="G503">
        <f t="shared" si="62"/>
        <v>49.700000000000436</v>
      </c>
      <c r="H503">
        <f t="shared" si="63"/>
        <v>497</v>
      </c>
      <c r="I503">
        <f t="shared" si="58"/>
        <v>497</v>
      </c>
      <c r="J503">
        <f t="shared" si="59"/>
        <v>35799.703292392114</v>
      </c>
      <c r="M503" t="str">
        <f t="shared" si="60"/>
        <v>8BD7</v>
      </c>
      <c r="N503" s="6">
        <v>497</v>
      </c>
      <c r="O503" s="6"/>
    </row>
    <row r="504" spans="1:17" x14ac:dyDescent="0.35">
      <c r="A504">
        <v>498</v>
      </c>
      <c r="B504" s="1">
        <f t="shared" si="61"/>
        <v>3.0541406250000001</v>
      </c>
      <c r="C504" s="1">
        <f t="shared" si="56"/>
        <v>8.6475842674718098E-2</v>
      </c>
      <c r="D504">
        <f t="shared" si="57"/>
        <v>35601.553936922486</v>
      </c>
      <c r="G504">
        <f t="shared" si="62"/>
        <v>49.800000000000438</v>
      </c>
      <c r="H504">
        <f t="shared" si="63"/>
        <v>498</v>
      </c>
      <c r="I504">
        <f t="shared" si="58"/>
        <v>498</v>
      </c>
      <c r="J504">
        <f t="shared" si="59"/>
        <v>35601.553936922486</v>
      </c>
      <c r="M504" t="str">
        <f t="shared" si="60"/>
        <v>8B11</v>
      </c>
      <c r="N504" s="6">
        <v>498</v>
      </c>
      <c r="O504" s="6"/>
    </row>
    <row r="505" spans="1:17" x14ac:dyDescent="0.35">
      <c r="A505">
        <v>499</v>
      </c>
      <c r="B505" s="1">
        <f t="shared" si="61"/>
        <v>3.0602734375000002</v>
      </c>
      <c r="C505" s="1">
        <f t="shared" si="56"/>
        <v>8.0425367225777603E-2</v>
      </c>
      <c r="D505">
        <f t="shared" si="57"/>
        <v>35403.298007887053</v>
      </c>
      <c r="G505">
        <f t="shared" si="62"/>
        <v>49.900000000000439</v>
      </c>
      <c r="H505">
        <f t="shared" si="63"/>
        <v>499</v>
      </c>
      <c r="I505">
        <f t="shared" si="58"/>
        <v>499</v>
      </c>
      <c r="J505">
        <f t="shared" si="59"/>
        <v>35403.298007887053</v>
      </c>
      <c r="M505" t="str">
        <f t="shared" si="60"/>
        <v>8A4B</v>
      </c>
      <c r="N505" s="6">
        <v>499</v>
      </c>
      <c r="O505" s="6"/>
    </row>
    <row r="506" spans="1:17" x14ac:dyDescent="0.35">
      <c r="A506">
        <v>500</v>
      </c>
      <c r="B506" s="1">
        <f t="shared" si="61"/>
        <v>3.06640625</v>
      </c>
      <c r="C506" s="1">
        <f t="shared" si="56"/>
        <v>7.4371866876533382E-2</v>
      </c>
      <c r="D506">
        <f t="shared" si="57"/>
        <v>35204.942961943372</v>
      </c>
      <c r="G506">
        <f t="shared" si="62"/>
        <v>50.000000000000441</v>
      </c>
      <c r="H506">
        <f t="shared" si="63"/>
        <v>500</v>
      </c>
      <c r="I506">
        <f t="shared" si="58"/>
        <v>500</v>
      </c>
      <c r="J506">
        <f t="shared" si="59"/>
        <v>35204.942961943372</v>
      </c>
      <c r="M506" t="str">
        <f t="shared" si="60"/>
        <v>8984</v>
      </c>
      <c r="N506" s="6">
        <v>500</v>
      </c>
      <c r="O506" s="6"/>
    </row>
    <row r="507" spans="1:17" x14ac:dyDescent="0.35">
      <c r="A507">
        <v>501</v>
      </c>
      <c r="B507" s="1">
        <f t="shared" si="61"/>
        <v>3.0725390625000002</v>
      </c>
      <c r="C507" s="1">
        <f t="shared" si="56"/>
        <v>6.8315569306828361E-2</v>
      </c>
      <c r="D507">
        <f t="shared" si="57"/>
        <v>35006.496259476844</v>
      </c>
      <c r="G507">
        <f t="shared" si="62"/>
        <v>50.100000000000442</v>
      </c>
      <c r="H507">
        <f t="shared" si="63"/>
        <v>501</v>
      </c>
      <c r="I507">
        <f t="shared" si="58"/>
        <v>501</v>
      </c>
      <c r="J507">
        <f t="shared" si="59"/>
        <v>35006.496259476844</v>
      </c>
      <c r="M507" t="str">
        <f t="shared" si="60"/>
        <v>88BE</v>
      </c>
      <c r="N507" s="6">
        <v>501</v>
      </c>
      <c r="O507" s="6"/>
    </row>
    <row r="508" spans="1:17" x14ac:dyDescent="0.35">
      <c r="A508">
        <v>502</v>
      </c>
      <c r="B508" s="1">
        <f t="shared" si="61"/>
        <v>3.0786718749999999</v>
      </c>
      <c r="C508" s="1">
        <f t="shared" si="56"/>
        <v>6.2256702301714227E-2</v>
      </c>
      <c r="D508">
        <f t="shared" si="57"/>
        <v>34807.965364320269</v>
      </c>
      <c r="G508">
        <f t="shared" si="62"/>
        <v>50.200000000000443</v>
      </c>
      <c r="H508">
        <f t="shared" si="63"/>
        <v>502</v>
      </c>
      <c r="I508">
        <f t="shared" si="58"/>
        <v>502</v>
      </c>
      <c r="J508">
        <f t="shared" si="59"/>
        <v>34807.965364320269</v>
      </c>
      <c r="M508" t="str">
        <f t="shared" si="60"/>
        <v>87F7</v>
      </c>
      <c r="N508" s="6">
        <v>502</v>
      </c>
      <c r="O508" s="6"/>
    </row>
    <row r="509" spans="1:17" x14ac:dyDescent="0.35">
      <c r="A509">
        <v>503</v>
      </c>
      <c r="B509" s="1">
        <f t="shared" si="61"/>
        <v>3.0848046875000001</v>
      </c>
      <c r="C509" s="1">
        <f t="shared" si="56"/>
        <v>5.6195493742880673E-2</v>
      </c>
      <c r="D509">
        <f t="shared" si="57"/>
        <v>34609.357743472974</v>
      </c>
      <c r="G509">
        <f t="shared" si="62"/>
        <v>50.300000000000445</v>
      </c>
      <c r="H509">
        <f t="shared" si="63"/>
        <v>503</v>
      </c>
      <c r="I509">
        <f t="shared" si="58"/>
        <v>503</v>
      </c>
      <c r="J509">
        <f t="shared" si="59"/>
        <v>34609.357743472974</v>
      </c>
      <c r="M509" t="str">
        <f t="shared" si="60"/>
        <v>8731</v>
      </c>
      <c r="N509" s="6">
        <v>503</v>
      </c>
      <c r="O509" s="6"/>
    </row>
    <row r="510" spans="1:17" x14ac:dyDescent="0.35">
      <c r="A510">
        <v>504</v>
      </c>
      <c r="B510" s="1">
        <f t="shared" si="61"/>
        <v>3.0909375000000003</v>
      </c>
      <c r="C510" s="1">
        <f t="shared" si="56"/>
        <v>5.0132171600087476E-2</v>
      </c>
      <c r="D510">
        <f t="shared" si="57"/>
        <v>34410.680866820068</v>
      </c>
      <c r="G510">
        <f t="shared" si="62"/>
        <v>50.400000000000446</v>
      </c>
      <c r="H510">
        <f t="shared" si="63"/>
        <v>504</v>
      </c>
      <c r="I510">
        <f t="shared" si="58"/>
        <v>504</v>
      </c>
      <c r="J510">
        <f t="shared" si="59"/>
        <v>34410.680866820068</v>
      </c>
      <c r="M510" t="str">
        <f t="shared" si="60"/>
        <v>866A</v>
      </c>
      <c r="N510" s="6">
        <v>504</v>
      </c>
      <c r="O510" s="6"/>
    </row>
    <row r="511" spans="1:17" x14ac:dyDescent="0.35">
      <c r="A511">
        <v>505</v>
      </c>
      <c r="B511" s="1">
        <f t="shared" si="61"/>
        <v>3.0970703125000001</v>
      </c>
      <c r="C511" s="1">
        <f t="shared" si="56"/>
        <v>4.4066963922589034E-2</v>
      </c>
      <c r="D511">
        <f t="shared" si="57"/>
        <v>34211.942206851476</v>
      </c>
      <c r="G511">
        <f t="shared" si="62"/>
        <v>50.500000000000448</v>
      </c>
      <c r="H511">
        <f t="shared" si="63"/>
        <v>505</v>
      </c>
      <c r="I511">
        <f t="shared" si="58"/>
        <v>505</v>
      </c>
      <c r="J511">
        <f t="shared" si="59"/>
        <v>34211.942206851476</v>
      </c>
      <c r="M511" t="str">
        <f t="shared" si="60"/>
        <v>85A3</v>
      </c>
      <c r="N511" s="6">
        <v>505</v>
      </c>
      <c r="O511" s="6"/>
    </row>
    <row r="512" spans="1:17" x14ac:dyDescent="0.35">
      <c r="A512">
        <v>506</v>
      </c>
      <c r="B512" s="1">
        <f t="shared" si="61"/>
        <v>3.1032031250000003</v>
      </c>
      <c r="C512" s="1">
        <f t="shared" si="56"/>
        <v>3.8000098830555773E-2</v>
      </c>
      <c r="D512">
        <f t="shared" si="57"/>
        <v>34013.149238380822</v>
      </c>
      <c r="G512">
        <f t="shared" si="62"/>
        <v>50.600000000000449</v>
      </c>
      <c r="H512">
        <f t="shared" si="63"/>
        <v>506</v>
      </c>
      <c r="I512">
        <f t="shared" si="58"/>
        <v>506</v>
      </c>
      <c r="J512">
        <f t="shared" si="59"/>
        <v>34013.149238380822</v>
      </c>
      <c r="M512" t="str">
        <f t="shared" si="60"/>
        <v>84DD</v>
      </c>
      <c r="N512" s="6">
        <v>506</v>
      </c>
      <c r="O512" s="6"/>
    </row>
    <row r="513" spans="1:17" x14ac:dyDescent="0.35">
      <c r="A513">
        <v>507</v>
      </c>
      <c r="B513" s="1">
        <f t="shared" si="61"/>
        <v>3.1093359375</v>
      </c>
      <c r="C513" s="1">
        <f t="shared" si="56"/>
        <v>3.1931804506497345E-2</v>
      </c>
      <c r="D513">
        <f t="shared" si="57"/>
        <v>33814.309438264398</v>
      </c>
      <c r="G513">
        <f t="shared" si="62"/>
        <v>50.70000000000045</v>
      </c>
      <c r="H513">
        <f t="shared" si="63"/>
        <v>507</v>
      </c>
      <c r="I513">
        <f t="shared" si="58"/>
        <v>507</v>
      </c>
      <c r="J513">
        <f t="shared" si="59"/>
        <v>33814.309438264398</v>
      </c>
      <c r="M513" t="str">
        <f t="shared" si="60"/>
        <v>8416</v>
      </c>
      <c r="N513" s="6">
        <v>507</v>
      </c>
      <c r="O513" s="6"/>
    </row>
    <row r="514" spans="1:17" x14ac:dyDescent="0.35">
      <c r="A514">
        <v>508</v>
      </c>
      <c r="B514" s="1">
        <f t="shared" si="61"/>
        <v>3.1154687500000002</v>
      </c>
      <c r="C514" s="1">
        <f t="shared" si="56"/>
        <v>2.5862309186676851E-2</v>
      </c>
      <c r="D514">
        <f t="shared" si="57"/>
        <v>33615.430285119837</v>
      </c>
      <c r="G514">
        <f t="shared" si="62"/>
        <v>50.800000000000452</v>
      </c>
      <c r="H514">
        <f t="shared" si="63"/>
        <v>508</v>
      </c>
      <c r="I514">
        <f t="shared" si="58"/>
        <v>508</v>
      </c>
      <c r="J514">
        <f t="shared" si="59"/>
        <v>33615.430285119837</v>
      </c>
      <c r="M514" t="str">
        <f t="shared" si="60"/>
        <v>834F</v>
      </c>
      <c r="N514" s="6">
        <v>508</v>
      </c>
      <c r="O514" s="6"/>
    </row>
    <row r="515" spans="1:17" x14ac:dyDescent="0.35">
      <c r="A515">
        <v>509</v>
      </c>
      <c r="B515" s="1">
        <f t="shared" si="61"/>
        <v>3.1216015625</v>
      </c>
      <c r="C515" s="1">
        <f t="shared" si="56"/>
        <v>1.9791841152530167E-2</v>
      </c>
      <c r="D515">
        <f t="shared" si="57"/>
        <v>33416.519259044959</v>
      </c>
      <c r="G515">
        <f t="shared" si="62"/>
        <v>50.900000000000453</v>
      </c>
      <c r="H515">
        <f t="shared" si="63"/>
        <v>509</v>
      </c>
      <c r="I515">
        <f t="shared" si="58"/>
        <v>509</v>
      </c>
      <c r="J515">
        <f t="shared" si="59"/>
        <v>33416.519259044959</v>
      </c>
      <c r="M515" t="str">
        <f t="shared" si="60"/>
        <v>8288</v>
      </c>
      <c r="N515" s="6">
        <v>509</v>
      </c>
      <c r="O515" s="6"/>
      <c r="P515" s="4"/>
      <c r="Q515" s="4"/>
    </row>
    <row r="516" spans="1:17" x14ac:dyDescent="0.35">
      <c r="A516">
        <v>510</v>
      </c>
      <c r="B516" s="1">
        <f t="shared" si="61"/>
        <v>3.1277343750000002</v>
      </c>
      <c r="C516" s="1">
        <f t="shared" si="56"/>
        <v>1.3720628722076415E-2</v>
      </c>
      <c r="D516">
        <f t="shared" si="57"/>
        <v>33217.58384133628</v>
      </c>
      <c r="G516">
        <f t="shared" si="62"/>
        <v>51.000000000000455</v>
      </c>
      <c r="H516">
        <f t="shared" si="63"/>
        <v>510</v>
      </c>
      <c r="I516">
        <f t="shared" si="58"/>
        <v>510</v>
      </c>
      <c r="J516">
        <f t="shared" si="59"/>
        <v>33217.58384133628</v>
      </c>
      <c r="M516" t="str">
        <f t="shared" si="60"/>
        <v>81C1</v>
      </c>
      <c r="N516" s="6">
        <v>510</v>
      </c>
      <c r="O516" s="6"/>
    </row>
    <row r="517" spans="1:17" x14ac:dyDescent="0.35">
      <c r="A517">
        <v>511</v>
      </c>
      <c r="B517" s="1">
        <f t="shared" si="61"/>
        <v>3.1338671874999999</v>
      </c>
      <c r="C517" s="1">
        <f t="shared" si="56"/>
        <v>7.6489002413341611E-3</v>
      </c>
      <c r="D517">
        <f t="shared" si="57"/>
        <v>33018.631514207795</v>
      </c>
      <c r="G517">
        <f t="shared" si="62"/>
        <v>51.100000000000456</v>
      </c>
      <c r="H517">
        <f t="shared" si="63"/>
        <v>511</v>
      </c>
      <c r="I517">
        <f t="shared" si="58"/>
        <v>511</v>
      </c>
      <c r="J517">
        <f t="shared" si="59"/>
        <v>33018.631514207795</v>
      </c>
      <c r="M517" t="str">
        <f t="shared" si="60"/>
        <v>80FA</v>
      </c>
      <c r="N517" s="6">
        <v>511</v>
      </c>
      <c r="O517" s="6"/>
    </row>
    <row r="518" spans="1:17" x14ac:dyDescent="0.35">
      <c r="A518">
        <v>512</v>
      </c>
      <c r="B518" s="1">
        <f t="shared" si="61"/>
        <v>3.14</v>
      </c>
      <c r="C518" s="1">
        <f t="shared" si="56"/>
        <v>1.5768840757295329E-3</v>
      </c>
      <c r="D518">
        <f t="shared" si="57"/>
        <v>32819.66976050943</v>
      </c>
      <c r="G518">
        <f t="shared" si="62"/>
        <v>51.200000000000458</v>
      </c>
      <c r="H518">
        <f t="shared" si="63"/>
        <v>512</v>
      </c>
      <c r="I518">
        <f t="shared" si="58"/>
        <v>512</v>
      </c>
      <c r="J518">
        <f t="shared" si="59"/>
        <v>32819.66976050943</v>
      </c>
      <c r="M518" t="str">
        <f t="shared" si="60"/>
        <v>8033</v>
      </c>
      <c r="N518" s="5">
        <v>512</v>
      </c>
      <c r="O518" s="5"/>
      <c r="P518" t="str">
        <f>CONCATENATE(M533,M532,M531,M530,M529,M528,M527,M526,M525,M524,M523,M522,M521,M520,M519,M518)</f>
        <v>748F7555761B76E277A8786F793579FC7AC37B8A7C507D177DDE7EA57F6C8033</v>
      </c>
    </row>
    <row r="519" spans="1:17" x14ac:dyDescent="0.35">
      <c r="A519">
        <v>513</v>
      </c>
      <c r="B519" s="1">
        <f t="shared" si="61"/>
        <v>3.1461328125000003</v>
      </c>
      <c r="C519" s="1">
        <f t="shared" ref="C519:C582" si="64">SIN(B519)/1.01</f>
        <v>-4.4951913984898374E-3</v>
      </c>
      <c r="D519">
        <f t="shared" ref="D519:D582" si="65">(32767*C519+32768)</f>
        <v>32620.706063445683</v>
      </c>
      <c r="G519">
        <f t="shared" si="62"/>
        <v>51.300000000000459</v>
      </c>
      <c r="H519">
        <f t="shared" si="63"/>
        <v>513</v>
      </c>
      <c r="I519">
        <f t="shared" ref="I519:I582" si="66">TRUNC(MOD(H519*$F$1,1024))</f>
        <v>513</v>
      </c>
      <c r="J519">
        <f t="shared" ref="J519:J582" si="67">INDEX($D$6:$D$1029, I519+1)</f>
        <v>32620.706063445683</v>
      </c>
      <c r="M519" t="str">
        <f t="shared" ref="M519:M582" si="68">DEC2HEX(D519,4.6)</f>
        <v>7F6C</v>
      </c>
      <c r="N519" s="5">
        <v>513</v>
      </c>
      <c r="O519" s="5"/>
    </row>
    <row r="520" spans="1:17" x14ac:dyDescent="0.35">
      <c r="A520">
        <v>514</v>
      </c>
      <c r="B520" s="1">
        <f t="shared" ref="B520:B583" si="69">A520*3.14/512</f>
        <v>3.1522656250000001</v>
      </c>
      <c r="C520" s="1">
        <f t="shared" si="64"/>
        <v>-1.0567097802845643E-2</v>
      </c>
      <c r="D520">
        <f t="shared" si="65"/>
        <v>32421.747906294157</v>
      </c>
      <c r="G520">
        <f t="shared" ref="G520:G583" si="70">G519+0.1</f>
        <v>51.40000000000046</v>
      </c>
      <c r="H520">
        <f t="shared" ref="H520:H583" si="71">H519+1</f>
        <v>514</v>
      </c>
      <c r="I520">
        <f t="shared" si="66"/>
        <v>514</v>
      </c>
      <c r="J520">
        <f t="shared" si="67"/>
        <v>32421.747906294157</v>
      </c>
      <c r="M520" t="str">
        <f t="shared" si="68"/>
        <v>7EA5</v>
      </c>
      <c r="N520" s="5">
        <v>514</v>
      </c>
      <c r="O520" s="5"/>
    </row>
    <row r="521" spans="1:17" x14ac:dyDescent="0.35">
      <c r="A521">
        <v>515</v>
      </c>
      <c r="B521" s="1">
        <f t="shared" si="69"/>
        <v>3.1583984375000003</v>
      </c>
      <c r="C521" s="1">
        <f t="shared" si="64"/>
        <v>-1.6638606765219832E-2</v>
      </c>
      <c r="D521">
        <f t="shared" si="65"/>
        <v>32222.802772124043</v>
      </c>
      <c r="G521">
        <f t="shared" si="70"/>
        <v>51.500000000000462</v>
      </c>
      <c r="H521">
        <f t="shared" si="71"/>
        <v>515</v>
      </c>
      <c r="I521">
        <f t="shared" si="66"/>
        <v>515</v>
      </c>
      <c r="J521">
        <f t="shared" si="67"/>
        <v>32222.802772124043</v>
      </c>
      <c r="M521" t="str">
        <f t="shared" si="68"/>
        <v>7DDE</v>
      </c>
      <c r="N521" s="5">
        <v>515</v>
      </c>
      <c r="O521" s="5"/>
    </row>
    <row r="522" spans="1:17" x14ac:dyDescent="0.35">
      <c r="A522">
        <v>516</v>
      </c>
      <c r="B522" s="1">
        <f t="shared" si="69"/>
        <v>3.16453125</v>
      </c>
      <c r="C522" s="1">
        <f t="shared" si="64"/>
        <v>-2.2709489928440886E-2</v>
      </c>
      <c r="D522">
        <f t="shared" si="65"/>
        <v>32023.878143514776</v>
      </c>
      <c r="G522">
        <f t="shared" si="70"/>
        <v>51.600000000000463</v>
      </c>
      <c r="H522">
        <f t="shared" si="71"/>
        <v>516</v>
      </c>
      <c r="I522">
        <f t="shared" si="66"/>
        <v>516</v>
      </c>
      <c r="J522">
        <f t="shared" si="67"/>
        <v>32023.878143514776</v>
      </c>
      <c r="M522" t="str">
        <f t="shared" si="68"/>
        <v>7D17</v>
      </c>
      <c r="N522" s="5">
        <v>516</v>
      </c>
      <c r="O522" s="5"/>
    </row>
    <row r="523" spans="1:17" x14ac:dyDescent="0.35">
      <c r="A523">
        <v>517</v>
      </c>
      <c r="B523" s="1">
        <f t="shared" si="69"/>
        <v>3.1706640625000002</v>
      </c>
      <c r="C523" s="1">
        <f t="shared" si="64"/>
        <v>-2.8779518958876153E-2</v>
      </c>
      <c r="D523">
        <f t="shared" si="65"/>
        <v>31824.981502274506</v>
      </c>
      <c r="G523">
        <f t="shared" si="70"/>
        <v>51.700000000000465</v>
      </c>
      <c r="H523">
        <f t="shared" si="71"/>
        <v>517</v>
      </c>
      <c r="I523">
        <f t="shared" si="66"/>
        <v>517</v>
      </c>
      <c r="J523">
        <f t="shared" si="67"/>
        <v>31824.981502274506</v>
      </c>
      <c r="M523" t="str">
        <f t="shared" si="68"/>
        <v>7C50</v>
      </c>
      <c r="N523" s="5">
        <v>517</v>
      </c>
      <c r="O523" s="5"/>
    </row>
    <row r="524" spans="1:17" x14ac:dyDescent="0.35">
      <c r="A524">
        <v>518</v>
      </c>
      <c r="B524" s="1">
        <f t="shared" si="69"/>
        <v>3.176796875</v>
      </c>
      <c r="C524" s="1">
        <f t="shared" si="64"/>
        <v>-3.484846555501623E-2</v>
      </c>
      <c r="D524">
        <f t="shared" si="65"/>
        <v>31626.120329158784</v>
      </c>
      <c r="G524">
        <f t="shared" si="70"/>
        <v>51.800000000000466</v>
      </c>
      <c r="H524">
        <f t="shared" si="71"/>
        <v>518</v>
      </c>
      <c r="I524">
        <f t="shared" si="66"/>
        <v>518</v>
      </c>
      <c r="J524">
        <f t="shared" si="67"/>
        <v>31626.120329158784</v>
      </c>
      <c r="M524" t="str">
        <f t="shared" si="68"/>
        <v>7B8A</v>
      </c>
      <c r="N524" s="5">
        <v>518</v>
      </c>
      <c r="O524" s="5"/>
    </row>
    <row r="525" spans="1:17" x14ac:dyDescent="0.35">
      <c r="A525">
        <v>519</v>
      </c>
      <c r="B525" s="1">
        <f t="shared" si="69"/>
        <v>3.1829296875000002</v>
      </c>
      <c r="C525" s="1">
        <f t="shared" si="64"/>
        <v>-4.0916101456065231E-2</v>
      </c>
      <c r="D525">
        <f t="shared" si="65"/>
        <v>31427.302103589111</v>
      </c>
      <c r="G525">
        <f t="shared" si="70"/>
        <v>51.900000000000468</v>
      </c>
      <c r="H525">
        <f t="shared" si="71"/>
        <v>519</v>
      </c>
      <c r="I525">
        <f t="shared" si="66"/>
        <v>519</v>
      </c>
      <c r="J525">
        <f t="shared" si="67"/>
        <v>31427.302103589111</v>
      </c>
      <c r="M525" t="str">
        <f t="shared" si="68"/>
        <v>7AC3</v>
      </c>
      <c r="N525" s="5">
        <v>519</v>
      </c>
      <c r="O525" s="5"/>
    </row>
    <row r="526" spans="1:17" x14ac:dyDescent="0.35">
      <c r="A526">
        <v>520</v>
      </c>
      <c r="B526" s="1">
        <f t="shared" si="69"/>
        <v>3.1890624999999999</v>
      </c>
      <c r="C526" s="1">
        <f t="shared" si="64"/>
        <v>-4.6982198450522379E-2</v>
      </c>
      <c r="D526">
        <f t="shared" si="65"/>
        <v>31228.534303371733</v>
      </c>
      <c r="G526">
        <f t="shared" si="70"/>
        <v>52.000000000000469</v>
      </c>
      <c r="H526">
        <f t="shared" si="71"/>
        <v>520</v>
      </c>
      <c r="I526">
        <f t="shared" si="66"/>
        <v>520</v>
      </c>
      <c r="J526">
        <f t="shared" si="67"/>
        <v>31228.534303371733</v>
      </c>
      <c r="M526" t="str">
        <f t="shared" si="68"/>
        <v>79FC</v>
      </c>
      <c r="N526" s="5">
        <v>520</v>
      </c>
      <c r="O526" s="5"/>
    </row>
    <row r="527" spans="1:17" x14ac:dyDescent="0.35">
      <c r="A527">
        <v>521</v>
      </c>
      <c r="B527" s="1">
        <f t="shared" si="69"/>
        <v>3.1951953125000001</v>
      </c>
      <c r="C527" s="1">
        <f t="shared" si="64"/>
        <v>-5.3046528384768921E-2</v>
      </c>
      <c r="D527">
        <f t="shared" si="65"/>
        <v>31029.824404416278</v>
      </c>
      <c r="G527">
        <f t="shared" si="70"/>
        <v>52.10000000000047</v>
      </c>
      <c r="H527">
        <f t="shared" si="71"/>
        <v>521</v>
      </c>
      <c r="I527">
        <f t="shared" si="66"/>
        <v>521</v>
      </c>
      <c r="J527">
        <f t="shared" si="67"/>
        <v>31029.824404416278</v>
      </c>
      <c r="M527" t="str">
        <f t="shared" si="68"/>
        <v>7935</v>
      </c>
      <c r="N527" s="5">
        <v>521</v>
      </c>
      <c r="O527" s="5"/>
    </row>
    <row r="528" spans="1:17" x14ac:dyDescent="0.35">
      <c r="A528">
        <v>522</v>
      </c>
      <c r="B528" s="1">
        <f t="shared" si="69"/>
        <v>3.2013281250000003</v>
      </c>
      <c r="C528" s="1">
        <f t="shared" si="64"/>
        <v>-5.910886317164616E-2</v>
      </c>
      <c r="D528">
        <f t="shared" si="65"/>
        <v>30831.179880454671</v>
      </c>
      <c r="G528">
        <f t="shared" si="70"/>
        <v>52.200000000000472</v>
      </c>
      <c r="H528">
        <f t="shared" si="71"/>
        <v>522</v>
      </c>
      <c r="I528">
        <f t="shared" si="66"/>
        <v>522</v>
      </c>
      <c r="J528">
        <f t="shared" si="67"/>
        <v>30831.179880454671</v>
      </c>
      <c r="M528" t="str">
        <f t="shared" si="68"/>
        <v>786F</v>
      </c>
      <c r="N528" s="5">
        <v>522</v>
      </c>
      <c r="O528" s="5"/>
    </row>
    <row r="529" spans="1:16" x14ac:dyDescent="0.35">
      <c r="A529">
        <v>523</v>
      </c>
      <c r="B529" s="1">
        <f t="shared" si="69"/>
        <v>3.2074609375000001</v>
      </c>
      <c r="C529" s="1">
        <f t="shared" si="64"/>
        <v>-6.5168974799035412E-2</v>
      </c>
      <c r="D529">
        <f t="shared" si="65"/>
        <v>30632.608202760006</v>
      </c>
      <c r="G529">
        <f t="shared" si="70"/>
        <v>52.300000000000473</v>
      </c>
      <c r="H529">
        <f t="shared" si="71"/>
        <v>523</v>
      </c>
      <c r="I529">
        <f t="shared" si="66"/>
        <v>523</v>
      </c>
      <c r="J529">
        <f t="shared" si="67"/>
        <v>30632.608202760006</v>
      </c>
      <c r="M529" t="str">
        <f t="shared" si="68"/>
        <v>77A8</v>
      </c>
      <c r="N529" s="5">
        <v>523</v>
      </c>
      <c r="O529" s="5"/>
    </row>
    <row r="530" spans="1:16" x14ac:dyDescent="0.35">
      <c r="A530">
        <v>524</v>
      </c>
      <c r="B530" s="1">
        <f t="shared" si="69"/>
        <v>3.2135937500000002</v>
      </c>
      <c r="C530" s="1">
        <f t="shared" si="64"/>
        <v>-7.1226635338435193E-2</v>
      </c>
      <c r="D530">
        <f t="shared" si="65"/>
        <v>30434.116839865495</v>
      </c>
      <c r="G530">
        <f t="shared" si="70"/>
        <v>52.400000000000475</v>
      </c>
      <c r="H530">
        <f t="shared" si="71"/>
        <v>524</v>
      </c>
      <c r="I530">
        <f t="shared" si="66"/>
        <v>524</v>
      </c>
      <c r="J530">
        <f t="shared" si="67"/>
        <v>30434.116839865495</v>
      </c>
      <c r="M530" t="str">
        <f t="shared" si="68"/>
        <v>76E2</v>
      </c>
      <c r="N530" s="5">
        <v>524</v>
      </c>
      <c r="O530" s="5"/>
    </row>
    <row r="531" spans="1:16" x14ac:dyDescent="0.35">
      <c r="A531">
        <v>525</v>
      </c>
      <c r="B531" s="1">
        <f t="shared" si="69"/>
        <v>3.2197265625</v>
      </c>
      <c r="C531" s="1">
        <f t="shared" si="64"/>
        <v>-7.7281616953530766E-2</v>
      </c>
      <c r="D531">
        <f t="shared" si="65"/>
        <v>30235.713257283656</v>
      </c>
      <c r="G531">
        <f t="shared" si="70"/>
        <v>52.500000000000476</v>
      </c>
      <c r="H531">
        <f t="shared" si="71"/>
        <v>525</v>
      </c>
      <c r="I531">
        <f t="shared" si="66"/>
        <v>525</v>
      </c>
      <c r="J531">
        <f t="shared" si="67"/>
        <v>30235.713257283656</v>
      </c>
      <c r="M531" t="str">
        <f t="shared" si="68"/>
        <v>761B</v>
      </c>
      <c r="N531" s="5">
        <v>525</v>
      </c>
      <c r="O531" s="5"/>
    </row>
    <row r="532" spans="1:16" x14ac:dyDescent="0.35">
      <c r="A532">
        <v>526</v>
      </c>
      <c r="B532" s="1">
        <f t="shared" si="69"/>
        <v>3.2258593750000002</v>
      </c>
      <c r="C532" s="1">
        <f t="shared" si="64"/>
        <v>-8.3333691908766924E-2</v>
      </c>
      <c r="D532">
        <f t="shared" si="65"/>
        <v>30037.404917225434</v>
      </c>
      <c r="G532">
        <f t="shared" si="70"/>
        <v>52.600000000000477</v>
      </c>
      <c r="H532">
        <f t="shared" si="71"/>
        <v>526</v>
      </c>
      <c r="I532">
        <f t="shared" si="66"/>
        <v>526</v>
      </c>
      <c r="J532">
        <f t="shared" si="67"/>
        <v>30037.404917225434</v>
      </c>
      <c r="M532" t="str">
        <f t="shared" si="68"/>
        <v>7555</v>
      </c>
      <c r="N532" s="5">
        <v>526</v>
      </c>
      <c r="O532" s="5"/>
    </row>
    <row r="533" spans="1:16" x14ac:dyDescent="0.35">
      <c r="A533">
        <v>527</v>
      </c>
      <c r="B533" s="1">
        <f t="shared" si="69"/>
        <v>3.2319921874999999</v>
      </c>
      <c r="C533" s="1">
        <f t="shared" si="64"/>
        <v>-8.9382632577909876E-2</v>
      </c>
      <c r="D533">
        <f t="shared" si="65"/>
        <v>29839.199278319626</v>
      </c>
      <c r="G533">
        <f t="shared" si="70"/>
        <v>52.700000000000479</v>
      </c>
      <c r="H533">
        <f t="shared" si="71"/>
        <v>527</v>
      </c>
      <c r="I533">
        <f t="shared" si="66"/>
        <v>527</v>
      </c>
      <c r="J533">
        <f t="shared" si="67"/>
        <v>29839.199278319626</v>
      </c>
      <c r="M533" t="str">
        <f t="shared" si="68"/>
        <v>748F</v>
      </c>
      <c r="N533" s="5">
        <v>527</v>
      </c>
      <c r="O533" s="5"/>
    </row>
    <row r="534" spans="1:16" x14ac:dyDescent="0.35">
      <c r="A534">
        <v>528</v>
      </c>
      <c r="B534" s="1">
        <f t="shared" si="69"/>
        <v>3.2381250000000001</v>
      </c>
      <c r="C534" s="1">
        <f t="shared" si="64"/>
        <v>-9.5428211452612044E-2</v>
      </c>
      <c r="D534">
        <f t="shared" si="65"/>
        <v>29641.103795332259</v>
      </c>
      <c r="G534">
        <f t="shared" si="70"/>
        <v>52.80000000000048</v>
      </c>
      <c r="H534">
        <f t="shared" si="71"/>
        <v>528</v>
      </c>
      <c r="I534">
        <f t="shared" si="66"/>
        <v>528</v>
      </c>
      <c r="J534">
        <f t="shared" si="67"/>
        <v>29641.103795332259</v>
      </c>
      <c r="M534" t="str">
        <f t="shared" si="68"/>
        <v>73C9</v>
      </c>
      <c r="N534" s="6">
        <v>528</v>
      </c>
      <c r="O534" s="6"/>
      <c r="P534" t="str">
        <f>CONCATENATE(M549,M548,M547,M546,M545,M544,M543,M542,M541,M540,M539,M538,M537,M536,M535,M534)</f>
        <v>683F690369C76A8B6B4F6C136CD86D9D6E626F276FEC70B17177723D730373C9</v>
      </c>
    </row>
    <row r="535" spans="1:16" x14ac:dyDescent="0.35">
      <c r="A535">
        <v>529</v>
      </c>
      <c r="B535" s="1">
        <f t="shared" si="69"/>
        <v>3.2442578125000003</v>
      </c>
      <c r="C535" s="1">
        <f t="shared" si="64"/>
        <v>-0.10147020115096593</v>
      </c>
      <c r="D535">
        <f t="shared" si="65"/>
        <v>29443.1259188863</v>
      </c>
      <c r="G535">
        <f t="shared" si="70"/>
        <v>52.900000000000482</v>
      </c>
      <c r="H535">
        <f t="shared" si="71"/>
        <v>529</v>
      </c>
      <c r="I535">
        <f t="shared" si="66"/>
        <v>529</v>
      </c>
      <c r="J535">
        <f t="shared" si="67"/>
        <v>29443.1259188863</v>
      </c>
      <c r="M535" t="str">
        <f t="shared" si="68"/>
        <v>7303</v>
      </c>
      <c r="N535" s="6">
        <v>529</v>
      </c>
      <c r="O535" s="6"/>
    </row>
    <row r="536" spans="1:16" x14ac:dyDescent="0.35">
      <c r="A536">
        <v>530</v>
      </c>
      <c r="B536" s="1">
        <f t="shared" si="69"/>
        <v>3.2503906250000001</v>
      </c>
      <c r="C536" s="1">
        <f t="shared" si="64"/>
        <v>-0.10750837442605748</v>
      </c>
      <c r="D536">
        <f t="shared" si="65"/>
        <v>29245.273095181376</v>
      </c>
      <c r="G536">
        <f t="shared" si="70"/>
        <v>53.000000000000483</v>
      </c>
      <c r="H536">
        <f t="shared" si="71"/>
        <v>530</v>
      </c>
      <c r="I536">
        <f t="shared" si="66"/>
        <v>530</v>
      </c>
      <c r="J536">
        <f t="shared" si="67"/>
        <v>29245.273095181376</v>
      </c>
      <c r="M536" t="str">
        <f t="shared" si="68"/>
        <v>723D</v>
      </c>
      <c r="N536" s="6">
        <v>530</v>
      </c>
      <c r="O536" s="6"/>
    </row>
    <row r="537" spans="1:16" x14ac:dyDescent="0.35">
      <c r="A537">
        <v>531</v>
      </c>
      <c r="B537" s="1">
        <f t="shared" si="69"/>
        <v>3.2565234375000003</v>
      </c>
      <c r="C537" s="1">
        <f t="shared" si="64"/>
        <v>-0.11354250417451456</v>
      </c>
      <c r="D537">
        <f t="shared" si="65"/>
        <v>29047.552765713681</v>
      </c>
      <c r="G537">
        <f t="shared" si="70"/>
        <v>53.100000000000485</v>
      </c>
      <c r="H537">
        <f t="shared" si="71"/>
        <v>531</v>
      </c>
      <c r="I537">
        <f t="shared" si="66"/>
        <v>531</v>
      </c>
      <c r="J537">
        <f t="shared" si="67"/>
        <v>29047.552765713681</v>
      </c>
      <c r="M537" t="str">
        <f t="shared" si="68"/>
        <v>7177</v>
      </c>
      <c r="N537" s="6">
        <v>531</v>
      </c>
      <c r="O537" s="6"/>
    </row>
    <row r="538" spans="1:16" x14ac:dyDescent="0.35">
      <c r="A538">
        <v>532</v>
      </c>
      <c r="B538" s="1">
        <f t="shared" si="69"/>
        <v>3.26265625</v>
      </c>
      <c r="C538" s="1">
        <f t="shared" si="64"/>
        <v>-0.11957236344504536</v>
      </c>
      <c r="D538">
        <f t="shared" si="65"/>
        <v>28849.972366996197</v>
      </c>
      <c r="G538">
        <f t="shared" si="70"/>
        <v>53.200000000000486</v>
      </c>
      <c r="H538">
        <f t="shared" si="71"/>
        <v>532</v>
      </c>
      <c r="I538">
        <f t="shared" si="66"/>
        <v>532</v>
      </c>
      <c r="J538">
        <f t="shared" si="67"/>
        <v>28849.972366996197</v>
      </c>
      <c r="M538" t="str">
        <f t="shared" si="68"/>
        <v>70B1</v>
      </c>
      <c r="N538" s="6">
        <v>532</v>
      </c>
      <c r="O538" s="6"/>
    </row>
    <row r="539" spans="1:16" x14ac:dyDescent="0.35">
      <c r="A539">
        <v>533</v>
      </c>
      <c r="B539" s="1">
        <f t="shared" si="69"/>
        <v>3.2687890625000002</v>
      </c>
      <c r="C539" s="1">
        <f t="shared" si="64"/>
        <v>-0.12559772544697803</v>
      </c>
      <c r="D539">
        <f t="shared" si="65"/>
        <v>28652.539330278873</v>
      </c>
      <c r="G539">
        <f t="shared" si="70"/>
        <v>53.300000000000487</v>
      </c>
      <c r="H539">
        <f t="shared" si="71"/>
        <v>533</v>
      </c>
      <c r="I539">
        <f t="shared" si="66"/>
        <v>533</v>
      </c>
      <c r="J539">
        <f t="shared" si="67"/>
        <v>28652.539330278873</v>
      </c>
      <c r="M539" t="str">
        <f t="shared" si="68"/>
        <v>6FEC</v>
      </c>
      <c r="N539" s="6">
        <v>533</v>
      </c>
      <c r="O539" s="6"/>
    </row>
    <row r="540" spans="1:16" x14ac:dyDescent="0.35">
      <c r="A540">
        <v>534</v>
      </c>
      <c r="B540" s="1">
        <f t="shared" si="69"/>
        <v>3.274921875</v>
      </c>
      <c r="C540" s="1">
        <f t="shared" si="64"/>
        <v>-0.13161836355878687</v>
      </c>
      <c r="D540">
        <f t="shared" si="65"/>
        <v>28455.261081269229</v>
      </c>
      <c r="G540">
        <f t="shared" si="70"/>
        <v>53.400000000000489</v>
      </c>
      <c r="H540">
        <f t="shared" si="71"/>
        <v>534</v>
      </c>
      <c r="I540">
        <f t="shared" si="66"/>
        <v>534</v>
      </c>
      <c r="J540">
        <f t="shared" si="67"/>
        <v>28455.261081269229</v>
      </c>
      <c r="M540" t="str">
        <f t="shared" si="68"/>
        <v>6F27</v>
      </c>
      <c r="N540" s="6">
        <v>534</v>
      </c>
      <c r="O540" s="6"/>
    </row>
    <row r="541" spans="1:16" x14ac:dyDescent="0.35">
      <c r="A541">
        <v>535</v>
      </c>
      <c r="B541" s="1">
        <f t="shared" si="69"/>
        <v>3.2810546875000002</v>
      </c>
      <c r="C541" s="1">
        <f t="shared" si="64"/>
        <v>-0.13763405133661949</v>
      </c>
      <c r="D541">
        <f t="shared" si="65"/>
        <v>28258.145039852989</v>
      </c>
      <c r="G541">
        <f t="shared" si="70"/>
        <v>53.50000000000049</v>
      </c>
      <c r="H541">
        <f t="shared" si="71"/>
        <v>535</v>
      </c>
      <c r="I541">
        <f t="shared" si="66"/>
        <v>535</v>
      </c>
      <c r="J541">
        <f t="shared" si="67"/>
        <v>28258.145039852989</v>
      </c>
      <c r="M541" t="str">
        <f t="shared" si="68"/>
        <v>6E62</v>
      </c>
      <c r="N541" s="6">
        <v>535</v>
      </c>
      <c r="O541" s="6"/>
    </row>
    <row r="542" spans="1:16" x14ac:dyDescent="0.35">
      <c r="A542">
        <v>536</v>
      </c>
      <c r="B542" s="1">
        <f t="shared" si="69"/>
        <v>3.2871874999999999</v>
      </c>
      <c r="C542" s="1">
        <f t="shared" si="64"/>
        <v>-0.14364456252281008</v>
      </c>
      <c r="D542">
        <f t="shared" si="65"/>
        <v>28061.198619815084</v>
      </c>
      <c r="G542">
        <f t="shared" si="70"/>
        <v>53.600000000000492</v>
      </c>
      <c r="H542">
        <f t="shared" si="71"/>
        <v>536</v>
      </c>
      <c r="I542">
        <f t="shared" si="66"/>
        <v>536</v>
      </c>
      <c r="J542">
        <f t="shared" si="67"/>
        <v>28061.198619815084</v>
      </c>
      <c r="M542" t="str">
        <f t="shared" si="68"/>
        <v>6D9D</v>
      </c>
      <c r="N542" s="6">
        <v>536</v>
      </c>
      <c r="O542" s="6"/>
    </row>
    <row r="543" spans="1:16" x14ac:dyDescent="0.35">
      <c r="A543">
        <v>537</v>
      </c>
      <c r="B543" s="1">
        <f t="shared" si="69"/>
        <v>3.2933203125000001</v>
      </c>
      <c r="C543" s="1">
        <f t="shared" si="64"/>
        <v>-0.14964967105439278</v>
      </c>
      <c r="D543">
        <f t="shared" si="65"/>
        <v>27864.429228560712</v>
      </c>
      <c r="G543">
        <f t="shared" si="70"/>
        <v>53.700000000000493</v>
      </c>
      <c r="H543">
        <f t="shared" si="71"/>
        <v>537</v>
      </c>
      <c r="I543">
        <f t="shared" si="66"/>
        <v>537</v>
      </c>
      <c r="J543">
        <f t="shared" si="67"/>
        <v>27864.429228560712</v>
      </c>
      <c r="M543" t="str">
        <f t="shared" si="68"/>
        <v>6CD8</v>
      </c>
      <c r="N543" s="6">
        <v>537</v>
      </c>
      <c r="O543" s="6"/>
    </row>
    <row r="544" spans="1:16" x14ac:dyDescent="0.35">
      <c r="A544">
        <v>538</v>
      </c>
      <c r="B544" s="1">
        <f t="shared" si="69"/>
        <v>3.2994531250000003</v>
      </c>
      <c r="C544" s="1">
        <f t="shared" si="64"/>
        <v>-0.15564915107160118</v>
      </c>
      <c r="D544">
        <f t="shared" si="65"/>
        <v>27667.844266836844</v>
      </c>
      <c r="G544">
        <f t="shared" si="70"/>
        <v>53.800000000000495</v>
      </c>
      <c r="H544">
        <f t="shared" si="71"/>
        <v>538</v>
      </c>
      <c r="I544">
        <f t="shared" si="66"/>
        <v>538</v>
      </c>
      <c r="J544">
        <f t="shared" si="67"/>
        <v>27667.844266836844</v>
      </c>
      <c r="M544" t="str">
        <f t="shared" si="68"/>
        <v>6C13</v>
      </c>
      <c r="N544" s="6">
        <v>538</v>
      </c>
      <c r="O544" s="6"/>
    </row>
    <row r="545" spans="1:17" x14ac:dyDescent="0.35">
      <c r="A545">
        <v>539</v>
      </c>
      <c r="B545" s="1">
        <f t="shared" si="69"/>
        <v>3.3055859375000001</v>
      </c>
      <c r="C545" s="1">
        <f t="shared" si="64"/>
        <v>-0.16164277692636436</v>
      </c>
      <c r="D545">
        <f t="shared" si="65"/>
        <v>27471.45112845382</v>
      </c>
      <c r="G545">
        <f t="shared" si="70"/>
        <v>53.900000000000496</v>
      </c>
      <c r="H545">
        <f t="shared" si="71"/>
        <v>539</v>
      </c>
      <c r="I545">
        <f t="shared" si="66"/>
        <v>539</v>
      </c>
      <c r="J545">
        <f t="shared" si="67"/>
        <v>27471.45112845382</v>
      </c>
      <c r="M545" t="str">
        <f t="shared" si="68"/>
        <v>6B4F</v>
      </c>
      <c r="N545" s="6">
        <v>539</v>
      </c>
      <c r="O545" s="6"/>
    </row>
    <row r="546" spans="1:17" x14ac:dyDescent="0.35">
      <c r="A546">
        <v>540</v>
      </c>
      <c r="B546" s="1">
        <f t="shared" si="69"/>
        <v>3.3117187500000003</v>
      </c>
      <c r="C546" s="1">
        <f t="shared" si="64"/>
        <v>-0.16763032319079529</v>
      </c>
      <c r="D546">
        <f t="shared" si="65"/>
        <v>27275.25720000721</v>
      </c>
      <c r="G546">
        <f t="shared" si="70"/>
        <v>54.000000000000497</v>
      </c>
      <c r="H546">
        <f t="shared" si="71"/>
        <v>540</v>
      </c>
      <c r="I546">
        <f t="shared" si="66"/>
        <v>540</v>
      </c>
      <c r="J546">
        <f t="shared" si="67"/>
        <v>27275.25720000721</v>
      </c>
      <c r="M546" t="str">
        <f t="shared" si="68"/>
        <v>6A8B</v>
      </c>
      <c r="N546" s="6">
        <v>540</v>
      </c>
      <c r="O546" s="6"/>
    </row>
    <row r="547" spans="1:17" x14ac:dyDescent="0.35">
      <c r="A547">
        <v>541</v>
      </c>
      <c r="B547" s="1">
        <f t="shared" si="69"/>
        <v>3.3178515625</v>
      </c>
      <c r="C547" s="1">
        <f t="shared" si="64"/>
        <v>-0.17361156466566624</v>
      </c>
      <c r="D547">
        <f t="shared" si="65"/>
        <v>27079.269860600114</v>
      </c>
      <c r="G547">
        <f t="shared" si="70"/>
        <v>54.100000000000499</v>
      </c>
      <c r="H547">
        <f t="shared" si="71"/>
        <v>541</v>
      </c>
      <c r="I547">
        <f t="shared" si="66"/>
        <v>541</v>
      </c>
      <c r="J547">
        <f t="shared" si="67"/>
        <v>27079.269860600114</v>
      </c>
      <c r="M547" t="str">
        <f t="shared" si="68"/>
        <v>69C7</v>
      </c>
      <c r="N547" s="6">
        <v>541</v>
      </c>
      <c r="O547" s="6"/>
      <c r="P547" s="4"/>
      <c r="Q547" s="4"/>
    </row>
    <row r="548" spans="1:17" x14ac:dyDescent="0.35">
      <c r="A548">
        <v>542</v>
      </c>
      <c r="B548" s="1">
        <f t="shared" si="69"/>
        <v>3.3239843750000002</v>
      </c>
      <c r="C548" s="1">
        <f t="shared" si="64"/>
        <v>-0.17958627638888236</v>
      </c>
      <c r="D548">
        <f t="shared" si="65"/>
        <v>26883.496481565493</v>
      </c>
      <c r="G548">
        <f t="shared" si="70"/>
        <v>54.2000000000005</v>
      </c>
      <c r="H548">
        <f t="shared" si="71"/>
        <v>542</v>
      </c>
      <c r="I548">
        <f t="shared" si="66"/>
        <v>542</v>
      </c>
      <c r="J548">
        <f t="shared" si="67"/>
        <v>26883.496481565493</v>
      </c>
      <c r="M548" t="str">
        <f t="shared" si="68"/>
        <v>6903</v>
      </c>
      <c r="N548" s="6">
        <v>542</v>
      </c>
      <c r="O548" s="6"/>
    </row>
    <row r="549" spans="1:17" x14ac:dyDescent="0.35">
      <c r="A549">
        <v>543</v>
      </c>
      <c r="B549" s="1">
        <f t="shared" si="69"/>
        <v>3.3301171875</v>
      </c>
      <c r="C549" s="1">
        <f t="shared" si="64"/>
        <v>-0.18555423364393944</v>
      </c>
      <c r="D549">
        <f t="shared" si="65"/>
        <v>26687.944426189038</v>
      </c>
      <c r="G549">
        <f t="shared" si="70"/>
        <v>54.300000000000502</v>
      </c>
      <c r="H549">
        <f t="shared" si="71"/>
        <v>543</v>
      </c>
      <c r="I549">
        <f t="shared" si="66"/>
        <v>543</v>
      </c>
      <c r="J549">
        <f t="shared" si="67"/>
        <v>26687.944426189038</v>
      </c>
      <c r="M549" t="str">
        <f t="shared" si="68"/>
        <v>683F</v>
      </c>
      <c r="N549" s="6">
        <v>543</v>
      </c>
      <c r="O549" s="6"/>
    </row>
    <row r="550" spans="1:17" x14ac:dyDescent="0.35">
      <c r="A550">
        <v>544</v>
      </c>
      <c r="B550" s="1">
        <f t="shared" si="69"/>
        <v>3.3362500000000002</v>
      </c>
      <c r="C550" s="1">
        <f t="shared" si="64"/>
        <v>-0.19151521196837903</v>
      </c>
      <c r="D550">
        <f t="shared" si="65"/>
        <v>26492.621049432124</v>
      </c>
      <c r="G550">
        <f t="shared" si="70"/>
        <v>54.400000000000503</v>
      </c>
      <c r="H550">
        <f t="shared" si="71"/>
        <v>544</v>
      </c>
      <c r="I550">
        <f t="shared" si="66"/>
        <v>544</v>
      </c>
      <c r="J550">
        <f t="shared" si="67"/>
        <v>26492.621049432124</v>
      </c>
      <c r="M550" t="str">
        <f t="shared" si="68"/>
        <v>677C</v>
      </c>
      <c r="N550" s="5">
        <v>544</v>
      </c>
      <c r="O550" s="5"/>
      <c r="P550" t="str">
        <f>CONCATENATE(M565,M564,M563,M562,M561,M560,M559,M558,M557,M556,M555,M554,M553,M552,M551,M550)</f>
        <v>5C2B5CEA5DA95E695F295FE960AA616B622C62ED63AF6471653465F666B9677C</v>
      </c>
    </row>
    <row r="551" spans="1:17" x14ac:dyDescent="0.35">
      <c r="A551">
        <v>545</v>
      </c>
      <c r="B551" s="1">
        <f t="shared" si="69"/>
        <v>3.3423828124999999</v>
      </c>
      <c r="C551" s="1">
        <f t="shared" si="64"/>
        <v>-0.19746898716222747</v>
      </c>
      <c r="D551">
        <f t="shared" si="65"/>
        <v>26297.533697655294</v>
      </c>
      <c r="G551">
        <f t="shared" si="70"/>
        <v>54.500000000000504</v>
      </c>
      <c r="H551">
        <f t="shared" si="71"/>
        <v>545</v>
      </c>
      <c r="I551">
        <f t="shared" si="66"/>
        <v>545</v>
      </c>
      <c r="J551">
        <f t="shared" si="67"/>
        <v>26297.533697655294</v>
      </c>
      <c r="M551" t="str">
        <f t="shared" si="68"/>
        <v>66B9</v>
      </c>
      <c r="N551" s="5">
        <v>545</v>
      </c>
      <c r="O551" s="5"/>
    </row>
    <row r="552" spans="1:17" x14ac:dyDescent="0.35">
      <c r="A552">
        <v>546</v>
      </c>
      <c r="B552" s="1">
        <f t="shared" si="69"/>
        <v>3.3485156250000001</v>
      </c>
      <c r="C552" s="1">
        <f t="shared" si="64"/>
        <v>-0.20341533529643163</v>
      </c>
      <c r="D552">
        <f t="shared" si="65"/>
        <v>26102.689708341823</v>
      </c>
      <c r="G552">
        <f t="shared" si="70"/>
        <v>54.600000000000506</v>
      </c>
      <c r="H552">
        <f t="shared" si="71"/>
        <v>546</v>
      </c>
      <c r="I552">
        <f t="shared" si="66"/>
        <v>546</v>
      </c>
      <c r="J552">
        <f t="shared" si="67"/>
        <v>26102.689708341823</v>
      </c>
      <c r="M552" t="str">
        <f t="shared" si="68"/>
        <v>65F6</v>
      </c>
      <c r="N552" s="5">
        <v>546</v>
      </c>
      <c r="O552" s="5"/>
    </row>
    <row r="553" spans="1:17" x14ac:dyDescent="0.35">
      <c r="A553">
        <v>547</v>
      </c>
      <c r="B553" s="1">
        <f t="shared" si="69"/>
        <v>3.3546484375000003</v>
      </c>
      <c r="C553" s="1">
        <f t="shared" si="64"/>
        <v>-0.20935403272127837</v>
      </c>
      <c r="D553">
        <f t="shared" si="65"/>
        <v>25908.096409821872</v>
      </c>
      <c r="G553">
        <f t="shared" si="70"/>
        <v>54.700000000000507</v>
      </c>
      <c r="H553">
        <f t="shared" si="71"/>
        <v>547</v>
      </c>
      <c r="I553">
        <f t="shared" si="66"/>
        <v>547</v>
      </c>
      <c r="J553">
        <f t="shared" si="67"/>
        <v>25908.096409821872</v>
      </c>
      <c r="M553" t="str">
        <f t="shared" si="68"/>
        <v>6534</v>
      </c>
      <c r="N553" s="5">
        <v>547</v>
      </c>
      <c r="O553" s="5"/>
    </row>
    <row r="554" spans="1:17" x14ac:dyDescent="0.35">
      <c r="A554">
        <v>548</v>
      </c>
      <c r="B554" s="1">
        <f t="shared" si="69"/>
        <v>3.3607812500000001</v>
      </c>
      <c r="C554" s="1">
        <f t="shared" si="64"/>
        <v>-0.21528485607480735</v>
      </c>
      <c r="D554">
        <f t="shared" si="65"/>
        <v>25713.761120996787</v>
      </c>
      <c r="G554">
        <f t="shared" si="70"/>
        <v>54.800000000000509</v>
      </c>
      <c r="H554">
        <f t="shared" si="71"/>
        <v>548</v>
      </c>
      <c r="I554">
        <f t="shared" si="66"/>
        <v>548</v>
      </c>
      <c r="J554">
        <f t="shared" si="67"/>
        <v>25713.761120996787</v>
      </c>
      <c r="M554" t="str">
        <f t="shared" si="68"/>
        <v>6471</v>
      </c>
      <c r="N554" s="5">
        <v>548</v>
      </c>
      <c r="O554" s="5"/>
    </row>
    <row r="555" spans="1:17" x14ac:dyDescent="0.35">
      <c r="A555">
        <v>549</v>
      </c>
      <c r="B555" s="1">
        <f t="shared" si="69"/>
        <v>3.3669140625000002</v>
      </c>
      <c r="C555" s="1">
        <f t="shared" si="64"/>
        <v>-0.2212075822912134</v>
      </c>
      <c r="D555">
        <f t="shared" si="65"/>
        <v>25519.691151063809</v>
      </c>
      <c r="G555">
        <f t="shared" si="70"/>
        <v>54.90000000000051</v>
      </c>
      <c r="H555">
        <f t="shared" si="71"/>
        <v>549</v>
      </c>
      <c r="I555">
        <f t="shared" si="66"/>
        <v>549</v>
      </c>
      <c r="J555">
        <f t="shared" si="67"/>
        <v>25519.691151063809</v>
      </c>
      <c r="M555" t="str">
        <f t="shared" si="68"/>
        <v>63AF</v>
      </c>
      <c r="N555" s="5">
        <v>549</v>
      </c>
      <c r="O555" s="5"/>
    </row>
    <row r="556" spans="1:17" x14ac:dyDescent="0.35">
      <c r="A556">
        <v>550</v>
      </c>
      <c r="B556" s="1">
        <f t="shared" si="69"/>
        <v>3.373046875</v>
      </c>
      <c r="C556" s="1">
        <f t="shared" si="64"/>
        <v>-0.22712198860923324</v>
      </c>
      <c r="D556">
        <f t="shared" si="65"/>
        <v>25325.893799241254</v>
      </c>
      <c r="G556">
        <f t="shared" si="70"/>
        <v>55.000000000000512</v>
      </c>
      <c r="H556">
        <f t="shared" si="71"/>
        <v>550</v>
      </c>
      <c r="I556">
        <f t="shared" si="66"/>
        <v>550</v>
      </c>
      <c r="J556">
        <f t="shared" si="67"/>
        <v>25325.893799241254</v>
      </c>
      <c r="M556" t="str">
        <f t="shared" si="68"/>
        <v>62ED</v>
      </c>
      <c r="N556" s="5">
        <v>550</v>
      </c>
      <c r="O556" s="5"/>
    </row>
    <row r="557" spans="1:17" x14ac:dyDescent="0.35">
      <c r="A557">
        <v>551</v>
      </c>
      <c r="B557" s="1">
        <f t="shared" si="69"/>
        <v>3.3791796875000002</v>
      </c>
      <c r="C557" s="1">
        <f t="shared" si="64"/>
        <v>-0.23302785258052727</v>
      </c>
      <c r="D557">
        <f t="shared" si="65"/>
        <v>25132.376354493863</v>
      </c>
      <c r="G557">
        <f t="shared" si="70"/>
        <v>55.100000000000513</v>
      </c>
      <c r="H557">
        <f t="shared" si="71"/>
        <v>551</v>
      </c>
      <c r="I557">
        <f t="shared" si="66"/>
        <v>551</v>
      </c>
      <c r="J557">
        <f t="shared" si="67"/>
        <v>25132.376354493863</v>
      </c>
      <c r="M557" t="str">
        <f t="shared" si="68"/>
        <v>622C</v>
      </c>
      <c r="N557" s="5">
        <v>551</v>
      </c>
      <c r="O557" s="5"/>
    </row>
    <row r="558" spans="1:17" x14ac:dyDescent="0.35">
      <c r="A558">
        <v>552</v>
      </c>
      <c r="B558" s="1">
        <f t="shared" si="69"/>
        <v>3.3853124999999999</v>
      </c>
      <c r="C558" s="1">
        <f t="shared" si="64"/>
        <v>-0.23892495207804273</v>
      </c>
      <c r="D558">
        <f t="shared" si="65"/>
        <v>24939.146095258773</v>
      </c>
      <c r="G558">
        <f t="shared" si="70"/>
        <v>55.200000000000514</v>
      </c>
      <c r="H558">
        <f t="shared" si="71"/>
        <v>552</v>
      </c>
      <c r="I558">
        <f t="shared" si="66"/>
        <v>552</v>
      </c>
      <c r="J558">
        <f t="shared" si="67"/>
        <v>24939.146095258773</v>
      </c>
      <c r="M558" t="str">
        <f t="shared" si="68"/>
        <v>616B</v>
      </c>
      <c r="N558" s="5">
        <v>552</v>
      </c>
      <c r="O558" s="5"/>
    </row>
    <row r="559" spans="1:17" x14ac:dyDescent="0.35">
      <c r="A559">
        <v>553</v>
      </c>
      <c r="B559" s="1">
        <f t="shared" si="69"/>
        <v>3.3914453125000001</v>
      </c>
      <c r="C559" s="1">
        <f t="shared" si="64"/>
        <v>-0.2448130653043715</v>
      </c>
      <c r="D559">
        <f t="shared" si="65"/>
        <v>24746.21028917166</v>
      </c>
      <c r="G559">
        <f t="shared" si="70"/>
        <v>55.300000000000516</v>
      </c>
      <c r="H559">
        <f t="shared" si="71"/>
        <v>553</v>
      </c>
      <c r="I559">
        <f t="shared" si="66"/>
        <v>553</v>
      </c>
      <c r="J559">
        <f t="shared" si="67"/>
        <v>24746.21028917166</v>
      </c>
      <c r="M559" t="str">
        <f t="shared" si="68"/>
        <v>60AA</v>
      </c>
      <c r="N559" s="5">
        <v>553</v>
      </c>
      <c r="O559" s="5"/>
    </row>
    <row r="560" spans="1:17" x14ac:dyDescent="0.35">
      <c r="A560">
        <v>554</v>
      </c>
      <c r="B560" s="1">
        <f t="shared" si="69"/>
        <v>3.3975781250000003</v>
      </c>
      <c r="C560" s="1">
        <f t="shared" si="64"/>
        <v>-0.25069197080008931</v>
      </c>
      <c r="D560">
        <f t="shared" si="65"/>
        <v>24553.576192793473</v>
      </c>
      <c r="G560">
        <f t="shared" si="70"/>
        <v>55.400000000000517</v>
      </c>
      <c r="H560">
        <f t="shared" si="71"/>
        <v>554</v>
      </c>
      <c r="I560">
        <f t="shared" si="66"/>
        <v>554</v>
      </c>
      <c r="J560">
        <f t="shared" si="67"/>
        <v>24553.576192793473</v>
      </c>
      <c r="M560" t="str">
        <f t="shared" si="68"/>
        <v>5FE9</v>
      </c>
      <c r="N560" s="5">
        <v>554</v>
      </c>
      <c r="O560" s="5"/>
    </row>
    <row r="561" spans="1:17" x14ac:dyDescent="0.35">
      <c r="A561">
        <v>555</v>
      </c>
      <c r="B561" s="1">
        <f t="shared" si="69"/>
        <v>3.4037109375000001</v>
      </c>
      <c r="C561" s="1">
        <f t="shared" si="64"/>
        <v>-0.25656144745208626</v>
      </c>
      <c r="D561">
        <f t="shared" si="65"/>
        <v>24361.251051337487</v>
      </c>
      <c r="G561">
        <f t="shared" si="70"/>
        <v>55.500000000000519</v>
      </c>
      <c r="H561">
        <f t="shared" si="71"/>
        <v>555</v>
      </c>
      <c r="I561">
        <f t="shared" si="66"/>
        <v>555</v>
      </c>
      <c r="J561">
        <f t="shared" si="67"/>
        <v>24361.251051337487</v>
      </c>
      <c r="M561" t="str">
        <f t="shared" si="68"/>
        <v>5F29</v>
      </c>
      <c r="N561" s="5">
        <v>555</v>
      </c>
      <c r="O561" s="5"/>
    </row>
    <row r="562" spans="1:17" x14ac:dyDescent="0.35">
      <c r="A562">
        <v>556</v>
      </c>
      <c r="B562" s="1">
        <f t="shared" si="69"/>
        <v>3.4098437500000003</v>
      </c>
      <c r="C562" s="1">
        <f t="shared" si="64"/>
        <v>-0.26242127450188468</v>
      </c>
      <c r="D562">
        <f t="shared" si="65"/>
        <v>24169.242098396746</v>
      </c>
      <c r="G562">
        <f t="shared" si="70"/>
        <v>55.60000000000052</v>
      </c>
      <c r="H562">
        <f t="shared" si="71"/>
        <v>556</v>
      </c>
      <c r="I562">
        <f t="shared" si="66"/>
        <v>556</v>
      </c>
      <c r="J562">
        <f t="shared" si="67"/>
        <v>24169.242098396746</v>
      </c>
      <c r="M562" t="str">
        <f t="shared" si="68"/>
        <v>5E69</v>
      </c>
      <c r="N562" s="5">
        <v>556</v>
      </c>
      <c r="O562" s="5"/>
    </row>
    <row r="563" spans="1:17" x14ac:dyDescent="0.35">
      <c r="A563">
        <v>557</v>
      </c>
      <c r="B563" s="1">
        <f t="shared" si="69"/>
        <v>3.4159765625</v>
      </c>
      <c r="C563" s="1">
        <f t="shared" si="64"/>
        <v>-0.26827123155393889</v>
      </c>
      <c r="D563">
        <f t="shared" si="65"/>
        <v>23977.556555672083</v>
      </c>
      <c r="G563">
        <f t="shared" si="70"/>
        <v>55.700000000000522</v>
      </c>
      <c r="H563">
        <f t="shared" si="71"/>
        <v>557</v>
      </c>
      <c r="I563">
        <f t="shared" si="66"/>
        <v>557</v>
      </c>
      <c r="J563">
        <f t="shared" si="67"/>
        <v>23977.556555672083</v>
      </c>
      <c r="M563" t="str">
        <f t="shared" si="68"/>
        <v>5DA9</v>
      </c>
      <c r="N563" s="5">
        <v>557</v>
      </c>
      <c r="O563" s="5"/>
    </row>
    <row r="564" spans="1:17" x14ac:dyDescent="0.35">
      <c r="A564">
        <v>558</v>
      </c>
      <c r="B564" s="1">
        <f t="shared" si="69"/>
        <v>3.4221093750000002</v>
      </c>
      <c r="C564" s="1">
        <f t="shared" si="64"/>
        <v>-0.27411109858392818</v>
      </c>
      <c r="D564">
        <f t="shared" si="65"/>
        <v>23786.201632700424</v>
      </c>
      <c r="G564">
        <f t="shared" si="70"/>
        <v>55.800000000000523</v>
      </c>
      <c r="H564">
        <f t="shared" si="71"/>
        <v>558</v>
      </c>
      <c r="I564">
        <f t="shared" si="66"/>
        <v>558</v>
      </c>
      <c r="J564">
        <f t="shared" si="67"/>
        <v>23786.201632700424</v>
      </c>
      <c r="M564" t="str">
        <f t="shared" si="68"/>
        <v>5CEA</v>
      </c>
      <c r="N564" s="5">
        <v>558</v>
      </c>
      <c r="O564" s="5"/>
      <c r="P564" s="4"/>
      <c r="Q564" s="4"/>
    </row>
    <row r="565" spans="1:17" x14ac:dyDescent="0.35">
      <c r="A565">
        <v>559</v>
      </c>
      <c r="B565" s="1">
        <f t="shared" si="69"/>
        <v>3.4282421875</v>
      </c>
      <c r="C565" s="1">
        <f t="shared" si="64"/>
        <v>-0.27994065594702849</v>
      </c>
      <c r="D565">
        <f t="shared" si="65"/>
        <v>23595.184526583718</v>
      </c>
      <c r="G565">
        <f t="shared" si="70"/>
        <v>55.900000000000524</v>
      </c>
      <c r="H565">
        <f t="shared" si="71"/>
        <v>559</v>
      </c>
      <c r="I565">
        <f t="shared" si="66"/>
        <v>559</v>
      </c>
      <c r="J565">
        <f t="shared" si="67"/>
        <v>23595.184526583718</v>
      </c>
      <c r="M565" t="str">
        <f t="shared" si="68"/>
        <v>5C2B</v>
      </c>
      <c r="N565" s="5">
        <v>559</v>
      </c>
      <c r="O565" s="5"/>
    </row>
    <row r="566" spans="1:17" x14ac:dyDescent="0.35">
      <c r="A566">
        <v>560</v>
      </c>
      <c r="B566" s="1">
        <f t="shared" si="69"/>
        <v>3.4343750000000002</v>
      </c>
      <c r="C566" s="1">
        <f t="shared" si="64"/>
        <v>-0.28575968438617738</v>
      </c>
      <c r="D566">
        <f t="shared" si="65"/>
        <v>23404.512421718126</v>
      </c>
      <c r="G566">
        <f t="shared" si="70"/>
        <v>56.000000000000526</v>
      </c>
      <c r="H566">
        <f t="shared" si="71"/>
        <v>560</v>
      </c>
      <c r="I566">
        <f t="shared" si="66"/>
        <v>560</v>
      </c>
      <c r="J566">
        <f t="shared" si="67"/>
        <v>23404.512421718126</v>
      </c>
      <c r="M566" t="str">
        <f t="shared" si="68"/>
        <v>5B6C</v>
      </c>
      <c r="N566" s="6">
        <v>560</v>
      </c>
      <c r="O566" s="6"/>
      <c r="P566" t="str">
        <f>CONCATENATE(M581,M580,M579,M578,M577,M576,M575,M574,M573,M572,M571,M570,M569,M568,M567,M566,)</f>
        <v>506E512751E052995353540E54C95584564056FC57B85875593259F05AAE5B6C</v>
      </c>
    </row>
    <row r="567" spans="1:17" x14ac:dyDescent="0.35">
      <c r="A567">
        <v>561</v>
      </c>
      <c r="B567" s="1">
        <f t="shared" si="69"/>
        <v>3.4405078124999999</v>
      </c>
      <c r="C567" s="1">
        <f t="shared" si="64"/>
        <v>-0.29156796504031673</v>
      </c>
      <c r="D567">
        <f t="shared" si="65"/>
        <v>23214.192489523943</v>
      </c>
      <c r="G567">
        <f t="shared" si="70"/>
        <v>56.100000000000527</v>
      </c>
      <c r="H567">
        <f t="shared" si="71"/>
        <v>561</v>
      </c>
      <c r="I567">
        <f t="shared" si="66"/>
        <v>561</v>
      </c>
      <c r="J567">
        <f t="shared" si="67"/>
        <v>23214.192489523943</v>
      </c>
      <c r="M567" t="str">
        <f t="shared" si="68"/>
        <v>5AAE</v>
      </c>
      <c r="N567" s="6">
        <v>561</v>
      </c>
      <c r="O567" s="6"/>
    </row>
    <row r="568" spans="1:17" x14ac:dyDescent="0.35">
      <c r="A568">
        <v>562</v>
      </c>
      <c r="B568" s="1">
        <f t="shared" si="69"/>
        <v>3.4466406250000001</v>
      </c>
      <c r="C568" s="1">
        <f t="shared" si="64"/>
        <v>-0.29736527945262814</v>
      </c>
      <c r="D568">
        <f t="shared" si="65"/>
        <v>23024.231888175735</v>
      </c>
      <c r="G568">
        <f t="shared" si="70"/>
        <v>56.200000000000529</v>
      </c>
      <c r="H568">
        <f t="shared" si="71"/>
        <v>562</v>
      </c>
      <c r="I568">
        <f t="shared" si="66"/>
        <v>562</v>
      </c>
      <c r="J568">
        <f t="shared" si="67"/>
        <v>23024.231888175735</v>
      </c>
      <c r="M568" t="str">
        <f t="shared" si="68"/>
        <v>59F0</v>
      </c>
      <c r="N568" s="6">
        <v>562</v>
      </c>
      <c r="O568" s="6"/>
    </row>
    <row r="569" spans="1:17" x14ac:dyDescent="0.35">
      <c r="A569">
        <v>563</v>
      </c>
      <c r="B569" s="1">
        <f t="shared" si="69"/>
        <v>3.4527734375000003</v>
      </c>
      <c r="C569" s="1">
        <f t="shared" si="64"/>
        <v>-0.30315140957874609</v>
      </c>
      <c r="D569">
        <f t="shared" si="65"/>
        <v>22834.637762333226</v>
      </c>
      <c r="G569">
        <f t="shared" si="70"/>
        <v>56.30000000000053</v>
      </c>
      <c r="H569">
        <f t="shared" si="71"/>
        <v>563</v>
      </c>
      <c r="I569">
        <f t="shared" si="66"/>
        <v>563</v>
      </c>
      <c r="J569">
        <f t="shared" si="67"/>
        <v>22834.637762333226</v>
      </c>
      <c r="M569" t="str">
        <f t="shared" si="68"/>
        <v>5932</v>
      </c>
      <c r="N569" s="6">
        <v>563</v>
      </c>
      <c r="O569" s="6"/>
    </row>
    <row r="570" spans="1:17" x14ac:dyDescent="0.35">
      <c r="A570">
        <v>564</v>
      </c>
      <c r="B570" s="1">
        <f t="shared" si="69"/>
        <v>3.4589062500000001</v>
      </c>
      <c r="C570" s="1">
        <f t="shared" si="64"/>
        <v>-0.30892613779496036</v>
      </c>
      <c r="D570">
        <f t="shared" si="65"/>
        <v>22645.417242872536</v>
      </c>
      <c r="G570">
        <f t="shared" si="70"/>
        <v>56.400000000000531</v>
      </c>
      <c r="H570">
        <f t="shared" si="71"/>
        <v>564</v>
      </c>
      <c r="I570">
        <f t="shared" si="66"/>
        <v>564</v>
      </c>
      <c r="J570">
        <f t="shared" si="67"/>
        <v>22645.417242872536</v>
      </c>
      <c r="M570" t="str">
        <f t="shared" si="68"/>
        <v>5875</v>
      </c>
      <c r="N570" s="6">
        <v>564</v>
      </c>
      <c r="O570" s="6"/>
    </row>
    <row r="571" spans="1:17" x14ac:dyDescent="0.35">
      <c r="A571">
        <v>565</v>
      </c>
      <c r="B571" s="1">
        <f t="shared" si="69"/>
        <v>3.4650390625000003</v>
      </c>
      <c r="C571" s="1">
        <f t="shared" si="64"/>
        <v>-0.31468924690640238</v>
      </c>
      <c r="D571">
        <f t="shared" si="65"/>
        <v>22456.577446617914</v>
      </c>
      <c r="G571">
        <f t="shared" si="70"/>
        <v>56.500000000000533</v>
      </c>
      <c r="H571">
        <f t="shared" si="71"/>
        <v>565</v>
      </c>
      <c r="I571">
        <f t="shared" si="66"/>
        <v>565</v>
      </c>
      <c r="J571">
        <f t="shared" si="67"/>
        <v>22456.577446617914</v>
      </c>
      <c r="M571" t="str">
        <f t="shared" si="68"/>
        <v>57B8</v>
      </c>
      <c r="N571" s="6">
        <v>565</v>
      </c>
      <c r="O571" s="6"/>
    </row>
    <row r="572" spans="1:17" x14ac:dyDescent="0.35">
      <c r="A572">
        <v>566</v>
      </c>
      <c r="B572" s="1">
        <f t="shared" si="69"/>
        <v>3.471171875</v>
      </c>
      <c r="C572" s="1">
        <f t="shared" si="64"/>
        <v>-0.32044052015521102</v>
      </c>
      <c r="D572">
        <f t="shared" si="65"/>
        <v>22268.125476074201</v>
      </c>
      <c r="G572">
        <f t="shared" si="70"/>
        <v>56.600000000000534</v>
      </c>
      <c r="H572">
        <f t="shared" si="71"/>
        <v>566</v>
      </c>
      <c r="I572">
        <f t="shared" si="66"/>
        <v>566</v>
      </c>
      <c r="J572">
        <f t="shared" si="67"/>
        <v>22268.125476074201</v>
      </c>
      <c r="M572" t="str">
        <f t="shared" si="68"/>
        <v>56FC</v>
      </c>
      <c r="N572" s="6">
        <v>566</v>
      </c>
      <c r="O572" s="6"/>
    </row>
    <row r="573" spans="1:17" x14ac:dyDescent="0.35">
      <c r="A573">
        <v>567</v>
      </c>
      <c r="B573" s="1">
        <f t="shared" si="69"/>
        <v>3.4773046875000002</v>
      </c>
      <c r="C573" s="1">
        <f t="shared" si="64"/>
        <v>-0.32617974122868887</v>
      </c>
      <c r="D573">
        <f t="shared" si="65"/>
        <v>22080.06841915955</v>
      </c>
      <c r="G573">
        <f t="shared" si="70"/>
        <v>56.700000000000536</v>
      </c>
      <c r="H573">
        <f t="shared" si="71"/>
        <v>567</v>
      </c>
      <c r="I573">
        <f t="shared" si="66"/>
        <v>567</v>
      </c>
      <c r="J573">
        <f t="shared" si="67"/>
        <v>22080.06841915955</v>
      </c>
      <c r="M573" t="str">
        <f t="shared" si="68"/>
        <v>5640</v>
      </c>
      <c r="N573" s="6">
        <v>567</v>
      </c>
      <c r="O573" s="6"/>
    </row>
    <row r="574" spans="1:17" x14ac:dyDescent="0.35">
      <c r="A574">
        <v>568</v>
      </c>
      <c r="B574" s="1">
        <f t="shared" si="69"/>
        <v>3.4834375</v>
      </c>
      <c r="C574" s="1">
        <f t="shared" si="64"/>
        <v>-0.3319066942674343</v>
      </c>
      <c r="D574">
        <f t="shared" si="65"/>
        <v>21892.413348938979</v>
      </c>
      <c r="G574">
        <f t="shared" si="70"/>
        <v>56.800000000000537</v>
      </c>
      <c r="H574">
        <f t="shared" si="71"/>
        <v>568</v>
      </c>
      <c r="I574">
        <f t="shared" si="66"/>
        <v>568</v>
      </c>
      <c r="J574">
        <f t="shared" si="67"/>
        <v>21892.413348938979</v>
      </c>
      <c r="M574" t="str">
        <f t="shared" si="68"/>
        <v>5584</v>
      </c>
      <c r="N574" s="6">
        <v>568</v>
      </c>
      <c r="O574" s="6"/>
    </row>
    <row r="575" spans="1:17" x14ac:dyDescent="0.35">
      <c r="A575">
        <v>569</v>
      </c>
      <c r="B575" s="1">
        <f t="shared" si="69"/>
        <v>3.4895703125000002</v>
      </c>
      <c r="C575" s="1">
        <f t="shared" si="64"/>
        <v>-0.33762116387346391</v>
      </c>
      <c r="D575">
        <f t="shared" si="65"/>
        <v>21705.167323358208</v>
      </c>
      <c r="G575">
        <f t="shared" si="70"/>
        <v>56.900000000000539</v>
      </c>
      <c r="H575">
        <f t="shared" si="71"/>
        <v>569</v>
      </c>
      <c r="I575">
        <f t="shared" si="66"/>
        <v>569</v>
      </c>
      <c r="J575">
        <f t="shared" si="67"/>
        <v>21705.167323358208</v>
      </c>
      <c r="M575" t="str">
        <f t="shared" si="68"/>
        <v>54C9</v>
      </c>
      <c r="N575" s="6">
        <v>569</v>
      </c>
      <c r="O575" s="6"/>
    </row>
    <row r="576" spans="1:17" x14ac:dyDescent="0.35">
      <c r="A576">
        <v>570</v>
      </c>
      <c r="B576" s="1">
        <f t="shared" si="69"/>
        <v>3.4957031250000004</v>
      </c>
      <c r="C576" s="1">
        <f t="shared" si="64"/>
        <v>-0.34332293511831069</v>
      </c>
      <c r="D576">
        <f t="shared" si="65"/>
        <v>21518.337384978313</v>
      </c>
      <c r="G576">
        <f t="shared" si="70"/>
        <v>57.00000000000054</v>
      </c>
      <c r="H576">
        <f t="shared" si="71"/>
        <v>570</v>
      </c>
      <c r="I576">
        <f t="shared" si="66"/>
        <v>570</v>
      </c>
      <c r="J576">
        <f t="shared" si="67"/>
        <v>21518.337384978313</v>
      </c>
      <c r="M576" t="str">
        <f t="shared" si="68"/>
        <v>540E</v>
      </c>
      <c r="N576" s="6">
        <v>570</v>
      </c>
      <c r="O576" s="6"/>
    </row>
    <row r="577" spans="1:17" x14ac:dyDescent="0.35">
      <c r="A577">
        <v>571</v>
      </c>
      <c r="B577" s="1">
        <f t="shared" si="69"/>
        <v>3.5018359375000001</v>
      </c>
      <c r="C577" s="1">
        <f t="shared" si="64"/>
        <v>-0.34901179355110923</v>
      </c>
      <c r="D577">
        <f t="shared" si="65"/>
        <v>21331.930560710804</v>
      </c>
      <c r="G577">
        <f t="shared" si="70"/>
        <v>57.100000000000541</v>
      </c>
      <c r="H577">
        <f t="shared" si="71"/>
        <v>571</v>
      </c>
      <c r="I577">
        <f t="shared" si="66"/>
        <v>571</v>
      </c>
      <c r="J577">
        <f t="shared" si="67"/>
        <v>21331.930560710804</v>
      </c>
      <c r="M577" t="str">
        <f t="shared" si="68"/>
        <v>5353</v>
      </c>
      <c r="N577" s="6">
        <v>571</v>
      </c>
      <c r="O577" s="6"/>
    </row>
    <row r="578" spans="1:17" x14ac:dyDescent="0.35">
      <c r="A578">
        <v>572</v>
      </c>
      <c r="B578" s="1">
        <f t="shared" si="69"/>
        <v>3.5079687500000003</v>
      </c>
      <c r="C578" s="1">
        <f t="shared" si="64"/>
        <v>-0.35468752520666247</v>
      </c>
      <c r="D578">
        <f t="shared" si="65"/>
        <v>21145.953861553291</v>
      </c>
      <c r="G578">
        <f t="shared" si="70"/>
        <v>57.200000000000543</v>
      </c>
      <c r="H578">
        <f t="shared" si="71"/>
        <v>572</v>
      </c>
      <c r="I578">
        <f t="shared" si="66"/>
        <v>572</v>
      </c>
      <c r="J578">
        <f t="shared" si="67"/>
        <v>21145.953861553291</v>
      </c>
      <c r="M578" t="str">
        <f t="shared" si="68"/>
        <v>5299</v>
      </c>
      <c r="N578" s="6">
        <v>572</v>
      </c>
      <c r="O578" s="6"/>
    </row>
    <row r="579" spans="1:17" x14ac:dyDescent="0.35">
      <c r="A579">
        <v>573</v>
      </c>
      <c r="B579" s="1">
        <f t="shared" si="69"/>
        <v>3.5141015625000001</v>
      </c>
      <c r="C579" s="1">
        <f t="shared" si="64"/>
        <v>-0.3603499166134867</v>
      </c>
      <c r="D579">
        <f t="shared" si="65"/>
        <v>20960.414282325881</v>
      </c>
      <c r="G579">
        <f t="shared" si="70"/>
        <v>57.300000000000544</v>
      </c>
      <c r="H579">
        <f t="shared" si="71"/>
        <v>573</v>
      </c>
      <c r="I579">
        <f t="shared" si="66"/>
        <v>573</v>
      </c>
      <c r="J579">
        <f t="shared" si="67"/>
        <v>20960.414282325881</v>
      </c>
      <c r="M579" t="str">
        <f t="shared" si="68"/>
        <v>51E0</v>
      </c>
      <c r="N579" s="6">
        <v>573</v>
      </c>
      <c r="O579" s="6"/>
    </row>
    <row r="580" spans="1:17" x14ac:dyDescent="0.35">
      <c r="A580">
        <v>574</v>
      </c>
      <c r="B580" s="1">
        <f t="shared" si="69"/>
        <v>3.5202343750000002</v>
      </c>
      <c r="C580" s="1">
        <f t="shared" si="64"/>
        <v>-0.36599875480184352</v>
      </c>
      <c r="D580">
        <f t="shared" si="65"/>
        <v>20775.318801407993</v>
      </c>
      <c r="G580">
        <f t="shared" si="70"/>
        <v>57.400000000000546</v>
      </c>
      <c r="H580">
        <f t="shared" si="71"/>
        <v>574</v>
      </c>
      <c r="I580">
        <f t="shared" si="66"/>
        <v>574</v>
      </c>
      <c r="J580">
        <f t="shared" si="67"/>
        <v>20775.318801407993</v>
      </c>
      <c r="M580" t="str">
        <f t="shared" si="68"/>
        <v>5127</v>
      </c>
      <c r="N580" s="6">
        <v>574</v>
      </c>
      <c r="O580" s="6"/>
    </row>
    <row r="581" spans="1:17" x14ac:dyDescent="0.35">
      <c r="A581">
        <v>575</v>
      </c>
      <c r="B581" s="1">
        <f t="shared" si="69"/>
        <v>3.5263671875</v>
      </c>
      <c r="C581" s="1">
        <f t="shared" si="64"/>
        <v>-0.37163382731174649</v>
      </c>
      <c r="D581">
        <f t="shared" si="65"/>
        <v>20590.674380476004</v>
      </c>
      <c r="G581">
        <f t="shared" si="70"/>
        <v>57.500000000000547</v>
      </c>
      <c r="H581">
        <f t="shared" si="71"/>
        <v>575</v>
      </c>
      <c r="I581">
        <f t="shared" si="66"/>
        <v>575</v>
      </c>
      <c r="J581">
        <f t="shared" si="67"/>
        <v>20590.674380476004</v>
      </c>
      <c r="M581" t="str">
        <f t="shared" si="68"/>
        <v>506E</v>
      </c>
      <c r="N581" s="6">
        <v>575</v>
      </c>
      <c r="O581" s="6"/>
      <c r="P581" s="4"/>
      <c r="Q581" s="4"/>
    </row>
    <row r="582" spans="1:17" x14ac:dyDescent="0.35">
      <c r="A582">
        <v>576</v>
      </c>
      <c r="B582" s="1">
        <f t="shared" si="69"/>
        <v>3.5325000000000002</v>
      </c>
      <c r="C582" s="1">
        <f t="shared" si="64"/>
        <v>-0.37725492220095569</v>
      </c>
      <c r="D582">
        <f t="shared" si="65"/>
        <v>20406.487964241285</v>
      </c>
      <c r="G582">
        <f t="shared" si="70"/>
        <v>57.600000000000549</v>
      </c>
      <c r="H582">
        <f t="shared" si="71"/>
        <v>576</v>
      </c>
      <c r="I582">
        <f t="shared" si="66"/>
        <v>576</v>
      </c>
      <c r="J582">
        <f t="shared" si="67"/>
        <v>20406.487964241285</v>
      </c>
      <c r="M582" t="str">
        <f t="shared" si="68"/>
        <v>4FB6</v>
      </c>
      <c r="N582" s="5">
        <v>576</v>
      </c>
      <c r="O582" s="5"/>
      <c r="P582" t="str">
        <f>CONCATENATE(M597,M596,M595,M594,M593,M592,M591,M590,M589,M588,M587,M586,M585,M584,M583,M582)</f>
        <v>452745D74688473A47EC489F49524A064ABA4B6F4C244CDA4D904E474EFE4FB6</v>
      </c>
    </row>
    <row r="583" spans="1:17" x14ac:dyDescent="0.35">
      <c r="A583">
        <v>577</v>
      </c>
      <c r="B583" s="1">
        <f t="shared" si="69"/>
        <v>3.5386328124999999</v>
      </c>
      <c r="C583" s="1">
        <f t="shared" ref="C583:C646" si="72">SIN(B583)/1.01</f>
        <v>-0.3828618280529455</v>
      </c>
      <c r="D583">
        <f t="shared" ref="D583:D646" si="73">(32767*C583+32768)</f>
        <v>20222.766480189137</v>
      </c>
      <c r="G583">
        <f t="shared" si="70"/>
        <v>57.70000000000055</v>
      </c>
      <c r="H583">
        <f t="shared" si="71"/>
        <v>577</v>
      </c>
      <c r="I583">
        <f t="shared" ref="I583:I646" si="74">TRUNC(MOD(H583*$F$1,1024))</f>
        <v>577</v>
      </c>
      <c r="J583">
        <f t="shared" ref="J583:J646" si="75">INDEX($D$6:$D$1029, I583+1)</f>
        <v>20222.766480189137</v>
      </c>
      <c r="M583" t="str">
        <f t="shared" ref="M583:M646" si="76">DEC2HEX(D583,4.6)</f>
        <v>4EFE</v>
      </c>
      <c r="N583" s="5">
        <v>577</v>
      </c>
      <c r="O583" s="5"/>
    </row>
    <row r="584" spans="1:17" x14ac:dyDescent="0.35">
      <c r="A584">
        <v>578</v>
      </c>
      <c r="B584" s="1">
        <f t="shared" ref="B584:B647" si="77">A584*3.14/512</f>
        <v>3.5447656250000001</v>
      </c>
      <c r="C584" s="1">
        <f t="shared" si="72"/>
        <v>-0.38845433398485979</v>
      </c>
      <c r="D584">
        <f t="shared" si="73"/>
        <v>20039.516838318101</v>
      </c>
      <c r="G584">
        <f t="shared" ref="G584:G647" si="78">G583+0.1</f>
        <v>57.800000000000551</v>
      </c>
      <c r="H584">
        <f t="shared" ref="H584:H647" si="79">H583+1</f>
        <v>578</v>
      </c>
      <c r="I584">
        <f t="shared" si="74"/>
        <v>578</v>
      </c>
      <c r="J584">
        <f t="shared" si="75"/>
        <v>20039.516838318101</v>
      </c>
      <c r="M584" t="str">
        <f t="shared" si="76"/>
        <v>4E47</v>
      </c>
      <c r="N584" s="5">
        <v>578</v>
      </c>
      <c r="O584" s="5"/>
    </row>
    <row r="585" spans="1:17" x14ac:dyDescent="0.35">
      <c r="A585">
        <v>579</v>
      </c>
      <c r="B585" s="1">
        <f t="shared" si="77"/>
        <v>3.5508984375000003</v>
      </c>
      <c r="C585" s="1">
        <f t="shared" si="72"/>
        <v>-0.39403222965544038</v>
      </c>
      <c r="D585">
        <f t="shared" si="73"/>
        <v>19856.745930880184</v>
      </c>
      <c r="G585">
        <f t="shared" si="78"/>
        <v>57.900000000000553</v>
      </c>
      <c r="H585">
        <f t="shared" si="79"/>
        <v>579</v>
      </c>
      <c r="I585">
        <f t="shared" si="74"/>
        <v>579</v>
      </c>
      <c r="J585">
        <f t="shared" si="75"/>
        <v>19856.745930880184</v>
      </c>
      <c r="M585" t="str">
        <f t="shared" si="76"/>
        <v>4D90</v>
      </c>
      <c r="N585" s="5">
        <v>579</v>
      </c>
      <c r="O585" s="5"/>
    </row>
    <row r="586" spans="1:17" x14ac:dyDescent="0.35">
      <c r="A586">
        <v>580</v>
      </c>
      <c r="B586" s="1">
        <f t="shared" si="77"/>
        <v>3.5570312500000001</v>
      </c>
      <c r="C586" s="1">
        <f t="shared" si="72"/>
        <v>-0.39959530527293968</v>
      </c>
      <c r="D586">
        <f t="shared" si="73"/>
        <v>19674.460632121583</v>
      </c>
      <c r="G586">
        <f t="shared" si="78"/>
        <v>58.000000000000554</v>
      </c>
      <c r="H586">
        <f t="shared" si="79"/>
        <v>580</v>
      </c>
      <c r="I586">
        <f t="shared" si="74"/>
        <v>580</v>
      </c>
      <c r="J586">
        <f t="shared" si="75"/>
        <v>19674.460632121583</v>
      </c>
      <c r="M586" t="str">
        <f t="shared" si="76"/>
        <v>4CDA</v>
      </c>
      <c r="N586" s="5">
        <v>580</v>
      </c>
      <c r="O586" s="5"/>
    </row>
    <row r="587" spans="1:17" x14ac:dyDescent="0.35">
      <c r="A587">
        <v>581</v>
      </c>
      <c r="B587" s="1">
        <f t="shared" si="77"/>
        <v>3.5631640625000003</v>
      </c>
      <c r="C587" s="1">
        <f t="shared" si="72"/>
        <v>-0.40514335160301229</v>
      </c>
      <c r="D587">
        <f t="shared" si="73"/>
        <v>19492.667798024097</v>
      </c>
      <c r="G587">
        <f t="shared" si="78"/>
        <v>58.100000000000556</v>
      </c>
      <c r="H587">
        <f t="shared" si="79"/>
        <v>581</v>
      </c>
      <c r="I587">
        <f t="shared" si="74"/>
        <v>581</v>
      </c>
      <c r="J587">
        <f t="shared" si="75"/>
        <v>19492.667798024097</v>
      </c>
      <c r="M587" t="str">
        <f t="shared" si="76"/>
        <v>4C24</v>
      </c>
      <c r="N587" s="5">
        <v>581</v>
      </c>
      <c r="O587" s="5"/>
    </row>
    <row r="588" spans="1:17" x14ac:dyDescent="0.35">
      <c r="A588">
        <v>582</v>
      </c>
      <c r="B588" s="1">
        <f t="shared" si="77"/>
        <v>3.569296875</v>
      </c>
      <c r="C588" s="1">
        <f t="shared" si="72"/>
        <v>-0.41067615997658186</v>
      </c>
      <c r="D588">
        <f t="shared" si="73"/>
        <v>19311.374266047344</v>
      </c>
      <c r="G588">
        <f t="shared" si="78"/>
        <v>58.200000000000557</v>
      </c>
      <c r="H588">
        <f t="shared" si="79"/>
        <v>582</v>
      </c>
      <c r="I588">
        <f t="shared" si="74"/>
        <v>582</v>
      </c>
      <c r="J588">
        <f t="shared" si="75"/>
        <v>19311.374266047344</v>
      </c>
      <c r="M588" t="str">
        <f t="shared" si="76"/>
        <v>4B6F</v>
      </c>
      <c r="N588" s="5">
        <v>582</v>
      </c>
      <c r="O588" s="5"/>
    </row>
    <row r="589" spans="1:17" x14ac:dyDescent="0.35">
      <c r="A589">
        <v>583</v>
      </c>
      <c r="B589" s="1">
        <f t="shared" si="77"/>
        <v>3.5754296875000002</v>
      </c>
      <c r="C589" s="1">
        <f t="shared" si="72"/>
        <v>-0.41619352229769252</v>
      </c>
      <c r="D589">
        <f t="shared" si="73"/>
        <v>19130.586854871508</v>
      </c>
      <c r="G589">
        <f t="shared" si="78"/>
        <v>58.300000000000558</v>
      </c>
      <c r="H589">
        <f t="shared" si="79"/>
        <v>583</v>
      </c>
      <c r="I589">
        <f t="shared" si="74"/>
        <v>583</v>
      </c>
      <c r="J589">
        <f t="shared" si="75"/>
        <v>19130.586854871508</v>
      </c>
      <c r="M589" t="str">
        <f t="shared" si="76"/>
        <v>4ABA</v>
      </c>
      <c r="N589" s="5">
        <v>583</v>
      </c>
      <c r="O589" s="5"/>
    </row>
    <row r="590" spans="1:17" x14ac:dyDescent="0.35">
      <c r="A590">
        <v>584</v>
      </c>
      <c r="B590" s="1">
        <f t="shared" si="77"/>
        <v>3.5815625</v>
      </c>
      <c r="C590" s="1">
        <f t="shared" si="72"/>
        <v>-0.4216952310513325</v>
      </c>
      <c r="D590">
        <f t="shared" si="73"/>
        <v>18950.312364140987</v>
      </c>
      <c r="G590">
        <f t="shared" si="78"/>
        <v>58.40000000000056</v>
      </c>
      <c r="H590">
        <f t="shared" si="79"/>
        <v>584</v>
      </c>
      <c r="I590">
        <f t="shared" si="74"/>
        <v>584</v>
      </c>
      <c r="J590">
        <f t="shared" si="75"/>
        <v>18950.312364140987</v>
      </c>
      <c r="M590" t="str">
        <f t="shared" si="76"/>
        <v>4A06</v>
      </c>
      <c r="N590" s="5">
        <v>584</v>
      </c>
      <c r="O590" s="5"/>
    </row>
    <row r="591" spans="1:17" x14ac:dyDescent="0.35">
      <c r="A591">
        <v>585</v>
      </c>
      <c r="B591" s="1">
        <f t="shared" si="77"/>
        <v>3.5876953125000002</v>
      </c>
      <c r="C591" s="1">
        <f t="shared" si="72"/>
        <v>-0.42718107931124222</v>
      </c>
      <c r="D591">
        <f t="shared" si="73"/>
        <v>18770.557574208528</v>
      </c>
      <c r="G591">
        <f t="shared" si="78"/>
        <v>58.500000000000561</v>
      </c>
      <c r="H591">
        <f t="shared" si="79"/>
        <v>585</v>
      </c>
      <c r="I591">
        <f t="shared" si="74"/>
        <v>585</v>
      </c>
      <c r="J591">
        <f t="shared" si="75"/>
        <v>18770.557574208528</v>
      </c>
      <c r="M591" t="str">
        <f t="shared" si="76"/>
        <v>4952</v>
      </c>
      <c r="N591" s="5">
        <v>585</v>
      </c>
      <c r="O591" s="5"/>
    </row>
    <row r="592" spans="1:17" x14ac:dyDescent="0.35">
      <c r="A592">
        <v>586</v>
      </c>
      <c r="B592" s="1">
        <f t="shared" si="77"/>
        <v>3.5938281249999999</v>
      </c>
      <c r="C592" s="1">
        <f t="shared" si="72"/>
        <v>-0.43265086074769377</v>
      </c>
      <c r="D592">
        <f t="shared" si="73"/>
        <v>18591.329245880319</v>
      </c>
      <c r="G592">
        <f t="shared" si="78"/>
        <v>58.600000000000563</v>
      </c>
      <c r="H592">
        <f t="shared" si="79"/>
        <v>586</v>
      </c>
      <c r="I592">
        <f t="shared" si="74"/>
        <v>586</v>
      </c>
      <c r="J592">
        <f t="shared" si="75"/>
        <v>18591.329245880319</v>
      </c>
      <c r="M592" t="str">
        <f t="shared" si="76"/>
        <v>489F</v>
      </c>
      <c r="N592" s="5">
        <v>586</v>
      </c>
      <c r="O592" s="5"/>
    </row>
    <row r="593" spans="1:17" x14ac:dyDescent="0.35">
      <c r="A593">
        <v>587</v>
      </c>
      <c r="B593" s="1">
        <f t="shared" si="77"/>
        <v>3.5999609375000001</v>
      </c>
      <c r="C593" s="1">
        <f t="shared" si="72"/>
        <v>-0.43810436963525451</v>
      </c>
      <c r="D593">
        <f t="shared" si="73"/>
        <v>18412.634120161616</v>
      </c>
      <c r="G593">
        <f t="shared" si="78"/>
        <v>58.700000000000564</v>
      </c>
      <c r="H593">
        <f t="shared" si="79"/>
        <v>587</v>
      </c>
      <c r="I593">
        <f t="shared" si="74"/>
        <v>587</v>
      </c>
      <c r="J593">
        <f t="shared" si="75"/>
        <v>18412.634120161616</v>
      </c>
      <c r="M593" t="str">
        <f t="shared" si="76"/>
        <v>47EC</v>
      </c>
      <c r="N593" s="5">
        <v>587</v>
      </c>
      <c r="O593" s="5"/>
    </row>
    <row r="594" spans="1:17" x14ac:dyDescent="0.35">
      <c r="A594">
        <v>588</v>
      </c>
      <c r="B594" s="1">
        <f t="shared" si="77"/>
        <v>3.6060937500000003</v>
      </c>
      <c r="C594" s="1">
        <f t="shared" si="72"/>
        <v>-0.44354140086052191</v>
      </c>
      <c r="D594">
        <f t="shared" si="73"/>
        <v>18234.478918003279</v>
      </c>
      <c r="G594">
        <f t="shared" si="78"/>
        <v>58.800000000000566</v>
      </c>
      <c r="H594">
        <f t="shared" si="79"/>
        <v>588</v>
      </c>
      <c r="I594">
        <f t="shared" si="74"/>
        <v>588</v>
      </c>
      <c r="J594">
        <f t="shared" si="75"/>
        <v>18234.478918003279</v>
      </c>
      <c r="M594" t="str">
        <f t="shared" si="76"/>
        <v>473A</v>
      </c>
      <c r="N594" s="5">
        <v>588</v>
      </c>
      <c r="O594" s="5"/>
    </row>
    <row r="595" spans="1:17" x14ac:dyDescent="0.35">
      <c r="A595">
        <v>589</v>
      </c>
      <c r="B595" s="1">
        <f t="shared" si="77"/>
        <v>3.6122265625000001</v>
      </c>
      <c r="C595" s="1">
        <f t="shared" si="72"/>
        <v>-0.44896174992983912</v>
      </c>
      <c r="D595">
        <f t="shared" si="73"/>
        <v>18056.870340048961</v>
      </c>
      <c r="G595">
        <f t="shared" si="78"/>
        <v>58.900000000000567</v>
      </c>
      <c r="H595">
        <f t="shared" si="79"/>
        <v>589</v>
      </c>
      <c r="I595">
        <f t="shared" si="74"/>
        <v>589</v>
      </c>
      <c r="J595">
        <f t="shared" si="75"/>
        <v>18056.870340048961</v>
      </c>
      <c r="M595" t="str">
        <f t="shared" si="76"/>
        <v>4688</v>
      </c>
      <c r="N595" s="5">
        <v>589</v>
      </c>
      <c r="O595" s="5"/>
      <c r="P595" s="4"/>
      <c r="Q595" s="4"/>
    </row>
    <row r="596" spans="1:17" x14ac:dyDescent="0.35">
      <c r="A596">
        <v>590</v>
      </c>
      <c r="B596" s="1">
        <f t="shared" si="77"/>
        <v>3.6183593750000003</v>
      </c>
      <c r="C596" s="1">
        <f t="shared" si="72"/>
        <v>-0.45436521297698779</v>
      </c>
      <c r="D596">
        <f t="shared" si="73"/>
        <v>17879.815066383042</v>
      </c>
      <c r="G596">
        <f t="shared" si="78"/>
        <v>59.000000000000568</v>
      </c>
      <c r="H596">
        <f t="shared" si="79"/>
        <v>590</v>
      </c>
      <c r="I596">
        <f t="shared" si="74"/>
        <v>590</v>
      </c>
      <c r="J596">
        <f t="shared" si="75"/>
        <v>17879.815066383042</v>
      </c>
      <c r="M596" t="str">
        <f t="shared" si="76"/>
        <v>45D7</v>
      </c>
      <c r="N596" s="5">
        <v>590</v>
      </c>
      <c r="O596" s="5"/>
    </row>
    <row r="597" spans="1:17" x14ac:dyDescent="0.35">
      <c r="A597">
        <v>591</v>
      </c>
      <c r="B597" s="1">
        <f t="shared" si="77"/>
        <v>3.6244921875</v>
      </c>
      <c r="C597" s="1">
        <f t="shared" si="72"/>
        <v>-0.45975158677085259</v>
      </c>
      <c r="D597">
        <f t="shared" si="73"/>
        <v>17703.319756279474</v>
      </c>
      <c r="G597">
        <f t="shared" si="78"/>
        <v>59.10000000000057</v>
      </c>
      <c r="H597">
        <f t="shared" si="79"/>
        <v>591</v>
      </c>
      <c r="I597">
        <f t="shared" si="74"/>
        <v>591</v>
      </c>
      <c r="J597">
        <f t="shared" si="75"/>
        <v>17703.319756279474</v>
      </c>
      <c r="M597" t="str">
        <f t="shared" si="76"/>
        <v>4527</v>
      </c>
      <c r="N597" s="5">
        <v>591</v>
      </c>
      <c r="O597" s="5"/>
    </row>
    <row r="598" spans="1:17" x14ac:dyDescent="0.35">
      <c r="A598">
        <v>592</v>
      </c>
      <c r="B598" s="1">
        <f t="shared" si="77"/>
        <v>3.6306250000000002</v>
      </c>
      <c r="C598" s="1">
        <f t="shared" si="72"/>
        <v>-0.46512066872306834</v>
      </c>
      <c r="D598">
        <f t="shared" si="73"/>
        <v>17527.39104795122</v>
      </c>
      <c r="G598">
        <f t="shared" si="78"/>
        <v>59.200000000000571</v>
      </c>
      <c r="H598">
        <f t="shared" si="79"/>
        <v>592</v>
      </c>
      <c r="I598">
        <f t="shared" si="74"/>
        <v>592</v>
      </c>
      <c r="J598">
        <f t="shared" si="75"/>
        <v>17527.39104795122</v>
      </c>
      <c r="M598" t="str">
        <f t="shared" si="76"/>
        <v>4477</v>
      </c>
      <c r="N598" s="6">
        <v>592</v>
      </c>
      <c r="O598" s="6"/>
      <c r="P598" t="str">
        <f>CONCATENATE(M613,M612,M611,M610,M609,M608,M607,M606,M605,M604,M603,M602,M601,M600,M599,M598)</f>
        <v>3A703B173BBE3C663D0F3DB83E623F0D3FB84064411041BD426B431943C84477</v>
      </c>
    </row>
    <row r="599" spans="1:17" x14ac:dyDescent="0.35">
      <c r="A599">
        <v>593</v>
      </c>
      <c r="B599" s="1">
        <f t="shared" si="77"/>
        <v>3.6367578125</v>
      </c>
      <c r="C599" s="1">
        <f t="shared" si="72"/>
        <v>-0.47047225689563649</v>
      </c>
      <c r="D599">
        <f t="shared" si="73"/>
        <v>17352.035558300679</v>
      </c>
      <c r="G599">
        <f t="shared" si="78"/>
        <v>59.300000000000573</v>
      </c>
      <c r="H599">
        <f t="shared" si="79"/>
        <v>593</v>
      </c>
      <c r="I599">
        <f t="shared" si="74"/>
        <v>593</v>
      </c>
      <c r="J599">
        <f t="shared" si="75"/>
        <v>17352.035558300679</v>
      </c>
      <c r="M599" t="str">
        <f t="shared" si="76"/>
        <v>43C8</v>
      </c>
      <c r="N599" s="6">
        <v>593</v>
      </c>
      <c r="O599" s="6"/>
    </row>
    <row r="600" spans="1:17" x14ac:dyDescent="0.35">
      <c r="A600">
        <v>594</v>
      </c>
      <c r="B600" s="1">
        <f t="shared" si="77"/>
        <v>3.6428906250000002</v>
      </c>
      <c r="C600" s="1">
        <f t="shared" si="72"/>
        <v>-0.47580615000852333</v>
      </c>
      <c r="D600">
        <f t="shared" si="73"/>
        <v>17177.259882670718</v>
      </c>
      <c r="G600">
        <f t="shared" si="78"/>
        <v>59.400000000000574</v>
      </c>
      <c r="H600">
        <f t="shared" si="79"/>
        <v>594</v>
      </c>
      <c r="I600">
        <f t="shared" si="74"/>
        <v>594</v>
      </c>
      <c r="J600">
        <f t="shared" si="75"/>
        <v>17177.259882670718</v>
      </c>
      <c r="M600" t="str">
        <f t="shared" si="76"/>
        <v>4319</v>
      </c>
      <c r="N600" s="6">
        <v>594</v>
      </c>
      <c r="O600" s="6"/>
    </row>
    <row r="601" spans="1:17" x14ac:dyDescent="0.35">
      <c r="A601">
        <v>595</v>
      </c>
      <c r="B601" s="1">
        <f t="shared" si="77"/>
        <v>3.6490234375000004</v>
      </c>
      <c r="C601" s="1">
        <f t="shared" si="72"/>
        <v>-0.48112214744722759</v>
      </c>
      <c r="D601">
        <f t="shared" si="73"/>
        <v>17003.070594596691</v>
      </c>
      <c r="G601">
        <f t="shared" si="78"/>
        <v>59.500000000000576</v>
      </c>
      <c r="H601">
        <f t="shared" si="79"/>
        <v>595</v>
      </c>
      <c r="I601">
        <f t="shared" si="74"/>
        <v>595</v>
      </c>
      <c r="J601">
        <f t="shared" si="75"/>
        <v>17003.070594596691</v>
      </c>
      <c r="M601" t="str">
        <f t="shared" si="76"/>
        <v>426B</v>
      </c>
      <c r="N601" s="6">
        <v>595</v>
      </c>
      <c r="O601" s="6"/>
    </row>
    <row r="602" spans="1:17" x14ac:dyDescent="0.35">
      <c r="A602">
        <v>596</v>
      </c>
      <c r="B602" s="1">
        <f t="shared" si="77"/>
        <v>3.6551562500000001</v>
      </c>
      <c r="C602" s="1">
        <f t="shared" si="72"/>
        <v>-0.48642004927032712</v>
      </c>
      <c r="D602">
        <f t="shared" si="73"/>
        <v>16829.474245559191</v>
      </c>
      <c r="G602">
        <f t="shared" si="78"/>
        <v>59.600000000000577</v>
      </c>
      <c r="H602">
        <f t="shared" si="79"/>
        <v>596</v>
      </c>
      <c r="I602">
        <f t="shared" si="74"/>
        <v>596</v>
      </c>
      <c r="J602">
        <f t="shared" si="75"/>
        <v>16829.474245559191</v>
      </c>
      <c r="M602" t="str">
        <f t="shared" si="76"/>
        <v>41BD</v>
      </c>
      <c r="N602" s="6">
        <v>596</v>
      </c>
      <c r="O602" s="6"/>
    </row>
    <row r="603" spans="1:17" x14ac:dyDescent="0.35">
      <c r="A603">
        <v>597</v>
      </c>
      <c r="B603" s="1">
        <f t="shared" si="77"/>
        <v>3.6612890625000003</v>
      </c>
      <c r="C603" s="1">
        <f t="shared" si="72"/>
        <v>-0.49169965621700001</v>
      </c>
      <c r="D603">
        <f t="shared" si="73"/>
        <v>16656.477364737562</v>
      </c>
      <c r="G603">
        <f t="shared" si="78"/>
        <v>59.700000000000578</v>
      </c>
      <c r="H603">
        <f t="shared" si="79"/>
        <v>597</v>
      </c>
      <c r="I603">
        <f t="shared" si="74"/>
        <v>597</v>
      </c>
      <c r="J603">
        <f t="shared" si="75"/>
        <v>16656.477364737562</v>
      </c>
      <c r="M603" t="str">
        <f t="shared" si="76"/>
        <v>4110</v>
      </c>
      <c r="N603" s="6">
        <v>597</v>
      </c>
      <c r="O603" s="6"/>
    </row>
    <row r="604" spans="1:17" x14ac:dyDescent="0.35">
      <c r="A604">
        <v>598</v>
      </c>
      <c r="B604" s="1">
        <f t="shared" si="77"/>
        <v>3.6674218750000001</v>
      </c>
      <c r="C604" s="1">
        <f t="shared" si="72"/>
        <v>-0.49696076971451653</v>
      </c>
      <c r="D604">
        <f t="shared" si="73"/>
        <v>16484.086458764439</v>
      </c>
      <c r="G604">
        <f t="shared" si="78"/>
        <v>59.80000000000058</v>
      </c>
      <c r="H604">
        <f t="shared" si="79"/>
        <v>598</v>
      </c>
      <c r="I604">
        <f t="shared" si="74"/>
        <v>598</v>
      </c>
      <c r="J604">
        <f t="shared" si="75"/>
        <v>16484.086458764439</v>
      </c>
      <c r="M604" t="str">
        <f t="shared" si="76"/>
        <v>4064</v>
      </c>
      <c r="N604" s="6">
        <v>598</v>
      </c>
      <c r="O604" s="6"/>
    </row>
    <row r="605" spans="1:17" x14ac:dyDescent="0.35">
      <c r="A605">
        <v>599</v>
      </c>
      <c r="B605" s="1">
        <f t="shared" si="77"/>
        <v>3.6735546875000002</v>
      </c>
      <c r="C605" s="1">
        <f t="shared" si="72"/>
        <v>-0.50220319188571028</v>
      </c>
      <c r="D605">
        <f t="shared" si="73"/>
        <v>16312.308011480931</v>
      </c>
      <c r="G605">
        <f t="shared" si="78"/>
        <v>59.900000000000581</v>
      </c>
      <c r="H605">
        <f t="shared" si="79"/>
        <v>599</v>
      </c>
      <c r="I605">
        <f t="shared" si="74"/>
        <v>599</v>
      </c>
      <c r="J605">
        <f t="shared" si="75"/>
        <v>16312.308011480931</v>
      </c>
      <c r="M605" t="str">
        <f t="shared" si="76"/>
        <v>3FB8</v>
      </c>
      <c r="N605" s="6">
        <v>599</v>
      </c>
      <c r="O605" s="6"/>
    </row>
    <row r="606" spans="1:17" x14ac:dyDescent="0.35">
      <c r="A606">
        <v>600</v>
      </c>
      <c r="B606" s="1">
        <f t="shared" si="77"/>
        <v>3.6796875</v>
      </c>
      <c r="C606" s="1">
        <f t="shared" si="72"/>
        <v>-0.50742672555641821</v>
      </c>
      <c r="D606">
        <f t="shared" si="73"/>
        <v>16141.148483692843</v>
      </c>
      <c r="G606">
        <f t="shared" si="78"/>
        <v>60.000000000000583</v>
      </c>
      <c r="H606">
        <f t="shared" si="79"/>
        <v>600</v>
      </c>
      <c r="I606">
        <f t="shared" si="74"/>
        <v>600</v>
      </c>
      <c r="J606">
        <f t="shared" si="75"/>
        <v>16141.148483692843</v>
      </c>
      <c r="M606" t="str">
        <f t="shared" si="76"/>
        <v>3F0D</v>
      </c>
      <c r="N606" s="6">
        <v>600</v>
      </c>
      <c r="O606" s="6"/>
    </row>
    <row r="607" spans="1:17" x14ac:dyDescent="0.35">
      <c r="A607">
        <v>601</v>
      </c>
      <c r="B607" s="1">
        <f t="shared" si="77"/>
        <v>3.6858203125000002</v>
      </c>
      <c r="C607" s="1">
        <f t="shared" si="72"/>
        <v>-0.51263117426289906</v>
      </c>
      <c r="D607">
        <f t="shared" si="73"/>
        <v>15970.614312927588</v>
      </c>
      <c r="G607">
        <f t="shared" si="78"/>
        <v>60.100000000000584</v>
      </c>
      <c r="H607">
        <f t="shared" si="79"/>
        <v>601</v>
      </c>
      <c r="I607">
        <f t="shared" si="74"/>
        <v>601</v>
      </c>
      <c r="J607">
        <f t="shared" si="75"/>
        <v>15970.614312927588</v>
      </c>
      <c r="M607" t="str">
        <f t="shared" si="76"/>
        <v>3E62</v>
      </c>
      <c r="N607" s="6">
        <v>601</v>
      </c>
      <c r="O607" s="6"/>
    </row>
    <row r="608" spans="1:17" x14ac:dyDescent="0.35">
      <c r="A608">
        <v>602</v>
      </c>
      <c r="B608" s="1">
        <f t="shared" si="77"/>
        <v>3.6919531249999999</v>
      </c>
      <c r="C608" s="1">
        <f t="shared" si="72"/>
        <v>-0.51781634225922002</v>
      </c>
      <c r="D608">
        <f t="shared" si="73"/>
        <v>15800.711913192139</v>
      </c>
      <c r="G608">
        <f t="shared" si="78"/>
        <v>60.200000000000585</v>
      </c>
      <c r="H608">
        <f t="shared" si="79"/>
        <v>602</v>
      </c>
      <c r="I608">
        <f t="shared" si="74"/>
        <v>602</v>
      </c>
      <c r="J608">
        <f t="shared" si="75"/>
        <v>15800.711913192139</v>
      </c>
      <c r="M608" t="str">
        <f t="shared" si="76"/>
        <v>3DB8</v>
      </c>
      <c r="N608" s="6">
        <v>602</v>
      </c>
      <c r="O608" s="6"/>
    </row>
    <row r="609" spans="1:17" x14ac:dyDescent="0.35">
      <c r="A609">
        <v>603</v>
      </c>
      <c r="B609" s="1">
        <f t="shared" si="77"/>
        <v>3.6980859375000001</v>
      </c>
      <c r="C609" s="1">
        <f t="shared" si="72"/>
        <v>-0.52298203452462177</v>
      </c>
      <c r="D609">
        <f t="shared" si="73"/>
        <v>15631.447674731717</v>
      </c>
      <c r="G609">
        <f t="shared" si="78"/>
        <v>60.300000000000587</v>
      </c>
      <c r="H609">
        <f t="shared" si="79"/>
        <v>603</v>
      </c>
      <c r="I609">
        <f t="shared" si="74"/>
        <v>603</v>
      </c>
      <c r="J609">
        <f t="shared" si="75"/>
        <v>15631.447674731717</v>
      </c>
      <c r="M609" t="str">
        <f t="shared" si="76"/>
        <v>3D0F</v>
      </c>
      <c r="N609" s="6">
        <v>603</v>
      </c>
      <c r="O609" s="6"/>
    </row>
    <row r="610" spans="1:17" x14ac:dyDescent="0.35">
      <c r="A610">
        <v>604</v>
      </c>
      <c r="B610" s="1">
        <f t="shared" si="77"/>
        <v>3.7042187500000003</v>
      </c>
      <c r="C610" s="1">
        <f t="shared" si="72"/>
        <v>-0.52812805677085084</v>
      </c>
      <c r="D610">
        <f t="shared" si="73"/>
        <v>15462.827963789532</v>
      </c>
      <c r="G610">
        <f t="shared" si="78"/>
        <v>60.400000000000588</v>
      </c>
      <c r="H610">
        <f t="shared" si="79"/>
        <v>604</v>
      </c>
      <c r="I610">
        <f t="shared" si="74"/>
        <v>604</v>
      </c>
      <c r="J610">
        <f t="shared" si="75"/>
        <v>15462.827963789532</v>
      </c>
      <c r="M610" t="str">
        <f t="shared" si="76"/>
        <v>3C66</v>
      </c>
      <c r="N610" s="6">
        <v>604</v>
      </c>
      <c r="O610" s="6"/>
    </row>
    <row r="611" spans="1:17" x14ac:dyDescent="0.35">
      <c r="A611">
        <v>605</v>
      </c>
      <c r="B611" s="1">
        <f t="shared" si="77"/>
        <v>3.7103515625000001</v>
      </c>
      <c r="C611" s="1">
        <f t="shared" si="72"/>
        <v>-0.53325421544946794</v>
      </c>
      <c r="D611">
        <f t="shared" si="73"/>
        <v>15294.859122367285</v>
      </c>
      <c r="G611">
        <f t="shared" si="78"/>
        <v>60.50000000000059</v>
      </c>
      <c r="H611">
        <f t="shared" si="79"/>
        <v>605</v>
      </c>
      <c r="I611">
        <f t="shared" si="74"/>
        <v>605</v>
      </c>
      <c r="J611">
        <f t="shared" si="75"/>
        <v>15294.859122367285</v>
      </c>
      <c r="M611" t="str">
        <f t="shared" si="76"/>
        <v>3BBE</v>
      </c>
      <c r="N611" s="6">
        <v>605</v>
      </c>
      <c r="O611" s="6"/>
    </row>
    <row r="612" spans="1:17" x14ac:dyDescent="0.35">
      <c r="A612">
        <v>606</v>
      </c>
      <c r="B612" s="1">
        <f t="shared" si="77"/>
        <v>3.7164843750000003</v>
      </c>
      <c r="C612" s="1">
        <f t="shared" si="72"/>
        <v>-0.53836031775912929</v>
      </c>
      <c r="D612">
        <f t="shared" si="73"/>
        <v>15127.547467986609</v>
      </c>
      <c r="G612">
        <f t="shared" si="78"/>
        <v>60.600000000000591</v>
      </c>
      <c r="H612">
        <f t="shared" si="79"/>
        <v>606</v>
      </c>
      <c r="I612">
        <f t="shared" si="74"/>
        <v>606</v>
      </c>
      <c r="J612">
        <f t="shared" si="75"/>
        <v>15127.547467986609</v>
      </c>
      <c r="M612" t="str">
        <f t="shared" si="76"/>
        <v>3B17</v>
      </c>
      <c r="N612" s="6">
        <v>606</v>
      </c>
      <c r="O612" s="6"/>
      <c r="P612" s="4"/>
      <c r="Q612" s="4"/>
    </row>
    <row r="613" spans="1:17" x14ac:dyDescent="0.35">
      <c r="A613">
        <v>607</v>
      </c>
      <c r="B613" s="1">
        <f t="shared" si="77"/>
        <v>3.7226171875</v>
      </c>
      <c r="C613" s="1">
        <f t="shared" si="72"/>
        <v>-0.54344617165283504</v>
      </c>
      <c r="D613">
        <f t="shared" si="73"/>
        <v>14960.899293451555</v>
      </c>
      <c r="G613">
        <f t="shared" si="78"/>
        <v>60.700000000000593</v>
      </c>
      <c r="H613">
        <f t="shared" si="79"/>
        <v>607</v>
      </c>
      <c r="I613">
        <f t="shared" si="74"/>
        <v>607</v>
      </c>
      <c r="J613">
        <f t="shared" si="75"/>
        <v>14960.899293451555</v>
      </c>
      <c r="M613" t="str">
        <f t="shared" si="76"/>
        <v>3A70</v>
      </c>
      <c r="N613" s="6">
        <v>607</v>
      </c>
      <c r="O613" s="6"/>
    </row>
    <row r="614" spans="1:17" x14ac:dyDescent="0.35">
      <c r="A614">
        <v>608</v>
      </c>
      <c r="B614" s="1">
        <f t="shared" si="77"/>
        <v>3.7287500000000002</v>
      </c>
      <c r="C614" s="1">
        <f t="shared" si="72"/>
        <v>-0.54851158584515547</v>
      </c>
      <c r="D614">
        <f t="shared" si="73"/>
        <v>14794.920866611792</v>
      </c>
      <c r="G614">
        <f t="shared" si="78"/>
        <v>60.800000000000594</v>
      </c>
      <c r="H614">
        <f t="shared" si="79"/>
        <v>608</v>
      </c>
      <c r="I614">
        <f t="shared" si="74"/>
        <v>608</v>
      </c>
      <c r="J614">
        <f t="shared" si="75"/>
        <v>14794.920866611792</v>
      </c>
      <c r="M614" t="str">
        <f t="shared" si="76"/>
        <v>39CA</v>
      </c>
      <c r="N614" s="5">
        <v>608</v>
      </c>
      <c r="O614" s="5"/>
      <c r="P614" t="str">
        <f>CONCATENATE(M629,M628,M627,M626,M625,M624,M623,M622,M621,M620,M619,M618,M617,M616,M615,M614,)</f>
        <v>30653100319C323932D73375341434B3355435F53697373937DD3880392539CA</v>
      </c>
    </row>
    <row r="615" spans="1:17" x14ac:dyDescent="0.35">
      <c r="A615">
        <v>609</v>
      </c>
      <c r="B615" s="1">
        <f t="shared" si="77"/>
        <v>3.7348828125</v>
      </c>
      <c r="C615" s="1">
        <f t="shared" si="72"/>
        <v>-0.55355636981942258</v>
      </c>
      <c r="D615">
        <f t="shared" si="73"/>
        <v>14629.618430126979</v>
      </c>
      <c r="G615">
        <f t="shared" si="78"/>
        <v>60.900000000000595</v>
      </c>
      <c r="H615">
        <f t="shared" si="79"/>
        <v>609</v>
      </c>
      <c r="I615">
        <f t="shared" si="74"/>
        <v>609</v>
      </c>
      <c r="J615">
        <f t="shared" si="75"/>
        <v>14629.618430126979</v>
      </c>
      <c r="M615" t="str">
        <f t="shared" si="76"/>
        <v>3925</v>
      </c>
      <c r="N615" s="5">
        <v>609</v>
      </c>
      <c r="O615" s="5"/>
    </row>
    <row r="616" spans="1:17" x14ac:dyDescent="0.35">
      <c r="A616">
        <v>610</v>
      </c>
      <c r="B616" s="1">
        <f t="shared" si="77"/>
        <v>3.7410156250000002</v>
      </c>
      <c r="C616" s="1">
        <f t="shared" si="72"/>
        <v>-0.55858033383489825</v>
      </c>
      <c r="D616">
        <f t="shared" si="73"/>
        <v>14464.998201231891</v>
      </c>
      <c r="G616">
        <f t="shared" si="78"/>
        <v>61.000000000000597</v>
      </c>
      <c r="H616">
        <f t="shared" si="79"/>
        <v>610</v>
      </c>
      <c r="I616">
        <f t="shared" si="74"/>
        <v>610</v>
      </c>
      <c r="J616">
        <f t="shared" si="75"/>
        <v>14464.998201231891</v>
      </c>
      <c r="M616" t="str">
        <f t="shared" si="76"/>
        <v>3880</v>
      </c>
      <c r="N616" s="5">
        <v>610</v>
      </c>
      <c r="O616" s="5"/>
    </row>
    <row r="617" spans="1:17" x14ac:dyDescent="0.35">
      <c r="A617">
        <v>611</v>
      </c>
      <c r="B617" s="1">
        <f t="shared" si="77"/>
        <v>3.7471484374999999</v>
      </c>
      <c r="C617" s="1">
        <f t="shared" si="72"/>
        <v>-0.56358328893390863</v>
      </c>
      <c r="D617">
        <f t="shared" si="73"/>
        <v>14301.066371502617</v>
      </c>
      <c r="G617">
        <f t="shared" si="78"/>
        <v>61.100000000000598</v>
      </c>
      <c r="H617">
        <f t="shared" si="79"/>
        <v>611</v>
      </c>
      <c r="I617">
        <f t="shared" si="74"/>
        <v>611</v>
      </c>
      <c r="J617">
        <f t="shared" si="75"/>
        <v>14301.066371502617</v>
      </c>
      <c r="M617" t="str">
        <f t="shared" si="76"/>
        <v>37DD</v>
      </c>
      <c r="N617" s="5">
        <v>611</v>
      </c>
      <c r="O617" s="5"/>
    </row>
    <row r="618" spans="1:17" x14ac:dyDescent="0.35">
      <c r="A618">
        <v>612</v>
      </c>
      <c r="B618" s="1">
        <f t="shared" si="77"/>
        <v>3.7532812500000001</v>
      </c>
      <c r="C618" s="1">
        <f t="shared" si="72"/>
        <v>-0.56856504694895293</v>
      </c>
      <c r="D618">
        <f t="shared" si="73"/>
        <v>14137.82910662366</v>
      </c>
      <c r="G618">
        <f t="shared" si="78"/>
        <v>61.2000000000006</v>
      </c>
      <c r="H618">
        <f t="shared" si="79"/>
        <v>612</v>
      </c>
      <c r="I618">
        <f t="shared" si="74"/>
        <v>612</v>
      </c>
      <c r="J618">
        <f t="shared" si="75"/>
        <v>14137.82910662366</v>
      </c>
      <c r="M618" t="str">
        <f t="shared" si="76"/>
        <v>3739</v>
      </c>
      <c r="N618" s="5">
        <v>612</v>
      </c>
      <c r="O618" s="5"/>
    </row>
    <row r="619" spans="1:17" x14ac:dyDescent="0.35">
      <c r="A619">
        <v>613</v>
      </c>
      <c r="B619" s="1">
        <f t="shared" si="77"/>
        <v>3.7594140625000003</v>
      </c>
      <c r="C619" s="1">
        <f t="shared" si="72"/>
        <v>-0.57352542050977851</v>
      </c>
      <c r="D619">
        <f t="shared" si="73"/>
        <v>13975.292546156088</v>
      </c>
      <c r="G619">
        <f t="shared" si="78"/>
        <v>61.300000000000601</v>
      </c>
      <c r="H619">
        <f t="shared" si="79"/>
        <v>613</v>
      </c>
      <c r="I619">
        <f t="shared" si="74"/>
        <v>613</v>
      </c>
      <c r="J619">
        <f t="shared" si="75"/>
        <v>13975.292546156088</v>
      </c>
      <c r="M619" t="str">
        <f t="shared" si="76"/>
        <v>3697</v>
      </c>
      <c r="N619" s="5">
        <v>613</v>
      </c>
      <c r="O619" s="5"/>
    </row>
    <row r="620" spans="1:17" x14ac:dyDescent="0.35">
      <c r="A620">
        <v>614</v>
      </c>
      <c r="B620" s="1">
        <f t="shared" si="77"/>
        <v>3.7655468750000001</v>
      </c>
      <c r="C620" s="1">
        <f t="shared" si="72"/>
        <v>-0.57846422305042955</v>
      </c>
      <c r="D620">
        <f t="shared" si="73"/>
        <v>13813.462803306575</v>
      </c>
      <c r="G620">
        <f t="shared" si="78"/>
        <v>61.400000000000603</v>
      </c>
      <c r="H620">
        <f t="shared" si="79"/>
        <v>614</v>
      </c>
      <c r="I620">
        <f t="shared" si="74"/>
        <v>614</v>
      </c>
      <c r="J620">
        <f t="shared" si="75"/>
        <v>13813.462803306575</v>
      </c>
      <c r="M620" t="str">
        <f t="shared" si="76"/>
        <v>35F5</v>
      </c>
      <c r="N620" s="5">
        <v>614</v>
      </c>
      <c r="O620" s="5"/>
    </row>
    <row r="621" spans="1:17" x14ac:dyDescent="0.35">
      <c r="A621">
        <v>615</v>
      </c>
      <c r="B621" s="1">
        <f t="shared" si="77"/>
        <v>3.7716796875000003</v>
      </c>
      <c r="C621" s="1">
        <f t="shared" si="72"/>
        <v>-0.58338126881626462</v>
      </c>
      <c r="D621">
        <f t="shared" si="73"/>
        <v>13652.345964697459</v>
      </c>
      <c r="G621">
        <f t="shared" si="78"/>
        <v>61.500000000000604</v>
      </c>
      <c r="H621">
        <f t="shared" si="79"/>
        <v>615</v>
      </c>
      <c r="I621">
        <f t="shared" si="74"/>
        <v>615</v>
      </c>
      <c r="J621">
        <f t="shared" si="75"/>
        <v>13652.345964697459</v>
      </c>
      <c r="M621" t="str">
        <f t="shared" si="76"/>
        <v>3554</v>
      </c>
      <c r="N621" s="5">
        <v>615</v>
      </c>
      <c r="O621" s="5"/>
    </row>
    <row r="622" spans="1:17" x14ac:dyDescent="0.35">
      <c r="A622">
        <v>616</v>
      </c>
      <c r="B622" s="1">
        <f t="shared" si="77"/>
        <v>3.7778125</v>
      </c>
      <c r="C622" s="1">
        <f t="shared" si="72"/>
        <v>-0.58827637287094059</v>
      </c>
      <c r="D622">
        <f t="shared" si="73"/>
        <v>13491.948090137888</v>
      </c>
      <c r="G622">
        <f t="shared" si="78"/>
        <v>61.600000000000605</v>
      </c>
      <c r="H622">
        <f t="shared" si="79"/>
        <v>616</v>
      </c>
      <c r="I622">
        <f t="shared" si="74"/>
        <v>616</v>
      </c>
      <c r="J622">
        <f t="shared" si="75"/>
        <v>13491.948090137888</v>
      </c>
      <c r="M622" t="str">
        <f t="shared" si="76"/>
        <v>34B3</v>
      </c>
      <c r="N622" s="5">
        <v>616</v>
      </c>
      <c r="O622" s="5"/>
    </row>
    <row r="623" spans="1:17" x14ac:dyDescent="0.35">
      <c r="A623">
        <v>617</v>
      </c>
      <c r="B623" s="1">
        <f t="shared" si="77"/>
        <v>3.7839453125000002</v>
      </c>
      <c r="C623" s="1">
        <f t="shared" si="72"/>
        <v>-0.59314935110337208</v>
      </c>
      <c r="D623">
        <f t="shared" si="73"/>
        <v>13332.275212395805</v>
      </c>
      <c r="G623">
        <f t="shared" si="78"/>
        <v>61.700000000000607</v>
      </c>
      <c r="H623">
        <f t="shared" si="79"/>
        <v>617</v>
      </c>
      <c r="I623">
        <f t="shared" si="74"/>
        <v>617</v>
      </c>
      <c r="J623">
        <f t="shared" si="75"/>
        <v>13332.275212395805</v>
      </c>
      <c r="M623" t="str">
        <f t="shared" si="76"/>
        <v>3414</v>
      </c>
      <c r="N623" s="5">
        <v>617</v>
      </c>
      <c r="O623" s="5"/>
    </row>
    <row r="624" spans="1:17" x14ac:dyDescent="0.35">
      <c r="A624">
        <v>618</v>
      </c>
      <c r="B624" s="1">
        <f t="shared" si="77"/>
        <v>3.790078125</v>
      </c>
      <c r="C624" s="1">
        <f t="shared" si="72"/>
        <v>-0.59800002023465182</v>
      </c>
      <c r="D624">
        <f t="shared" si="73"/>
        <v>13173.333336971165</v>
      </c>
      <c r="G624">
        <f t="shared" si="78"/>
        <v>61.800000000000608</v>
      </c>
      <c r="H624">
        <f t="shared" si="79"/>
        <v>618</v>
      </c>
      <c r="I624">
        <f t="shared" si="74"/>
        <v>618</v>
      </c>
      <c r="J624">
        <f t="shared" si="75"/>
        <v>13173.333336971165</v>
      </c>
      <c r="M624" t="str">
        <f t="shared" si="76"/>
        <v>3375</v>
      </c>
      <c r="N624" s="5">
        <v>618</v>
      </c>
      <c r="O624" s="5"/>
    </row>
    <row r="625" spans="1:16" x14ac:dyDescent="0.35">
      <c r="A625">
        <v>619</v>
      </c>
      <c r="B625" s="1">
        <f t="shared" si="77"/>
        <v>3.7962109375000002</v>
      </c>
      <c r="C625" s="1">
        <f t="shared" si="72"/>
        <v>-0.60282819782494812</v>
      </c>
      <c r="D625">
        <f t="shared" si="73"/>
        <v>13015.128441869925</v>
      </c>
      <c r="G625">
        <f t="shared" si="78"/>
        <v>61.90000000000061</v>
      </c>
      <c r="H625">
        <f t="shared" si="79"/>
        <v>619</v>
      </c>
      <c r="I625">
        <f t="shared" si="74"/>
        <v>619</v>
      </c>
      <c r="J625">
        <f t="shared" si="75"/>
        <v>13015.128441869925</v>
      </c>
      <c r="M625" t="str">
        <f t="shared" si="76"/>
        <v>32D7</v>
      </c>
      <c r="N625" s="5">
        <v>619</v>
      </c>
      <c r="O625" s="5"/>
    </row>
    <row r="626" spans="1:16" x14ac:dyDescent="0.35">
      <c r="A626">
        <v>620</v>
      </c>
      <c r="B626" s="1">
        <f t="shared" si="77"/>
        <v>3.8023437500000004</v>
      </c>
      <c r="C626" s="1">
        <f t="shared" si="72"/>
        <v>-0.6076337022803634</v>
      </c>
      <c r="D626">
        <f t="shared" si="73"/>
        <v>12857.666477379331</v>
      </c>
      <c r="G626">
        <f t="shared" si="78"/>
        <v>62.000000000000611</v>
      </c>
      <c r="H626">
        <f t="shared" si="79"/>
        <v>620</v>
      </c>
      <c r="I626">
        <f t="shared" si="74"/>
        <v>620</v>
      </c>
      <c r="J626">
        <f t="shared" si="75"/>
        <v>12857.666477379331</v>
      </c>
      <c r="M626" t="str">
        <f t="shared" si="76"/>
        <v>3239</v>
      </c>
      <c r="N626" s="5">
        <v>620</v>
      </c>
      <c r="O626" s="5"/>
    </row>
    <row r="627" spans="1:16" x14ac:dyDescent="0.35">
      <c r="A627">
        <v>621</v>
      </c>
      <c r="B627" s="1">
        <f t="shared" si="77"/>
        <v>3.8084765625000001</v>
      </c>
      <c r="C627" s="1">
        <f t="shared" si="72"/>
        <v>-0.61241635285976559</v>
      </c>
      <c r="D627">
        <f t="shared" si="73"/>
        <v>12700.95336584406</v>
      </c>
      <c r="G627">
        <f t="shared" si="78"/>
        <v>62.100000000000612</v>
      </c>
      <c r="H627">
        <f t="shared" si="79"/>
        <v>621</v>
      </c>
      <c r="I627">
        <f t="shared" si="74"/>
        <v>621</v>
      </c>
      <c r="J627">
        <f t="shared" si="75"/>
        <v>12700.95336584406</v>
      </c>
      <c r="M627" t="str">
        <f t="shared" si="76"/>
        <v>319C</v>
      </c>
      <c r="N627" s="5">
        <v>621</v>
      </c>
      <c r="O627" s="5"/>
    </row>
    <row r="628" spans="1:16" x14ac:dyDescent="0.35">
      <c r="A628">
        <v>622</v>
      </c>
      <c r="B628" s="1">
        <f t="shared" si="77"/>
        <v>3.8146093750000003</v>
      </c>
      <c r="C628" s="1">
        <f t="shared" si="72"/>
        <v>-0.61717596968158728</v>
      </c>
      <c r="D628">
        <f t="shared" si="73"/>
        <v>12544.995001443429</v>
      </c>
      <c r="G628">
        <f t="shared" si="78"/>
        <v>62.200000000000614</v>
      </c>
      <c r="H628">
        <f t="shared" si="79"/>
        <v>622</v>
      </c>
      <c r="I628">
        <f t="shared" si="74"/>
        <v>622</v>
      </c>
      <c r="J628">
        <f t="shared" si="75"/>
        <v>12544.995001443429</v>
      </c>
      <c r="M628" t="str">
        <f t="shared" si="76"/>
        <v>3100</v>
      </c>
      <c r="N628" s="5">
        <v>622</v>
      </c>
      <c r="O628" s="5"/>
    </row>
    <row r="629" spans="1:16" x14ac:dyDescent="0.35">
      <c r="A629">
        <v>623</v>
      </c>
      <c r="B629" s="1">
        <f t="shared" si="77"/>
        <v>3.8207421875000001</v>
      </c>
      <c r="C629" s="1">
        <f t="shared" si="72"/>
        <v>-0.62191237373058794</v>
      </c>
      <c r="D629">
        <f t="shared" si="73"/>
        <v>12389.797249969826</v>
      </c>
      <c r="G629">
        <f t="shared" si="78"/>
        <v>62.300000000000615</v>
      </c>
      <c r="H629">
        <f t="shared" si="79"/>
        <v>623</v>
      </c>
      <c r="I629">
        <f t="shared" si="74"/>
        <v>623</v>
      </c>
      <c r="J629">
        <f t="shared" si="75"/>
        <v>12389.797249969826</v>
      </c>
      <c r="M629" t="str">
        <f t="shared" si="76"/>
        <v>3065</v>
      </c>
      <c r="N629" s="5">
        <v>623</v>
      </c>
      <c r="O629" s="5"/>
    </row>
    <row r="630" spans="1:16" x14ac:dyDescent="0.35">
      <c r="A630">
        <v>624</v>
      </c>
      <c r="B630" s="1">
        <f t="shared" si="77"/>
        <v>3.8268750000000002</v>
      </c>
      <c r="C630" s="1">
        <f t="shared" si="72"/>
        <v>-0.62662538686459124</v>
      </c>
      <c r="D630">
        <f t="shared" si="73"/>
        <v>12235.365948607938</v>
      </c>
      <c r="G630">
        <f t="shared" si="78"/>
        <v>62.400000000000617</v>
      </c>
      <c r="H630">
        <f t="shared" si="79"/>
        <v>624</v>
      </c>
      <c r="I630">
        <f t="shared" si="74"/>
        <v>624</v>
      </c>
      <c r="J630">
        <f t="shared" si="75"/>
        <v>12235.365948607938</v>
      </c>
      <c r="M630" t="str">
        <f t="shared" si="76"/>
        <v>2FCB</v>
      </c>
      <c r="N630" s="6">
        <v>624</v>
      </c>
      <c r="O630" s="6"/>
      <c r="P630" t="str">
        <f>CONCATENATE(M645,M644,M643,M642,M641,M640,M639,M638,M637,M636,M635,M634,M633,M632,M631,M630)</f>
        <v>271E27AD283C28CC295C29EE2A802B142BA82C3D2CD22D692E002E982F312FCB</v>
      </c>
    </row>
    <row r="631" spans="1:16" x14ac:dyDescent="0.35">
      <c r="A631">
        <v>625</v>
      </c>
      <c r="B631" s="1">
        <f t="shared" si="77"/>
        <v>3.8330078125</v>
      </c>
      <c r="C631" s="1">
        <f t="shared" si="72"/>
        <v>-0.63131483182118042</v>
      </c>
      <c r="D631">
        <f t="shared" si="73"/>
        <v>12081.706905715382</v>
      </c>
      <c r="G631">
        <f t="shared" si="78"/>
        <v>62.500000000000618</v>
      </c>
      <c r="H631">
        <f t="shared" si="79"/>
        <v>625</v>
      </c>
      <c r="I631">
        <f t="shared" si="74"/>
        <v>625</v>
      </c>
      <c r="J631">
        <f t="shared" si="75"/>
        <v>12081.706905715382</v>
      </c>
      <c r="M631" t="str">
        <f t="shared" si="76"/>
        <v>2F31</v>
      </c>
      <c r="N631" s="6">
        <v>625</v>
      </c>
      <c r="O631" s="6"/>
    </row>
    <row r="632" spans="1:16" x14ac:dyDescent="0.35">
      <c r="A632">
        <v>626</v>
      </c>
      <c r="B632" s="1">
        <f t="shared" si="77"/>
        <v>3.8391406250000002</v>
      </c>
      <c r="C632" s="1">
        <f t="shared" si="72"/>
        <v>-0.63598053222437012</v>
      </c>
      <c r="D632">
        <f t="shared" si="73"/>
        <v>11928.825900604064</v>
      </c>
      <c r="G632">
        <f t="shared" si="78"/>
        <v>62.60000000000062</v>
      </c>
      <c r="H632">
        <f t="shared" si="79"/>
        <v>626</v>
      </c>
      <c r="I632">
        <f t="shared" si="74"/>
        <v>626</v>
      </c>
      <c r="J632">
        <f t="shared" si="75"/>
        <v>11928.825900604064</v>
      </c>
      <c r="M632" t="str">
        <f t="shared" si="76"/>
        <v>2E98</v>
      </c>
      <c r="N632" s="6">
        <v>626</v>
      </c>
      <c r="O632" s="6"/>
    </row>
    <row r="633" spans="1:16" x14ac:dyDescent="0.35">
      <c r="A633">
        <v>627</v>
      </c>
      <c r="B633" s="1">
        <f t="shared" si="77"/>
        <v>3.8452734374999999</v>
      </c>
      <c r="C633" s="1">
        <f t="shared" si="72"/>
        <v>-0.64062231259123592</v>
      </c>
      <c r="D633">
        <f t="shared" si="73"/>
        <v>11776.728683322974</v>
      </c>
      <c r="G633">
        <f t="shared" si="78"/>
        <v>62.700000000000621</v>
      </c>
      <c r="H633">
        <f t="shared" si="79"/>
        <v>627</v>
      </c>
      <c r="I633">
        <f t="shared" si="74"/>
        <v>627</v>
      </c>
      <c r="J633">
        <f t="shared" si="75"/>
        <v>11776.728683322974</v>
      </c>
      <c r="M633" t="str">
        <f t="shared" si="76"/>
        <v>2E00</v>
      </c>
      <c r="N633" s="6">
        <v>627</v>
      </c>
      <c r="O633" s="6"/>
    </row>
    <row r="634" spans="1:16" x14ac:dyDescent="0.35">
      <c r="A634">
        <v>628</v>
      </c>
      <c r="B634" s="1">
        <f t="shared" si="77"/>
        <v>3.8514062500000001</v>
      </c>
      <c r="C634" s="1">
        <f t="shared" si="72"/>
        <v>-0.64523999833851797</v>
      </c>
      <c r="D634">
        <f t="shared" si="73"/>
        <v>11625.420974441782</v>
      </c>
      <c r="G634">
        <f t="shared" si="78"/>
        <v>62.800000000000622</v>
      </c>
      <c r="H634">
        <f t="shared" si="79"/>
        <v>628</v>
      </c>
      <c r="I634">
        <f t="shared" si="74"/>
        <v>628</v>
      </c>
      <c r="J634">
        <f t="shared" si="75"/>
        <v>11625.420974441782</v>
      </c>
      <c r="M634" t="str">
        <f t="shared" si="76"/>
        <v>2D69</v>
      </c>
      <c r="N634" s="6">
        <v>628</v>
      </c>
      <c r="O634" s="6"/>
    </row>
    <row r="635" spans="1:16" x14ac:dyDescent="0.35">
      <c r="A635">
        <v>629</v>
      </c>
      <c r="B635" s="1">
        <f t="shared" si="77"/>
        <v>3.8575390625000003</v>
      </c>
      <c r="C635" s="1">
        <f t="shared" si="72"/>
        <v>-0.64983341578918474</v>
      </c>
      <c r="D635">
        <f t="shared" si="73"/>
        <v>11474.908464835782</v>
      </c>
      <c r="G635">
        <f t="shared" si="78"/>
        <v>62.900000000000624</v>
      </c>
      <c r="H635">
        <f t="shared" si="79"/>
        <v>629</v>
      </c>
      <c r="I635">
        <f t="shared" si="74"/>
        <v>629</v>
      </c>
      <c r="J635">
        <f t="shared" si="75"/>
        <v>11474.908464835782</v>
      </c>
      <c r="M635" t="str">
        <f t="shared" si="76"/>
        <v>2CD2</v>
      </c>
      <c r="N635" s="6">
        <v>629</v>
      </c>
      <c r="O635" s="6"/>
    </row>
    <row r="636" spans="1:16" x14ac:dyDescent="0.35">
      <c r="A636">
        <v>630</v>
      </c>
      <c r="B636" s="1">
        <f t="shared" si="77"/>
        <v>3.8636718750000001</v>
      </c>
      <c r="C636" s="1">
        <f t="shared" si="72"/>
        <v>-0.6544023921789659</v>
      </c>
      <c r="D636">
        <f t="shared" si="73"/>
        <v>11325.196815471823</v>
      </c>
      <c r="G636">
        <f t="shared" si="78"/>
        <v>63.000000000000625</v>
      </c>
      <c r="H636">
        <f t="shared" si="79"/>
        <v>630</v>
      </c>
      <c r="I636">
        <f t="shared" si="74"/>
        <v>630</v>
      </c>
      <c r="J636">
        <f t="shared" si="75"/>
        <v>11325.196815471823</v>
      </c>
      <c r="M636" t="str">
        <f t="shared" si="76"/>
        <v>2C3D</v>
      </c>
      <c r="N636" s="6">
        <v>630</v>
      </c>
      <c r="O636" s="6"/>
    </row>
    <row r="637" spans="1:16" x14ac:dyDescent="0.35">
      <c r="A637">
        <v>631</v>
      </c>
      <c r="B637" s="1">
        <f t="shared" si="77"/>
        <v>3.8698046875000003</v>
      </c>
      <c r="C637" s="1">
        <f t="shared" si="72"/>
        <v>-0.65894675566285188</v>
      </c>
      <c r="D637">
        <f t="shared" si="73"/>
        <v>11176.291657195332</v>
      </c>
      <c r="G637">
        <f t="shared" si="78"/>
        <v>63.100000000000627</v>
      </c>
      <c r="H637">
        <f t="shared" si="79"/>
        <v>631</v>
      </c>
      <c r="I637">
        <f t="shared" si="74"/>
        <v>631</v>
      </c>
      <c r="J637">
        <f t="shared" si="75"/>
        <v>11176.291657195332</v>
      </c>
      <c r="M637" t="str">
        <f t="shared" si="76"/>
        <v>2BA8</v>
      </c>
      <c r="N637" s="6">
        <v>631</v>
      </c>
      <c r="O637" s="6"/>
    </row>
    <row r="638" spans="1:16" x14ac:dyDescent="0.35">
      <c r="A638">
        <v>632</v>
      </c>
      <c r="B638" s="1">
        <f t="shared" si="77"/>
        <v>3.8759375</v>
      </c>
      <c r="C638" s="1">
        <f t="shared" si="72"/>
        <v>-0.66346633532155408</v>
      </c>
      <c r="D638">
        <f t="shared" si="73"/>
        <v>11028.198590518638</v>
      </c>
      <c r="G638">
        <f t="shared" si="78"/>
        <v>63.200000000000628</v>
      </c>
      <c r="H638">
        <f t="shared" si="79"/>
        <v>632</v>
      </c>
      <c r="I638">
        <f t="shared" si="74"/>
        <v>632</v>
      </c>
      <c r="J638">
        <f t="shared" si="75"/>
        <v>11028.198590518638</v>
      </c>
      <c r="M638" t="str">
        <f t="shared" si="76"/>
        <v>2B14</v>
      </c>
      <c r="N638" s="6">
        <v>632</v>
      </c>
      <c r="O638" s="6"/>
    </row>
    <row r="639" spans="1:16" x14ac:dyDescent="0.35">
      <c r="A639">
        <v>633</v>
      </c>
      <c r="B639" s="1">
        <f t="shared" si="77"/>
        <v>3.8820703125000002</v>
      </c>
      <c r="C639" s="1">
        <f t="shared" si="72"/>
        <v>-0.66796096116793657</v>
      </c>
      <c r="D639">
        <f t="shared" si="73"/>
        <v>10880.923185410222</v>
      </c>
      <c r="G639">
        <f t="shared" si="78"/>
        <v>63.30000000000063</v>
      </c>
      <c r="H639">
        <f t="shared" si="79"/>
        <v>633</v>
      </c>
      <c r="I639">
        <f t="shared" si="74"/>
        <v>633</v>
      </c>
      <c r="J639">
        <f t="shared" si="75"/>
        <v>10880.923185410222</v>
      </c>
      <c r="M639" t="str">
        <f t="shared" si="76"/>
        <v>2A80</v>
      </c>
      <c r="N639" s="6">
        <v>633</v>
      </c>
      <c r="O639" s="6"/>
    </row>
    <row r="640" spans="1:16" x14ac:dyDescent="0.35">
      <c r="A640">
        <v>634</v>
      </c>
      <c r="B640" s="1">
        <f t="shared" si="77"/>
        <v>3.888203125</v>
      </c>
      <c r="C640" s="1">
        <f t="shared" si="72"/>
        <v>-0.67243046415340668</v>
      </c>
      <c r="D640">
        <f t="shared" si="73"/>
        <v>10734.470981085324</v>
      </c>
      <c r="G640">
        <f t="shared" si="78"/>
        <v>63.400000000000631</v>
      </c>
      <c r="H640">
        <f t="shared" si="79"/>
        <v>634</v>
      </c>
      <c r="I640">
        <f t="shared" si="74"/>
        <v>634</v>
      </c>
      <c r="J640">
        <f t="shared" si="75"/>
        <v>10734.470981085324</v>
      </c>
      <c r="M640" t="str">
        <f t="shared" si="76"/>
        <v>29EE</v>
      </c>
      <c r="N640" s="6">
        <v>634</v>
      </c>
      <c r="O640" s="6"/>
    </row>
    <row r="641" spans="1:17" x14ac:dyDescent="0.35">
      <c r="A641">
        <v>635</v>
      </c>
      <c r="B641" s="1">
        <f t="shared" si="77"/>
        <v>3.8943359375000002</v>
      </c>
      <c r="C641" s="1">
        <f t="shared" si="72"/>
        <v>-0.67687467617427599</v>
      </c>
      <c r="D641">
        <f t="shared" si="73"/>
        <v>10588.847485797498</v>
      </c>
      <c r="G641">
        <f t="shared" si="78"/>
        <v>63.500000000000632</v>
      </c>
      <c r="H641">
        <f t="shared" si="79"/>
        <v>635</v>
      </c>
      <c r="I641">
        <f t="shared" si="74"/>
        <v>635</v>
      </c>
      <c r="J641">
        <f t="shared" si="75"/>
        <v>10588.847485797498</v>
      </c>
      <c r="M641" t="str">
        <f t="shared" si="76"/>
        <v>295C</v>
      </c>
      <c r="N641" s="6">
        <v>635</v>
      </c>
      <c r="O641" s="6"/>
    </row>
    <row r="642" spans="1:17" x14ac:dyDescent="0.35">
      <c r="A642">
        <v>636</v>
      </c>
      <c r="B642" s="1">
        <f t="shared" si="77"/>
        <v>3.9004687500000004</v>
      </c>
      <c r="C642" s="1">
        <f t="shared" si="72"/>
        <v>-0.68129343007808008</v>
      </c>
      <c r="D642">
        <f t="shared" si="73"/>
        <v>10444.058176631552</v>
      </c>
      <c r="G642">
        <f t="shared" si="78"/>
        <v>63.600000000000634</v>
      </c>
      <c r="H642">
        <f t="shared" si="79"/>
        <v>636</v>
      </c>
      <c r="I642">
        <f t="shared" si="74"/>
        <v>636</v>
      </c>
      <c r="J642">
        <f t="shared" si="75"/>
        <v>10444.058176631552</v>
      </c>
      <c r="M642" t="str">
        <f t="shared" si="76"/>
        <v>28CC</v>
      </c>
      <c r="N642" s="6">
        <v>636</v>
      </c>
      <c r="O642" s="6"/>
    </row>
    <row r="643" spans="1:17" x14ac:dyDescent="0.35">
      <c r="A643">
        <v>637</v>
      </c>
      <c r="B643" s="1">
        <f t="shared" si="77"/>
        <v>3.9066015625000001</v>
      </c>
      <c r="C643" s="1">
        <f t="shared" si="72"/>
        <v>-0.68568655966986691</v>
      </c>
      <c r="D643">
        <f t="shared" si="73"/>
        <v>10300.108499297472</v>
      </c>
      <c r="G643">
        <f t="shared" si="78"/>
        <v>63.700000000000635</v>
      </c>
      <c r="H643">
        <f t="shared" si="79"/>
        <v>637</v>
      </c>
      <c r="I643">
        <f t="shared" si="74"/>
        <v>637</v>
      </c>
      <c r="J643">
        <f t="shared" si="75"/>
        <v>10300.108499297472</v>
      </c>
      <c r="M643" t="str">
        <f t="shared" si="76"/>
        <v>283C</v>
      </c>
      <c r="N643" s="6">
        <v>637</v>
      </c>
      <c r="O643" s="6"/>
      <c r="P643" s="4"/>
      <c r="Q643" s="4"/>
    </row>
    <row r="644" spans="1:17" x14ac:dyDescent="0.35">
      <c r="A644">
        <v>638</v>
      </c>
      <c r="B644" s="1">
        <f t="shared" si="77"/>
        <v>3.9127343750000003</v>
      </c>
      <c r="C644" s="1">
        <f t="shared" si="72"/>
        <v>-0.69005389971844833</v>
      </c>
      <c r="D644">
        <f t="shared" si="73"/>
        <v>10157.003867925603</v>
      </c>
      <c r="G644">
        <f t="shared" si="78"/>
        <v>63.800000000000637</v>
      </c>
      <c r="H644">
        <f t="shared" si="79"/>
        <v>638</v>
      </c>
      <c r="I644">
        <f t="shared" si="74"/>
        <v>638</v>
      </c>
      <c r="J644">
        <f t="shared" si="75"/>
        <v>10157.003867925603</v>
      </c>
      <c r="M644" t="str">
        <f t="shared" si="76"/>
        <v>27AD</v>
      </c>
      <c r="N644" s="6">
        <v>638</v>
      </c>
      <c r="O644" s="6"/>
    </row>
    <row r="645" spans="1:17" x14ac:dyDescent="0.35">
      <c r="A645">
        <v>639</v>
      </c>
      <c r="B645" s="1">
        <f t="shared" si="77"/>
        <v>3.9188671875000001</v>
      </c>
      <c r="C645" s="1">
        <f t="shared" si="72"/>
        <v>-0.69439528596261224</v>
      </c>
      <c r="D645">
        <f t="shared" si="73"/>
        <v>10014.749664863084</v>
      </c>
      <c r="G645">
        <f t="shared" si="78"/>
        <v>63.900000000000638</v>
      </c>
      <c r="H645">
        <f t="shared" si="79"/>
        <v>639</v>
      </c>
      <c r="I645">
        <f t="shared" si="74"/>
        <v>639</v>
      </c>
      <c r="J645">
        <f t="shared" si="75"/>
        <v>10014.749664863084</v>
      </c>
      <c r="M645" t="str">
        <f t="shared" si="76"/>
        <v>271E</v>
      </c>
      <c r="N645" s="6">
        <v>639</v>
      </c>
      <c r="O645" s="6"/>
    </row>
    <row r="646" spans="1:17" x14ac:dyDescent="0.35">
      <c r="A646">
        <v>640</v>
      </c>
      <c r="B646" s="1">
        <f t="shared" si="77"/>
        <v>3.9250000000000003</v>
      </c>
      <c r="C646" s="1">
        <f t="shared" si="72"/>
        <v>-0.69871055511730373</v>
      </c>
      <c r="D646">
        <f t="shared" si="73"/>
        <v>9873.3512404713074</v>
      </c>
      <c r="G646">
        <f t="shared" si="78"/>
        <v>64.000000000000639</v>
      </c>
      <c r="H646">
        <f t="shared" si="79"/>
        <v>640</v>
      </c>
      <c r="I646">
        <f t="shared" si="74"/>
        <v>640</v>
      </c>
      <c r="J646">
        <f t="shared" si="75"/>
        <v>9873.3512404713074</v>
      </c>
      <c r="M646" t="str">
        <f t="shared" si="76"/>
        <v>2691</v>
      </c>
      <c r="N646" s="5">
        <v>640</v>
      </c>
      <c r="O646" s="5"/>
      <c r="P646" t="str">
        <f>CONCATENATE(M661,M660,M659,M658,M657,M656,M655,M654,M653,M652,M651,M650,M649,M648,M647,M646)</f>
        <v>1EB21F321FB3203520B7213B21C0224522CB235323DB246424EE257926042691</v>
      </c>
    </row>
    <row r="647" spans="1:17" x14ac:dyDescent="0.35">
      <c r="A647">
        <v>641</v>
      </c>
      <c r="B647" s="1">
        <f t="shared" si="77"/>
        <v>3.9311328125</v>
      </c>
      <c r="C647" s="1">
        <f t="shared" ref="C647:C710" si="80">SIN(B647)/1.01</f>
        <v>-0.70299954487976324</v>
      </c>
      <c r="D647">
        <f t="shared" ref="D647:D710" si="81">(32767*C647+32768)</f>
        <v>9732.8139129247975</v>
      </c>
      <c r="G647">
        <f t="shared" si="78"/>
        <v>64.100000000000634</v>
      </c>
      <c r="H647">
        <f t="shared" si="79"/>
        <v>641</v>
      </c>
      <c r="I647">
        <f t="shared" ref="I647:I710" si="82">TRUNC(MOD(H647*$F$1,1024))</f>
        <v>641</v>
      </c>
      <c r="J647">
        <f t="shared" ref="J647:J710" si="83">INDEX($D$6:$D$1029, I647+1)</f>
        <v>9732.8139129247975</v>
      </c>
      <c r="M647" t="str">
        <f t="shared" ref="M647:M710" si="84">DEC2HEX(D647,4.6)</f>
        <v>2604</v>
      </c>
      <c r="N647" s="5">
        <v>641</v>
      </c>
      <c r="O647" s="5"/>
    </row>
    <row r="648" spans="1:17" x14ac:dyDescent="0.35">
      <c r="A648">
        <v>642</v>
      </c>
      <c r="B648" s="1">
        <f t="shared" ref="B648:B711" si="85">A648*3.14/512</f>
        <v>3.9372656250000002</v>
      </c>
      <c r="C648" s="1">
        <f t="shared" si="80"/>
        <v>-0.707262093935634</v>
      </c>
      <c r="D648">
        <f t="shared" si="81"/>
        <v>9593.1429680110814</v>
      </c>
      <c r="G648">
        <f t="shared" ref="G648:G711" si="86">G647+0.1</f>
        <v>64.200000000000628</v>
      </c>
      <c r="H648">
        <f t="shared" ref="H648:H711" si="87">H647+1</f>
        <v>642</v>
      </c>
      <c r="I648">
        <f t="shared" si="82"/>
        <v>642</v>
      </c>
      <c r="J648">
        <f t="shared" si="83"/>
        <v>9593.1429680110814</v>
      </c>
      <c r="M648" t="str">
        <f t="shared" si="84"/>
        <v>2579</v>
      </c>
      <c r="N648" s="5">
        <v>642</v>
      </c>
      <c r="O648" s="5"/>
    </row>
    <row r="649" spans="1:17" x14ac:dyDescent="0.35">
      <c r="A649">
        <v>643</v>
      </c>
      <c r="B649" s="1">
        <f t="shared" si="85"/>
        <v>3.9433984375</v>
      </c>
      <c r="C649" s="1">
        <f t="shared" si="80"/>
        <v>-0.71149804196502642</v>
      </c>
      <c r="D649">
        <f t="shared" si="81"/>
        <v>9454.343658931979</v>
      </c>
      <c r="G649">
        <f t="shared" si="86"/>
        <v>64.300000000000622</v>
      </c>
      <c r="H649">
        <f t="shared" si="87"/>
        <v>643</v>
      </c>
      <c r="I649">
        <f t="shared" si="82"/>
        <v>643</v>
      </c>
      <c r="J649">
        <f t="shared" si="83"/>
        <v>9454.343658931979</v>
      </c>
      <c r="M649" t="str">
        <f t="shared" si="84"/>
        <v>24EE</v>
      </c>
      <c r="N649" s="5">
        <v>643</v>
      </c>
      <c r="O649" s="5"/>
    </row>
    <row r="650" spans="1:17" x14ac:dyDescent="0.35">
      <c r="A650">
        <v>644</v>
      </c>
      <c r="B650" s="1">
        <f t="shared" si="85"/>
        <v>3.9495312500000002</v>
      </c>
      <c r="C650" s="1">
        <f t="shared" si="80"/>
        <v>-0.71570722964855082</v>
      </c>
      <c r="D650">
        <f t="shared" si="81"/>
        <v>9316.4212061059334</v>
      </c>
      <c r="G650">
        <f t="shared" si="86"/>
        <v>64.400000000000617</v>
      </c>
      <c r="H650">
        <f t="shared" si="87"/>
        <v>644</v>
      </c>
      <c r="I650">
        <f t="shared" si="82"/>
        <v>644</v>
      </c>
      <c r="J650">
        <f t="shared" si="83"/>
        <v>9316.4212061059334</v>
      </c>
      <c r="M650" t="str">
        <f t="shared" si="84"/>
        <v>2464</v>
      </c>
      <c r="N650" s="5">
        <v>644</v>
      </c>
      <c r="O650" s="5"/>
    </row>
    <row r="651" spans="1:17" x14ac:dyDescent="0.35">
      <c r="A651">
        <v>645</v>
      </c>
      <c r="B651" s="1">
        <f t="shared" si="85"/>
        <v>3.9556640625000004</v>
      </c>
      <c r="C651" s="1">
        <f t="shared" si="80"/>
        <v>-0.71988949867330698</v>
      </c>
      <c r="D651">
        <f t="shared" si="81"/>
        <v>9179.3807969717491</v>
      </c>
      <c r="G651">
        <f t="shared" si="86"/>
        <v>64.500000000000611</v>
      </c>
      <c r="H651">
        <f t="shared" si="87"/>
        <v>645</v>
      </c>
      <c r="I651">
        <f t="shared" si="82"/>
        <v>645</v>
      </c>
      <c r="J651">
        <f t="shared" si="83"/>
        <v>9179.3807969717491</v>
      </c>
      <c r="M651" t="str">
        <f t="shared" si="84"/>
        <v>23DB</v>
      </c>
      <c r="N651" s="5">
        <v>645</v>
      </c>
      <c r="O651" s="5"/>
    </row>
    <row r="652" spans="1:17" x14ac:dyDescent="0.35">
      <c r="A652">
        <v>646</v>
      </c>
      <c r="B652" s="1">
        <f t="shared" si="85"/>
        <v>3.9617968750000001</v>
      </c>
      <c r="C652" s="1">
        <f t="shared" si="80"/>
        <v>-0.72404469173883979</v>
      </c>
      <c r="D652">
        <f t="shared" si="81"/>
        <v>9043.2275857934364</v>
      </c>
      <c r="G652">
        <f t="shared" si="86"/>
        <v>64.600000000000605</v>
      </c>
      <c r="H652">
        <f t="shared" si="87"/>
        <v>646</v>
      </c>
      <c r="I652">
        <f t="shared" si="82"/>
        <v>646</v>
      </c>
      <c r="J652">
        <f t="shared" si="83"/>
        <v>9043.2275857934364</v>
      </c>
      <c r="M652" t="str">
        <f t="shared" si="84"/>
        <v>2353</v>
      </c>
      <c r="N652" s="5">
        <v>646</v>
      </c>
      <c r="O652" s="5"/>
    </row>
    <row r="653" spans="1:17" x14ac:dyDescent="0.35">
      <c r="A653">
        <v>647</v>
      </c>
      <c r="B653" s="1">
        <f t="shared" si="85"/>
        <v>3.9679296875000003</v>
      </c>
      <c r="C653" s="1">
        <f t="shared" si="80"/>
        <v>-0.72817265256305641</v>
      </c>
      <c r="D653">
        <f t="shared" si="81"/>
        <v>8907.9666934663292</v>
      </c>
      <c r="G653">
        <f t="shared" si="86"/>
        <v>64.7000000000006</v>
      </c>
      <c r="H653">
        <f t="shared" si="87"/>
        <v>647</v>
      </c>
      <c r="I653">
        <f t="shared" si="82"/>
        <v>647</v>
      </c>
      <c r="J653">
        <f t="shared" si="83"/>
        <v>8907.9666934663292</v>
      </c>
      <c r="M653" t="str">
        <f t="shared" si="84"/>
        <v>22CB</v>
      </c>
      <c r="N653" s="5">
        <v>647</v>
      </c>
      <c r="O653" s="5"/>
    </row>
    <row r="654" spans="1:17" x14ac:dyDescent="0.35">
      <c r="A654">
        <v>648</v>
      </c>
      <c r="B654" s="1">
        <f t="shared" si="85"/>
        <v>3.9740625000000001</v>
      </c>
      <c r="C654" s="1">
        <f t="shared" si="80"/>
        <v>-0.73227322588810151</v>
      </c>
      <c r="D654">
        <f t="shared" si="81"/>
        <v>8773.6032073245769</v>
      </c>
      <c r="G654">
        <f t="shared" si="86"/>
        <v>64.800000000000594</v>
      </c>
      <c r="H654">
        <f t="shared" si="87"/>
        <v>648</v>
      </c>
      <c r="I654">
        <f t="shared" si="82"/>
        <v>648</v>
      </c>
      <c r="J654">
        <f t="shared" si="83"/>
        <v>8773.6032073245769</v>
      </c>
      <c r="M654" t="str">
        <f t="shared" si="84"/>
        <v>2245</v>
      </c>
      <c r="N654" s="5">
        <v>648</v>
      </c>
      <c r="O654" s="5"/>
    </row>
    <row r="655" spans="1:17" x14ac:dyDescent="0.35">
      <c r="A655">
        <v>649</v>
      </c>
      <c r="B655" s="1">
        <f t="shared" si="85"/>
        <v>3.9801953125000002</v>
      </c>
      <c r="C655" s="1">
        <f t="shared" si="80"/>
        <v>-0.73634625748620031</v>
      </c>
      <c r="D655">
        <f t="shared" si="81"/>
        <v>8640.1421809496751</v>
      </c>
      <c r="G655">
        <f t="shared" si="86"/>
        <v>64.900000000000588</v>
      </c>
      <c r="H655">
        <f t="shared" si="87"/>
        <v>649</v>
      </c>
      <c r="I655">
        <f t="shared" si="82"/>
        <v>649</v>
      </c>
      <c r="J655">
        <f t="shared" si="83"/>
        <v>8640.1421809496751</v>
      </c>
      <c r="M655" t="str">
        <f t="shared" si="84"/>
        <v>21C0</v>
      </c>
      <c r="N655" s="5">
        <v>649</v>
      </c>
      <c r="O655" s="5"/>
    </row>
    <row r="656" spans="1:17" x14ac:dyDescent="0.35">
      <c r="A656">
        <v>650</v>
      </c>
      <c r="B656" s="1">
        <f t="shared" si="85"/>
        <v>3.986328125</v>
      </c>
      <c r="C656" s="1">
        <f t="shared" si="80"/>
        <v>-0.74039159416545564</v>
      </c>
      <c r="D656">
        <f t="shared" si="81"/>
        <v>8507.5886339805147</v>
      </c>
      <c r="G656">
        <f t="shared" si="86"/>
        <v>65.000000000000583</v>
      </c>
      <c r="H656">
        <f t="shared" si="87"/>
        <v>650</v>
      </c>
      <c r="I656">
        <f t="shared" si="82"/>
        <v>650</v>
      </c>
      <c r="J656">
        <f t="shared" si="83"/>
        <v>8507.5886339805147</v>
      </c>
      <c r="M656" t="str">
        <f t="shared" si="84"/>
        <v>213B</v>
      </c>
      <c r="N656" s="5">
        <v>650</v>
      </c>
      <c r="O656" s="5"/>
    </row>
    <row r="657" spans="1:17" x14ac:dyDescent="0.35">
      <c r="A657">
        <v>651</v>
      </c>
      <c r="B657" s="1">
        <f t="shared" si="85"/>
        <v>3.9924609375000002</v>
      </c>
      <c r="C657" s="1">
        <f t="shared" si="80"/>
        <v>-0.7444090837756131</v>
      </c>
      <c r="D657">
        <f t="shared" si="81"/>
        <v>8375.9475519244843</v>
      </c>
      <c r="G657">
        <f t="shared" si="86"/>
        <v>65.100000000000577</v>
      </c>
      <c r="H657">
        <f t="shared" si="87"/>
        <v>651</v>
      </c>
      <c r="I657">
        <f t="shared" si="82"/>
        <v>651</v>
      </c>
      <c r="J657">
        <f t="shared" si="83"/>
        <v>8375.9475519244843</v>
      </c>
      <c r="M657" t="str">
        <f t="shared" si="84"/>
        <v>20B7</v>
      </c>
      <c r="N657" s="5">
        <v>651</v>
      </c>
      <c r="O657" s="5"/>
    </row>
    <row r="658" spans="1:17" x14ac:dyDescent="0.35">
      <c r="A658">
        <v>652</v>
      </c>
      <c r="B658" s="1">
        <f t="shared" si="85"/>
        <v>3.9985937499999999</v>
      </c>
      <c r="C658" s="1">
        <f t="shared" si="80"/>
        <v>-0.74839857521378017</v>
      </c>
      <c r="D658">
        <f t="shared" si="81"/>
        <v>8245.2238859700665</v>
      </c>
      <c r="G658">
        <f t="shared" si="86"/>
        <v>65.200000000000571</v>
      </c>
      <c r="H658">
        <f t="shared" si="87"/>
        <v>652</v>
      </c>
      <c r="I658">
        <f t="shared" si="82"/>
        <v>652</v>
      </c>
      <c r="J658">
        <f t="shared" si="83"/>
        <v>8245.2238859700665</v>
      </c>
      <c r="M658" t="str">
        <f t="shared" si="84"/>
        <v>2035</v>
      </c>
      <c r="N658" s="5">
        <v>652</v>
      </c>
      <c r="O658" s="5"/>
    </row>
    <row r="659" spans="1:17" x14ac:dyDescent="0.35">
      <c r="A659">
        <v>653</v>
      </c>
      <c r="B659" s="1">
        <f t="shared" si="85"/>
        <v>4.0047265625000001</v>
      </c>
      <c r="C659" s="1">
        <f t="shared" si="80"/>
        <v>-0.75235991843011307</v>
      </c>
      <c r="D659">
        <f t="shared" si="81"/>
        <v>8115.4225528004863</v>
      </c>
      <c r="G659">
        <f t="shared" si="86"/>
        <v>65.300000000000566</v>
      </c>
      <c r="H659">
        <f t="shared" si="87"/>
        <v>653</v>
      </c>
      <c r="I659">
        <f t="shared" si="82"/>
        <v>653</v>
      </c>
      <c r="J659">
        <f t="shared" si="83"/>
        <v>8115.4225528004863</v>
      </c>
      <c r="M659" t="str">
        <f t="shared" si="84"/>
        <v>1FB3</v>
      </c>
      <c r="N659" s="5">
        <v>653</v>
      </c>
      <c r="O659" s="5"/>
    </row>
    <row r="660" spans="1:17" x14ac:dyDescent="0.35">
      <c r="A660">
        <v>654</v>
      </c>
      <c r="B660" s="1">
        <f t="shared" si="85"/>
        <v>4.0108593749999999</v>
      </c>
      <c r="C660" s="1">
        <f t="shared" si="80"/>
        <v>-0.75629296443345662</v>
      </c>
      <c r="D660">
        <f t="shared" si="81"/>
        <v>7986.5484344089273</v>
      </c>
      <c r="G660">
        <f t="shared" si="86"/>
        <v>65.40000000000056</v>
      </c>
      <c r="H660">
        <f t="shared" si="87"/>
        <v>654</v>
      </c>
      <c r="I660">
        <f t="shared" si="82"/>
        <v>654</v>
      </c>
      <c r="J660">
        <f t="shared" si="83"/>
        <v>7986.5484344089273</v>
      </c>
      <c r="M660" t="str">
        <f t="shared" si="84"/>
        <v>1F32</v>
      </c>
      <c r="N660" s="5">
        <v>654</v>
      </c>
      <c r="O660" s="5"/>
      <c r="P660" s="4"/>
      <c r="Q660" s="4"/>
    </row>
    <row r="661" spans="1:17" x14ac:dyDescent="0.35">
      <c r="A661">
        <v>655</v>
      </c>
      <c r="B661" s="1">
        <f t="shared" si="85"/>
        <v>4.0169921875000005</v>
      </c>
      <c r="C661" s="1">
        <f t="shared" si="80"/>
        <v>-0.76019756529695159</v>
      </c>
      <c r="D661">
        <f t="shared" si="81"/>
        <v>7858.606377914788</v>
      </c>
      <c r="G661">
        <f t="shared" si="86"/>
        <v>65.500000000000554</v>
      </c>
      <c r="H661">
        <f t="shared" si="87"/>
        <v>655</v>
      </c>
      <c r="I661">
        <f t="shared" si="82"/>
        <v>655</v>
      </c>
      <c r="J661">
        <f t="shared" si="83"/>
        <v>7858.606377914788</v>
      </c>
      <c r="M661" t="str">
        <f t="shared" si="84"/>
        <v>1EB2</v>
      </c>
      <c r="N661" s="5">
        <v>655</v>
      </c>
      <c r="O661" s="5"/>
    </row>
    <row r="662" spans="1:17" x14ac:dyDescent="0.35">
      <c r="A662">
        <v>656</v>
      </c>
      <c r="B662" s="1">
        <f t="shared" si="85"/>
        <v>4.0231250000000003</v>
      </c>
      <c r="C662" s="1">
        <f t="shared" si="80"/>
        <v>-0.76407357416359467</v>
      </c>
      <c r="D662">
        <f t="shared" si="81"/>
        <v>7731.6011953814923</v>
      </c>
      <c r="G662">
        <f t="shared" si="86"/>
        <v>65.600000000000549</v>
      </c>
      <c r="H662">
        <f t="shared" si="87"/>
        <v>656</v>
      </c>
      <c r="I662">
        <f t="shared" si="82"/>
        <v>656</v>
      </c>
      <c r="J662">
        <f t="shared" si="83"/>
        <v>7731.6011953814923</v>
      </c>
      <c r="M662" t="str">
        <f t="shared" si="84"/>
        <v>1E33</v>
      </c>
      <c r="N662" s="6">
        <v>656</v>
      </c>
      <c r="O662" s="6"/>
      <c r="P662" t="str">
        <f>CONCATENATE(M677,M676,M675,M674,M673,M672,M671,M670,M669,M668,M667,M666,M665,M664,M663,M662,)</f>
        <v>173617A61817188A18FD197219E71A5D1AD51B4D1BC61C411CBC1D381DB51E33</v>
      </c>
    </row>
    <row r="663" spans="1:17" x14ac:dyDescent="0.35">
      <c r="A663">
        <v>657</v>
      </c>
      <c r="B663" s="1">
        <f t="shared" si="85"/>
        <v>4.0292578125</v>
      </c>
      <c r="C663" s="1">
        <f t="shared" si="80"/>
        <v>-0.76792084525176529</v>
      </c>
      <c r="D663">
        <f t="shared" si="81"/>
        <v>7605.5376636354049</v>
      </c>
      <c r="G663">
        <f t="shared" si="86"/>
        <v>65.700000000000543</v>
      </c>
      <c r="H663">
        <f t="shared" si="87"/>
        <v>657</v>
      </c>
      <c r="I663">
        <f t="shared" si="82"/>
        <v>657</v>
      </c>
      <c r="J663">
        <f t="shared" si="83"/>
        <v>7605.5376636354049</v>
      </c>
      <c r="M663" t="str">
        <f t="shared" si="84"/>
        <v>1DB5</v>
      </c>
      <c r="N663" s="6">
        <v>657</v>
      </c>
      <c r="O663" s="6"/>
    </row>
    <row r="664" spans="1:17" x14ac:dyDescent="0.35">
      <c r="A664">
        <v>658</v>
      </c>
      <c r="B664" s="1">
        <f t="shared" si="85"/>
        <v>4.0353906249999998</v>
      </c>
      <c r="C664" s="1">
        <f t="shared" si="80"/>
        <v>-0.77173923386070697</v>
      </c>
      <c r="D664">
        <f t="shared" si="81"/>
        <v>7480.4205240862138</v>
      </c>
      <c r="G664">
        <f t="shared" si="86"/>
        <v>65.800000000000537</v>
      </c>
      <c r="H664">
        <f t="shared" si="87"/>
        <v>658</v>
      </c>
      <c r="I664">
        <f t="shared" si="82"/>
        <v>658</v>
      </c>
      <c r="J664">
        <f t="shared" si="83"/>
        <v>7480.4205240862138</v>
      </c>
      <c r="M664" t="str">
        <f t="shared" si="84"/>
        <v>1D38</v>
      </c>
      <c r="N664" s="6">
        <v>658</v>
      </c>
      <c r="O664" s="6"/>
    </row>
    <row r="665" spans="1:17" x14ac:dyDescent="0.35">
      <c r="A665">
        <v>659</v>
      </c>
      <c r="B665" s="1">
        <f t="shared" si="85"/>
        <v>4.0415234375000004</v>
      </c>
      <c r="C665" s="1">
        <f t="shared" si="80"/>
        <v>-0.77552859637597049</v>
      </c>
      <c r="D665">
        <f t="shared" si="81"/>
        <v>7356.2544825485747</v>
      </c>
      <c r="G665">
        <f t="shared" si="86"/>
        <v>65.900000000000531</v>
      </c>
      <c r="H665">
        <f t="shared" si="87"/>
        <v>659</v>
      </c>
      <c r="I665">
        <f t="shared" si="82"/>
        <v>659</v>
      </c>
      <c r="J665">
        <f t="shared" si="83"/>
        <v>7356.2544825485747</v>
      </c>
      <c r="M665" t="str">
        <f t="shared" si="84"/>
        <v>1CBC</v>
      </c>
      <c r="N665" s="6">
        <v>659</v>
      </c>
      <c r="O665" s="6"/>
    </row>
    <row r="666" spans="1:17" x14ac:dyDescent="0.35">
      <c r="A666">
        <v>660</v>
      </c>
      <c r="B666" s="1">
        <f t="shared" si="85"/>
        <v>4.0476562500000002</v>
      </c>
      <c r="C666" s="1">
        <f t="shared" si="80"/>
        <v>-0.77928879027481324</v>
      </c>
      <c r="D666">
        <f t="shared" si="81"/>
        <v>7233.0442090651959</v>
      </c>
      <c r="G666">
        <f t="shared" si="86"/>
        <v>66.000000000000526</v>
      </c>
      <c r="H666">
        <f t="shared" si="87"/>
        <v>660</v>
      </c>
      <c r="I666">
        <f t="shared" si="82"/>
        <v>660</v>
      </c>
      <c r="J666">
        <f t="shared" si="83"/>
        <v>7233.0442090651959</v>
      </c>
      <c r="M666" t="str">
        <f t="shared" si="84"/>
        <v>1C41</v>
      </c>
      <c r="N666" s="6">
        <v>660</v>
      </c>
      <c r="O666" s="6"/>
    </row>
    <row r="667" spans="1:17" x14ac:dyDescent="0.35">
      <c r="A667">
        <v>661</v>
      </c>
      <c r="B667" s="1">
        <f t="shared" si="85"/>
        <v>4.0537890624999999</v>
      </c>
      <c r="C667" s="1">
        <f t="shared" si="80"/>
        <v>-0.78301967413156282</v>
      </c>
      <c r="D667">
        <f t="shared" si="81"/>
        <v>7110.7943377310803</v>
      </c>
      <c r="G667">
        <f t="shared" si="86"/>
        <v>66.10000000000052</v>
      </c>
      <c r="H667">
        <f t="shared" si="87"/>
        <v>661</v>
      </c>
      <c r="I667">
        <f t="shared" si="82"/>
        <v>661</v>
      </c>
      <c r="J667">
        <f t="shared" si="83"/>
        <v>7110.7943377310803</v>
      </c>
      <c r="M667" t="str">
        <f t="shared" si="84"/>
        <v>1BC6</v>
      </c>
      <c r="N667" s="6">
        <v>661</v>
      </c>
      <c r="O667" s="6"/>
    </row>
    <row r="668" spans="1:17" x14ac:dyDescent="0.35">
      <c r="A668">
        <v>662</v>
      </c>
      <c r="B668" s="1">
        <f t="shared" si="85"/>
        <v>4.0599218750000006</v>
      </c>
      <c r="C668" s="1">
        <f t="shared" si="80"/>
        <v>-0.78672110762293523</v>
      </c>
      <c r="D668">
        <f t="shared" si="81"/>
        <v>6989.509466519281</v>
      </c>
      <c r="G668">
        <f t="shared" si="86"/>
        <v>66.200000000000514</v>
      </c>
      <c r="H668">
        <f t="shared" si="87"/>
        <v>662</v>
      </c>
      <c r="I668">
        <f t="shared" si="82"/>
        <v>662</v>
      </c>
      <c r="J668">
        <f t="shared" si="83"/>
        <v>6989.509466519281</v>
      </c>
      <c r="M668" t="str">
        <f t="shared" si="84"/>
        <v>1B4D</v>
      </c>
      <c r="N668" s="6">
        <v>662</v>
      </c>
      <c r="O668" s="6"/>
    </row>
    <row r="669" spans="1:17" x14ac:dyDescent="0.35">
      <c r="A669">
        <v>663</v>
      </c>
      <c r="B669" s="1">
        <f t="shared" si="85"/>
        <v>4.0660546875000003</v>
      </c>
      <c r="C669" s="1">
        <f t="shared" si="80"/>
        <v>-0.79039295153330991</v>
      </c>
      <c r="D669">
        <f t="shared" si="81"/>
        <v>6869.1941571080351</v>
      </c>
      <c r="G669">
        <f t="shared" si="86"/>
        <v>66.300000000000509</v>
      </c>
      <c r="H669">
        <f t="shared" si="87"/>
        <v>663</v>
      </c>
      <c r="I669">
        <f t="shared" si="82"/>
        <v>663</v>
      </c>
      <c r="J669">
        <f t="shared" si="83"/>
        <v>6869.1941571080351</v>
      </c>
      <c r="M669" t="str">
        <f t="shared" si="84"/>
        <v>1AD5</v>
      </c>
      <c r="N669" s="6">
        <v>663</v>
      </c>
      <c r="O669" s="6"/>
    </row>
    <row r="670" spans="1:17" x14ac:dyDescent="0.35">
      <c r="A670">
        <v>664</v>
      </c>
      <c r="B670" s="1">
        <f t="shared" si="85"/>
        <v>4.0721875000000001</v>
      </c>
      <c r="C670" s="1">
        <f t="shared" si="80"/>
        <v>-0.79403506775997024</v>
      </c>
      <c r="D670">
        <f t="shared" si="81"/>
        <v>6749.8529347090553</v>
      </c>
      <c r="G670">
        <f t="shared" si="86"/>
        <v>66.400000000000503</v>
      </c>
      <c r="H670">
        <f t="shared" si="87"/>
        <v>664</v>
      </c>
      <c r="I670">
        <f t="shared" si="82"/>
        <v>664</v>
      </c>
      <c r="J670">
        <f t="shared" si="83"/>
        <v>6749.8529347090553</v>
      </c>
      <c r="M670" t="str">
        <f t="shared" si="84"/>
        <v>1A5D</v>
      </c>
      <c r="N670" s="6">
        <v>664</v>
      </c>
      <c r="O670" s="6"/>
    </row>
    <row r="671" spans="1:17" x14ac:dyDescent="0.35">
      <c r="A671">
        <v>665</v>
      </c>
      <c r="B671" s="1">
        <f t="shared" si="85"/>
        <v>4.0783203124999998</v>
      </c>
      <c r="C671" s="1">
        <f t="shared" si="80"/>
        <v>-0.79764731931829469</v>
      </c>
      <c r="D671">
        <f t="shared" si="81"/>
        <v>6631.490287897439</v>
      </c>
      <c r="G671">
        <f t="shared" si="86"/>
        <v>66.500000000000497</v>
      </c>
      <c r="H671">
        <f t="shared" si="87"/>
        <v>665</v>
      </c>
      <c r="I671">
        <f t="shared" si="82"/>
        <v>665</v>
      </c>
      <c r="J671">
        <f t="shared" si="83"/>
        <v>6631.490287897439</v>
      </c>
      <c r="M671" t="str">
        <f t="shared" si="84"/>
        <v>19E7</v>
      </c>
      <c r="N671" s="6">
        <v>665</v>
      </c>
      <c r="O671" s="6"/>
    </row>
    <row r="672" spans="1:17" x14ac:dyDescent="0.35">
      <c r="A672">
        <v>666</v>
      </c>
      <c r="B672" s="1">
        <f t="shared" si="85"/>
        <v>4.0844531250000005</v>
      </c>
      <c r="C672" s="1">
        <f t="shared" si="80"/>
        <v>-0.80122957034691056</v>
      </c>
      <c r="D672">
        <f t="shared" si="81"/>
        <v>6514.1106684427832</v>
      </c>
      <c r="G672">
        <f t="shared" si="86"/>
        <v>66.600000000000492</v>
      </c>
      <c r="H672">
        <f t="shared" si="87"/>
        <v>666</v>
      </c>
      <c r="I672">
        <f t="shared" si="82"/>
        <v>666</v>
      </c>
      <c r="J672">
        <f t="shared" si="83"/>
        <v>6514.1106684427832</v>
      </c>
      <c r="M672" t="str">
        <f t="shared" si="84"/>
        <v>1972</v>
      </c>
      <c r="N672" s="6">
        <v>666</v>
      </c>
      <c r="O672" s="6"/>
    </row>
    <row r="673" spans="1:17" x14ac:dyDescent="0.35">
      <c r="A673">
        <v>667</v>
      </c>
      <c r="B673" s="1">
        <f t="shared" si="85"/>
        <v>4.0905859375000002</v>
      </c>
      <c r="C673" s="1">
        <f t="shared" si="80"/>
        <v>-0.80478168611280154</v>
      </c>
      <c r="D673">
        <f t="shared" si="81"/>
        <v>6397.7184911418335</v>
      </c>
      <c r="G673">
        <f t="shared" si="86"/>
        <v>66.700000000000486</v>
      </c>
      <c r="H673">
        <f t="shared" si="87"/>
        <v>667</v>
      </c>
      <c r="I673">
        <f t="shared" si="82"/>
        <v>667</v>
      </c>
      <c r="J673">
        <f t="shared" si="83"/>
        <v>6397.7184911418335</v>
      </c>
      <c r="M673" t="str">
        <f t="shared" si="84"/>
        <v>18FD</v>
      </c>
      <c r="N673" s="6">
        <v>667</v>
      </c>
      <c r="O673" s="6"/>
    </row>
    <row r="674" spans="1:17" x14ac:dyDescent="0.35">
      <c r="A674">
        <v>668</v>
      </c>
      <c r="B674" s="1">
        <f t="shared" si="85"/>
        <v>4.09671875</v>
      </c>
      <c r="C674" s="1">
        <f t="shared" si="80"/>
        <v>-0.80830353301637858</v>
      </c>
      <c r="D674">
        <f t="shared" si="81"/>
        <v>6282.318133652323</v>
      </c>
      <c r="G674">
        <f t="shared" si="86"/>
        <v>66.80000000000048</v>
      </c>
      <c r="H674">
        <f t="shared" si="87"/>
        <v>668</v>
      </c>
      <c r="I674">
        <f t="shared" si="82"/>
        <v>668</v>
      </c>
      <c r="J674">
        <f t="shared" si="83"/>
        <v>6282.318133652323</v>
      </c>
      <c r="M674" t="str">
        <f t="shared" si="84"/>
        <v>188A</v>
      </c>
      <c r="N674" s="6">
        <v>668</v>
      </c>
      <c r="O674" s="6"/>
    </row>
    <row r="675" spans="1:17" x14ac:dyDescent="0.35">
      <c r="A675">
        <v>669</v>
      </c>
      <c r="B675" s="1">
        <f t="shared" si="85"/>
        <v>4.1028515625000006</v>
      </c>
      <c r="C675" s="1">
        <f t="shared" si="80"/>
        <v>-0.81179497859650263</v>
      </c>
      <c r="D675">
        <f t="shared" si="81"/>
        <v>6167.9139363283975</v>
      </c>
      <c r="G675">
        <f t="shared" si="86"/>
        <v>66.900000000000475</v>
      </c>
      <c r="H675">
        <f t="shared" si="87"/>
        <v>669</v>
      </c>
      <c r="I675">
        <f t="shared" si="82"/>
        <v>669</v>
      </c>
      <c r="J675">
        <f t="shared" si="83"/>
        <v>6167.9139363283975</v>
      </c>
      <c r="M675" t="str">
        <f t="shared" si="84"/>
        <v>1817</v>
      </c>
      <c r="N675" s="6">
        <v>669</v>
      </c>
      <c r="O675" s="6"/>
    </row>
    <row r="676" spans="1:17" x14ac:dyDescent="0.35">
      <c r="A676">
        <v>670</v>
      </c>
      <c r="B676" s="1">
        <f t="shared" si="85"/>
        <v>4.1089843750000004</v>
      </c>
      <c r="C676" s="1">
        <f t="shared" si="80"/>
        <v>-0.81525589153546618</v>
      </c>
      <c r="D676">
        <f t="shared" si="81"/>
        <v>6054.5102020573795</v>
      </c>
      <c r="G676">
        <f t="shared" si="86"/>
        <v>67.000000000000469</v>
      </c>
      <c r="H676">
        <f t="shared" si="87"/>
        <v>670</v>
      </c>
      <c r="I676">
        <f t="shared" si="82"/>
        <v>670</v>
      </c>
      <c r="J676">
        <f t="shared" si="83"/>
        <v>6054.5102020573795</v>
      </c>
      <c r="M676" t="str">
        <f t="shared" si="84"/>
        <v>17A6</v>
      </c>
      <c r="N676" s="6">
        <v>670</v>
      </c>
      <c r="O676" s="6"/>
    </row>
    <row r="677" spans="1:17" x14ac:dyDescent="0.35">
      <c r="A677">
        <v>671</v>
      </c>
      <c r="B677" s="1">
        <f t="shared" si="85"/>
        <v>4.1151171875000001</v>
      </c>
      <c r="C677" s="1">
        <f t="shared" si="80"/>
        <v>-0.81868614166393416</v>
      </c>
      <c r="D677">
        <f t="shared" si="81"/>
        <v>5942.1111960978706</v>
      </c>
      <c r="G677">
        <f t="shared" si="86"/>
        <v>67.100000000000463</v>
      </c>
      <c r="H677">
        <f t="shared" si="87"/>
        <v>671</v>
      </c>
      <c r="I677">
        <f t="shared" si="82"/>
        <v>671</v>
      </c>
      <c r="J677">
        <f t="shared" si="83"/>
        <v>5942.1111960978706</v>
      </c>
      <c r="M677" t="str">
        <f t="shared" si="84"/>
        <v>1736</v>
      </c>
      <c r="N677" s="6">
        <v>671</v>
      </c>
      <c r="O677" s="6"/>
      <c r="P677" s="4"/>
      <c r="Q677" s="4"/>
    </row>
    <row r="678" spans="1:17" x14ac:dyDescent="0.35">
      <c r="A678">
        <v>672</v>
      </c>
      <c r="B678" s="1">
        <f t="shared" si="85"/>
        <v>4.1212499999999999</v>
      </c>
      <c r="C678" s="1">
        <f t="shared" si="80"/>
        <v>-0.82208559996583841</v>
      </c>
      <c r="D678">
        <f t="shared" si="81"/>
        <v>5830.7211459193713</v>
      </c>
      <c r="G678">
        <f t="shared" si="86"/>
        <v>67.200000000000458</v>
      </c>
      <c r="H678">
        <f t="shared" si="87"/>
        <v>672</v>
      </c>
      <c r="I678">
        <f t="shared" si="82"/>
        <v>672</v>
      </c>
      <c r="J678">
        <f t="shared" si="83"/>
        <v>5830.7211459193713</v>
      </c>
      <c r="M678" t="str">
        <f t="shared" si="84"/>
        <v>16C6</v>
      </c>
      <c r="N678" s="5">
        <v>672</v>
      </c>
      <c r="O678" s="5"/>
      <c r="P678" t="str">
        <f>CONCATENATE(M693,M692,M691,M690,M689,M688,M687,M686,M685,M684,M683,M682,M681,M680,M679,M678)</f>
        <v>10BB111B117C11DE124112A5130A137013D7143F14A91513157E15EA165816C6</v>
      </c>
    </row>
    <row r="679" spans="1:17" x14ac:dyDescent="0.35">
      <c r="A679">
        <v>673</v>
      </c>
      <c r="B679" s="1">
        <f t="shared" si="85"/>
        <v>4.1273828125000005</v>
      </c>
      <c r="C679" s="1">
        <f t="shared" si="80"/>
        <v>-0.82545413858323113</v>
      </c>
      <c r="D679">
        <f t="shared" si="81"/>
        <v>5720.3442410432654</v>
      </c>
      <c r="G679">
        <f t="shared" si="86"/>
        <v>67.300000000000452</v>
      </c>
      <c r="H679">
        <f t="shared" si="87"/>
        <v>673</v>
      </c>
      <c r="I679">
        <f t="shared" si="82"/>
        <v>673</v>
      </c>
      <c r="J679">
        <f t="shared" si="83"/>
        <v>5720.3442410432654</v>
      </c>
      <c r="M679" t="str">
        <f t="shared" si="84"/>
        <v>1658</v>
      </c>
      <c r="N679" s="5">
        <v>673</v>
      </c>
      <c r="O679" s="5"/>
    </row>
    <row r="680" spans="1:17" x14ac:dyDescent="0.35">
      <c r="A680">
        <v>674</v>
      </c>
      <c r="B680" s="1">
        <f t="shared" si="85"/>
        <v>4.1335156250000002</v>
      </c>
      <c r="C680" s="1">
        <f t="shared" si="80"/>
        <v>-0.82879163082109153</v>
      </c>
      <c r="D680">
        <f t="shared" si="81"/>
        <v>5610.9846328852946</v>
      </c>
      <c r="G680">
        <f t="shared" si="86"/>
        <v>67.400000000000446</v>
      </c>
      <c r="H680">
        <f t="shared" si="87"/>
        <v>674</v>
      </c>
      <c r="I680">
        <f t="shared" si="82"/>
        <v>674</v>
      </c>
      <c r="J680">
        <f t="shared" si="83"/>
        <v>5610.9846328852946</v>
      </c>
      <c r="M680" t="str">
        <f t="shared" si="84"/>
        <v>15EA</v>
      </c>
      <c r="N680" s="5">
        <v>674</v>
      </c>
      <c r="O680" s="5"/>
    </row>
    <row r="681" spans="1:17" x14ac:dyDescent="0.35">
      <c r="A681">
        <v>675</v>
      </c>
      <c r="B681" s="1">
        <f t="shared" si="85"/>
        <v>4.1396484375</v>
      </c>
      <c r="C681" s="1">
        <f t="shared" si="80"/>
        <v>-0.83209795115209417</v>
      </c>
      <c r="D681">
        <f t="shared" si="81"/>
        <v>5502.64643459933</v>
      </c>
      <c r="G681">
        <f t="shared" si="86"/>
        <v>67.500000000000441</v>
      </c>
      <c r="H681">
        <f t="shared" si="87"/>
        <v>675</v>
      </c>
      <c r="I681">
        <f t="shared" si="82"/>
        <v>675</v>
      </c>
      <c r="J681">
        <f t="shared" si="83"/>
        <v>5502.64643459933</v>
      </c>
      <c r="M681" t="str">
        <f t="shared" si="84"/>
        <v>157E</v>
      </c>
      <c r="N681" s="5">
        <v>675</v>
      </c>
      <c r="O681" s="5"/>
    </row>
    <row r="682" spans="1:17" x14ac:dyDescent="0.35">
      <c r="A682">
        <v>676</v>
      </c>
      <c r="B682" s="1">
        <f t="shared" si="85"/>
        <v>4.1457812499999998</v>
      </c>
      <c r="C682" s="1">
        <f t="shared" si="80"/>
        <v>-0.83537297522132825</v>
      </c>
      <c r="D682">
        <f t="shared" si="81"/>
        <v>5395.3337209227357</v>
      </c>
      <c r="G682">
        <f t="shared" si="86"/>
        <v>67.600000000000435</v>
      </c>
      <c r="H682">
        <f t="shared" si="87"/>
        <v>676</v>
      </c>
      <c r="I682">
        <f t="shared" si="82"/>
        <v>676</v>
      </c>
      <c r="J682">
        <f t="shared" si="83"/>
        <v>5395.3337209227357</v>
      </c>
      <c r="M682" t="str">
        <f t="shared" si="84"/>
        <v>1513</v>
      </c>
      <c r="N682" s="5">
        <v>676</v>
      </c>
      <c r="O682" s="5"/>
    </row>
    <row r="683" spans="1:17" x14ac:dyDescent="0.35">
      <c r="A683">
        <v>677</v>
      </c>
      <c r="B683" s="1">
        <f t="shared" si="85"/>
        <v>4.1519140625000004</v>
      </c>
      <c r="C683" s="1">
        <f t="shared" si="80"/>
        <v>-0.83861657985097537</v>
      </c>
      <c r="D683">
        <f t="shared" si="81"/>
        <v>5289.05052802309</v>
      </c>
      <c r="G683">
        <f t="shared" si="86"/>
        <v>67.700000000000429</v>
      </c>
      <c r="H683">
        <f t="shared" si="87"/>
        <v>677</v>
      </c>
      <c r="I683">
        <f t="shared" si="82"/>
        <v>677</v>
      </c>
      <c r="J683">
        <f t="shared" si="83"/>
        <v>5289.05052802309</v>
      </c>
      <c r="M683" t="str">
        <f t="shared" si="84"/>
        <v>14A9</v>
      </c>
      <c r="N683" s="5">
        <v>677</v>
      </c>
      <c r="O683" s="5"/>
    </row>
    <row r="684" spans="1:17" x14ac:dyDescent="0.35">
      <c r="A684">
        <v>678</v>
      </c>
      <c r="B684" s="1">
        <f t="shared" si="85"/>
        <v>4.1580468750000001</v>
      </c>
      <c r="C684" s="1">
        <f t="shared" si="80"/>
        <v>-0.84182864304494109</v>
      </c>
      <c r="D684">
        <f t="shared" si="81"/>
        <v>5183.8008533464163</v>
      </c>
      <c r="G684">
        <f t="shared" si="86"/>
        <v>67.800000000000423</v>
      </c>
      <c r="H684">
        <f t="shared" si="87"/>
        <v>678</v>
      </c>
      <c r="I684">
        <f t="shared" si="82"/>
        <v>678</v>
      </c>
      <c r="J684">
        <f t="shared" si="83"/>
        <v>5183.8008533464163</v>
      </c>
      <c r="M684" t="str">
        <f t="shared" si="84"/>
        <v>143F</v>
      </c>
      <c r="N684" s="5">
        <v>678</v>
      </c>
      <c r="O684" s="5"/>
    </row>
    <row r="685" spans="1:17" x14ac:dyDescent="0.35">
      <c r="A685">
        <v>679</v>
      </c>
      <c r="B685" s="1">
        <f t="shared" si="85"/>
        <v>4.1641796874999999</v>
      </c>
      <c r="C685" s="1">
        <f t="shared" si="80"/>
        <v>-0.84500904399344556</v>
      </c>
      <c r="D685">
        <f t="shared" si="81"/>
        <v>5079.5886554667704</v>
      </c>
      <c r="G685">
        <f t="shared" si="86"/>
        <v>67.900000000000418</v>
      </c>
      <c r="H685">
        <f t="shared" si="87"/>
        <v>679</v>
      </c>
      <c r="I685">
        <f t="shared" si="82"/>
        <v>679</v>
      </c>
      <c r="J685">
        <f t="shared" si="83"/>
        <v>5079.5886554667704</v>
      </c>
      <c r="M685" t="str">
        <f t="shared" si="84"/>
        <v>13D7</v>
      </c>
      <c r="N685" s="5">
        <v>679</v>
      </c>
      <c r="O685" s="5"/>
    </row>
    <row r="686" spans="1:17" x14ac:dyDescent="0.35">
      <c r="A686">
        <v>680</v>
      </c>
      <c r="B686" s="1">
        <f t="shared" si="85"/>
        <v>4.1703125000000005</v>
      </c>
      <c r="C686" s="1">
        <f t="shared" si="80"/>
        <v>-0.84815766307756679</v>
      </c>
      <c r="D686">
        <f t="shared" si="81"/>
        <v>4976.4178539373679</v>
      </c>
      <c r="G686">
        <f t="shared" si="86"/>
        <v>68.000000000000412</v>
      </c>
      <c r="H686">
        <f t="shared" si="87"/>
        <v>680</v>
      </c>
      <c r="I686">
        <f t="shared" si="82"/>
        <v>680</v>
      </c>
      <c r="J686">
        <f t="shared" si="83"/>
        <v>4976.4178539373679</v>
      </c>
      <c r="M686" t="str">
        <f t="shared" si="84"/>
        <v>1370</v>
      </c>
      <c r="N686" s="5">
        <v>680</v>
      </c>
      <c r="O686" s="5"/>
    </row>
    <row r="687" spans="1:17" x14ac:dyDescent="0.35">
      <c r="A687">
        <v>681</v>
      </c>
      <c r="B687" s="1">
        <f t="shared" si="85"/>
        <v>4.1764453125000003</v>
      </c>
      <c r="C687" s="1">
        <f t="shared" si="80"/>
        <v>-0.85127438187373683</v>
      </c>
      <c r="D687">
        <f t="shared" si="81"/>
        <v>4874.2923291432671</v>
      </c>
      <c r="G687">
        <f t="shared" si="86"/>
        <v>68.100000000000406</v>
      </c>
      <c r="H687">
        <f t="shared" si="87"/>
        <v>681</v>
      </c>
      <c r="I687">
        <f t="shared" si="82"/>
        <v>681</v>
      </c>
      <c r="J687">
        <f t="shared" si="83"/>
        <v>4874.2923291432671</v>
      </c>
      <c r="M687" t="str">
        <f t="shared" si="84"/>
        <v>130A</v>
      </c>
      <c r="N687" s="5">
        <v>681</v>
      </c>
      <c r="O687" s="5"/>
    </row>
    <row r="688" spans="1:17" x14ac:dyDescent="0.35">
      <c r="A688">
        <v>682</v>
      </c>
      <c r="B688" s="1">
        <f t="shared" si="85"/>
        <v>4.182578125</v>
      </c>
      <c r="C688" s="1">
        <f t="shared" si="80"/>
        <v>-0.85435908315820042</v>
      </c>
      <c r="D688">
        <f t="shared" si="81"/>
        <v>4773.2159221552465</v>
      </c>
      <c r="G688">
        <f t="shared" si="86"/>
        <v>68.200000000000401</v>
      </c>
      <c r="H688">
        <f t="shared" si="87"/>
        <v>682</v>
      </c>
      <c r="I688">
        <f t="shared" si="82"/>
        <v>682</v>
      </c>
      <c r="J688">
        <f t="shared" si="83"/>
        <v>4773.2159221552465</v>
      </c>
      <c r="M688" t="str">
        <f t="shared" si="84"/>
        <v>12A5</v>
      </c>
      <c r="N688" s="5">
        <v>682</v>
      </c>
      <c r="O688" s="5"/>
    </row>
    <row r="689" spans="1:17" x14ac:dyDescent="0.35">
      <c r="A689">
        <v>683</v>
      </c>
      <c r="B689" s="1">
        <f t="shared" si="85"/>
        <v>4.1887109374999998</v>
      </c>
      <c r="C689" s="1">
        <f t="shared" si="80"/>
        <v>-0.85741165091142046</v>
      </c>
      <c r="D689">
        <f t="shared" si="81"/>
        <v>4673.1924345854859</v>
      </c>
      <c r="G689">
        <f t="shared" si="86"/>
        <v>68.300000000000395</v>
      </c>
      <c r="H689">
        <f t="shared" si="87"/>
        <v>683</v>
      </c>
      <c r="I689">
        <f t="shared" si="82"/>
        <v>683</v>
      </c>
      <c r="J689">
        <f t="shared" si="83"/>
        <v>4673.1924345854859</v>
      </c>
      <c r="M689" t="str">
        <f t="shared" si="84"/>
        <v>1241</v>
      </c>
      <c r="N689" s="5">
        <v>683</v>
      </c>
      <c r="O689" s="5"/>
    </row>
    <row r="690" spans="1:17" x14ac:dyDescent="0.35">
      <c r="A690">
        <v>684</v>
      </c>
      <c r="B690" s="1">
        <f t="shared" si="85"/>
        <v>4.1948437500000004</v>
      </c>
      <c r="C690" s="1">
        <f t="shared" si="80"/>
        <v>-0.86043197032244378</v>
      </c>
      <c r="D690">
        <f t="shared" si="81"/>
        <v>4574.2256284444848</v>
      </c>
      <c r="G690">
        <f t="shared" si="86"/>
        <v>68.400000000000389</v>
      </c>
      <c r="H690">
        <f t="shared" si="87"/>
        <v>684</v>
      </c>
      <c r="I690">
        <f t="shared" si="82"/>
        <v>684</v>
      </c>
      <c r="J690">
        <f t="shared" si="83"/>
        <v>4574.2256284444848</v>
      </c>
      <c r="M690" t="str">
        <f t="shared" si="84"/>
        <v>11DE</v>
      </c>
      <c r="N690" s="5">
        <v>684</v>
      </c>
      <c r="O690" s="5"/>
    </row>
    <row r="691" spans="1:17" x14ac:dyDescent="0.35">
      <c r="A691">
        <v>685</v>
      </c>
      <c r="B691" s="1">
        <f t="shared" si="85"/>
        <v>4.2009765625000002</v>
      </c>
      <c r="C691" s="1">
        <f t="shared" si="80"/>
        <v>-0.86341992779321652</v>
      </c>
      <c r="D691">
        <f t="shared" si="81"/>
        <v>4476.3192259996758</v>
      </c>
      <c r="G691">
        <f t="shared" si="86"/>
        <v>68.500000000000384</v>
      </c>
      <c r="H691">
        <f t="shared" si="87"/>
        <v>685</v>
      </c>
      <c r="I691">
        <f t="shared" si="82"/>
        <v>685</v>
      </c>
      <c r="J691">
        <f t="shared" si="83"/>
        <v>4476.3192259996758</v>
      </c>
      <c r="M691" t="str">
        <f t="shared" si="84"/>
        <v>117C</v>
      </c>
      <c r="N691" s="5">
        <v>685</v>
      </c>
      <c r="O691" s="5"/>
      <c r="P691" s="4"/>
      <c r="Q691" s="4"/>
    </row>
    <row r="692" spans="1:17" x14ac:dyDescent="0.35">
      <c r="A692">
        <v>686</v>
      </c>
      <c r="B692" s="1">
        <f t="shared" si="85"/>
        <v>4.2071093749999999</v>
      </c>
      <c r="C692" s="1">
        <f t="shared" si="80"/>
        <v>-0.86637541094286041</v>
      </c>
      <c r="D692">
        <f t="shared" si="81"/>
        <v>4379.4769096352939</v>
      </c>
      <c r="G692">
        <f t="shared" si="86"/>
        <v>68.600000000000378</v>
      </c>
      <c r="H692">
        <f t="shared" si="87"/>
        <v>686</v>
      </c>
      <c r="I692">
        <f t="shared" si="82"/>
        <v>686</v>
      </c>
      <c r="J692">
        <f t="shared" si="83"/>
        <v>4379.4769096352939</v>
      </c>
      <c r="M692" t="str">
        <f t="shared" si="84"/>
        <v>111B</v>
      </c>
      <c r="N692" s="5">
        <v>686</v>
      </c>
      <c r="O692" s="5"/>
    </row>
    <row r="693" spans="1:17" x14ac:dyDescent="0.35">
      <c r="A693">
        <v>687</v>
      </c>
      <c r="B693" s="1">
        <f t="shared" si="85"/>
        <v>4.2132421875000006</v>
      </c>
      <c r="C693" s="1">
        <f t="shared" si="80"/>
        <v>-0.86929830861189727</v>
      </c>
      <c r="D693">
        <f t="shared" si="81"/>
        <v>4283.7023217139613</v>
      </c>
      <c r="G693">
        <f t="shared" si="86"/>
        <v>68.700000000000372</v>
      </c>
      <c r="H693">
        <f t="shared" si="87"/>
        <v>687</v>
      </c>
      <c r="I693">
        <f t="shared" si="82"/>
        <v>687</v>
      </c>
      <c r="J693">
        <f t="shared" si="83"/>
        <v>4283.7023217139613</v>
      </c>
      <c r="M693" t="str">
        <f t="shared" si="84"/>
        <v>10BB</v>
      </c>
      <c r="N693" s="5">
        <v>687</v>
      </c>
      <c r="O693" s="5"/>
    </row>
    <row r="694" spans="1:17" x14ac:dyDescent="0.35">
      <c r="A694">
        <v>688</v>
      </c>
      <c r="B694" s="1">
        <f t="shared" si="85"/>
        <v>4.2193750000000003</v>
      </c>
      <c r="C694" s="1">
        <f t="shared" si="80"/>
        <v>-0.87218851086642901</v>
      </c>
      <c r="D694">
        <f t="shared" si="81"/>
        <v>4188.9990644397221</v>
      </c>
      <c r="G694">
        <f t="shared" si="86"/>
        <v>68.800000000000367</v>
      </c>
      <c r="H694">
        <f t="shared" si="87"/>
        <v>688</v>
      </c>
      <c r="I694">
        <f t="shared" si="82"/>
        <v>688</v>
      </c>
      <c r="J694">
        <f t="shared" si="83"/>
        <v>4188.9990644397221</v>
      </c>
      <c r="M694" t="str">
        <f t="shared" si="84"/>
        <v>105C</v>
      </c>
      <c r="N694" s="6">
        <v>688</v>
      </c>
      <c r="O694" s="6"/>
      <c r="P694" t="str">
        <f>CONCATENATE(M709,M708,M707,M706,M705,M704,M703,M702,M701,M700,M699,M698,M697,M696,M695,M694)</f>
        <v>0B530BA10BF00C410C920CE50D390D8E0DE40E3B0E930EEC0F470FA20FFF105C</v>
      </c>
    </row>
    <row r="695" spans="1:17" x14ac:dyDescent="0.35">
      <c r="A695">
        <v>689</v>
      </c>
      <c r="B695" s="1">
        <f t="shared" si="85"/>
        <v>4.2255078125000001</v>
      </c>
      <c r="C695" s="1">
        <f t="shared" si="80"/>
        <v>-0.87504590900227508</v>
      </c>
      <c r="D695">
        <f t="shared" si="81"/>
        <v>4095.3706997224508</v>
      </c>
      <c r="G695">
        <f t="shared" si="86"/>
        <v>68.900000000000361</v>
      </c>
      <c r="H695">
        <f t="shared" si="87"/>
        <v>689</v>
      </c>
      <c r="I695">
        <f t="shared" si="82"/>
        <v>689</v>
      </c>
      <c r="J695">
        <f t="shared" si="83"/>
        <v>4095.3706997224508</v>
      </c>
      <c r="M695" t="str">
        <f t="shared" si="84"/>
        <v>0FFF</v>
      </c>
      <c r="N695" s="6">
        <v>689</v>
      </c>
      <c r="O695" s="6"/>
    </row>
    <row r="696" spans="1:17" x14ac:dyDescent="0.35">
      <c r="A696">
        <v>690</v>
      </c>
      <c r="B696" s="1">
        <f t="shared" si="85"/>
        <v>4.2316406249999998</v>
      </c>
      <c r="C696" s="1">
        <f t="shared" si="80"/>
        <v>-0.87787039554905921</v>
      </c>
      <c r="D696">
        <f t="shared" si="81"/>
        <v>4002.8207490439781</v>
      </c>
      <c r="G696">
        <f t="shared" si="86"/>
        <v>69.000000000000355</v>
      </c>
      <c r="H696">
        <f t="shared" si="87"/>
        <v>690</v>
      </c>
      <c r="I696">
        <f t="shared" si="82"/>
        <v>690</v>
      </c>
      <c r="J696">
        <f t="shared" si="83"/>
        <v>4002.8207490439781</v>
      </c>
      <c r="M696" t="str">
        <f t="shared" si="84"/>
        <v>0FA2</v>
      </c>
      <c r="N696" s="6">
        <v>690</v>
      </c>
      <c r="O696" s="6"/>
    </row>
    <row r="697" spans="1:17" x14ac:dyDescent="0.35">
      <c r="A697">
        <v>691</v>
      </c>
      <c r="B697" s="1">
        <f t="shared" si="85"/>
        <v>4.2377734375000005</v>
      </c>
      <c r="C697" s="1">
        <f t="shared" si="80"/>
        <v>-0.88066186427425186</v>
      </c>
      <c r="D697">
        <f t="shared" si="81"/>
        <v>3911.3526933255889</v>
      </c>
      <c r="G697">
        <f t="shared" si="86"/>
        <v>69.10000000000035</v>
      </c>
      <c r="H697">
        <f t="shared" si="87"/>
        <v>691</v>
      </c>
      <c r="I697">
        <f t="shared" si="82"/>
        <v>691</v>
      </c>
      <c r="J697">
        <f t="shared" si="83"/>
        <v>3911.3526933255889</v>
      </c>
      <c r="M697" t="str">
        <f t="shared" si="84"/>
        <v>0F47</v>
      </c>
      <c r="N697" s="6">
        <v>691</v>
      </c>
      <c r="O697" s="6"/>
    </row>
    <row r="698" spans="1:17" x14ac:dyDescent="0.35">
      <c r="A698">
        <v>692</v>
      </c>
      <c r="B698" s="1">
        <f t="shared" si="85"/>
        <v>4.2439062500000002</v>
      </c>
      <c r="C698" s="1">
        <f t="shared" si="80"/>
        <v>-0.88342021018716477</v>
      </c>
      <c r="D698">
        <f t="shared" si="81"/>
        <v>3820.9699727971711</v>
      </c>
      <c r="G698">
        <f t="shared" si="86"/>
        <v>69.200000000000344</v>
      </c>
      <c r="H698">
        <f t="shared" si="87"/>
        <v>692</v>
      </c>
      <c r="I698">
        <f t="shared" si="82"/>
        <v>692</v>
      </c>
      <c r="J698">
        <f t="shared" si="83"/>
        <v>3820.9699727971711</v>
      </c>
      <c r="M698" t="str">
        <f t="shared" si="84"/>
        <v>0EEC</v>
      </c>
      <c r="N698" s="6">
        <v>692</v>
      </c>
      <c r="O698" s="6"/>
    </row>
    <row r="699" spans="1:17" x14ac:dyDescent="0.35">
      <c r="A699">
        <v>693</v>
      </c>
      <c r="B699" s="1">
        <f t="shared" si="85"/>
        <v>4.2500390625</v>
      </c>
      <c r="C699" s="1">
        <f t="shared" si="80"/>
        <v>-0.88614532954290215</v>
      </c>
      <c r="D699">
        <f t="shared" si="81"/>
        <v>3731.6759868677254</v>
      </c>
      <c r="G699">
        <f t="shared" si="86"/>
        <v>69.300000000000338</v>
      </c>
      <c r="H699">
        <f t="shared" si="87"/>
        <v>693</v>
      </c>
      <c r="I699">
        <f t="shared" si="82"/>
        <v>693</v>
      </c>
      <c r="J699">
        <f t="shared" si="83"/>
        <v>3731.6759868677254</v>
      </c>
      <c r="M699" t="str">
        <f t="shared" si="84"/>
        <v>0E93</v>
      </c>
      <c r="N699" s="6">
        <v>693</v>
      </c>
      <c r="O699" s="6"/>
    </row>
    <row r="700" spans="1:17" x14ac:dyDescent="0.35">
      <c r="A700">
        <v>694</v>
      </c>
      <c r="B700" s="1">
        <f t="shared" si="85"/>
        <v>4.2561718750000006</v>
      </c>
      <c r="C700" s="1">
        <f t="shared" si="80"/>
        <v>-0.88883711984626068</v>
      </c>
      <c r="D700">
        <f t="shared" si="81"/>
        <v>3643.4740939975745</v>
      </c>
      <c r="G700">
        <f t="shared" si="86"/>
        <v>69.400000000000333</v>
      </c>
      <c r="H700">
        <f t="shared" si="87"/>
        <v>694</v>
      </c>
      <c r="I700">
        <f t="shared" si="82"/>
        <v>694</v>
      </c>
      <c r="J700">
        <f t="shared" si="83"/>
        <v>3643.4740939975745</v>
      </c>
      <c r="M700" t="str">
        <f t="shared" si="84"/>
        <v>0E3B</v>
      </c>
      <c r="N700" s="6">
        <v>694</v>
      </c>
      <c r="O700" s="6"/>
    </row>
    <row r="701" spans="1:17" x14ac:dyDescent="0.35">
      <c r="A701">
        <v>695</v>
      </c>
      <c r="B701" s="1">
        <f t="shared" si="85"/>
        <v>4.2623046875000004</v>
      </c>
      <c r="C701" s="1">
        <f t="shared" si="80"/>
        <v>-0.89149547985558464</v>
      </c>
      <c r="D701">
        <f t="shared" si="81"/>
        <v>3556.3676115720591</v>
      </c>
      <c r="G701">
        <f t="shared" si="86"/>
        <v>69.500000000000327</v>
      </c>
      <c r="H701">
        <f t="shared" si="87"/>
        <v>695</v>
      </c>
      <c r="I701">
        <f t="shared" si="82"/>
        <v>695</v>
      </c>
      <c r="J701">
        <f t="shared" si="83"/>
        <v>3556.3676115720591</v>
      </c>
      <c r="M701" t="str">
        <f t="shared" si="84"/>
        <v>0DE4</v>
      </c>
      <c r="N701" s="6">
        <v>695</v>
      </c>
      <c r="O701" s="6"/>
    </row>
    <row r="702" spans="1:17" x14ac:dyDescent="0.35">
      <c r="A702">
        <v>696</v>
      </c>
      <c r="B702" s="1">
        <f t="shared" si="85"/>
        <v>4.2684375000000001</v>
      </c>
      <c r="C702" s="1">
        <f t="shared" si="80"/>
        <v>-0.89412030958657474</v>
      </c>
      <c r="D702">
        <f t="shared" si="81"/>
        <v>3470.3598157767046</v>
      </c>
      <c r="G702">
        <f t="shared" si="86"/>
        <v>69.600000000000321</v>
      </c>
      <c r="H702">
        <f t="shared" si="87"/>
        <v>696</v>
      </c>
      <c r="I702">
        <f t="shared" si="82"/>
        <v>696</v>
      </c>
      <c r="J702">
        <f t="shared" si="83"/>
        <v>3470.3598157767046</v>
      </c>
      <c r="M702" t="str">
        <f t="shared" si="84"/>
        <v>0D8E</v>
      </c>
      <c r="N702" s="6">
        <v>696</v>
      </c>
      <c r="O702" s="6"/>
    </row>
    <row r="703" spans="1:17" x14ac:dyDescent="0.35">
      <c r="A703">
        <v>697</v>
      </c>
      <c r="B703" s="1">
        <f t="shared" si="85"/>
        <v>4.2745703124999999</v>
      </c>
      <c r="C703" s="1">
        <f t="shared" si="80"/>
        <v>-0.89671151031604801</v>
      </c>
      <c r="D703">
        <f t="shared" si="81"/>
        <v>3385.4539414740539</v>
      </c>
      <c r="G703">
        <f t="shared" si="86"/>
        <v>69.700000000000315</v>
      </c>
      <c r="H703">
        <f t="shared" si="87"/>
        <v>697</v>
      </c>
      <c r="I703">
        <f t="shared" si="82"/>
        <v>697</v>
      </c>
      <c r="J703">
        <f t="shared" si="83"/>
        <v>3385.4539414740539</v>
      </c>
      <c r="M703" t="str">
        <f t="shared" si="84"/>
        <v>0D39</v>
      </c>
      <c r="N703" s="6">
        <v>697</v>
      </c>
      <c r="O703" s="6"/>
    </row>
    <row r="704" spans="1:17" x14ac:dyDescent="0.35">
      <c r="A704">
        <v>698</v>
      </c>
      <c r="B704" s="1">
        <f t="shared" si="85"/>
        <v>4.2807031250000005</v>
      </c>
      <c r="C704" s="1">
        <f t="shared" si="80"/>
        <v>-0.89926898458565108</v>
      </c>
      <c r="D704">
        <f t="shared" si="81"/>
        <v>3301.6531820819728</v>
      </c>
      <c r="G704">
        <f t="shared" si="86"/>
        <v>69.80000000000031</v>
      </c>
      <c r="H704">
        <f t="shared" si="87"/>
        <v>698</v>
      </c>
      <c r="I704">
        <f t="shared" si="82"/>
        <v>698</v>
      </c>
      <c r="J704">
        <f t="shared" si="83"/>
        <v>3301.6531820819728</v>
      </c>
      <c r="M704" t="str">
        <f t="shared" si="84"/>
        <v>0CE5</v>
      </c>
      <c r="N704" s="6">
        <v>698</v>
      </c>
      <c r="O704" s="6"/>
    </row>
    <row r="705" spans="1:16" x14ac:dyDescent="0.35">
      <c r="A705">
        <v>699</v>
      </c>
      <c r="B705" s="1">
        <f t="shared" si="85"/>
        <v>4.2868359375000002</v>
      </c>
      <c r="C705" s="1">
        <f t="shared" si="80"/>
        <v>-0.90179263620552497</v>
      </c>
      <c r="D705">
        <f t="shared" si="81"/>
        <v>3218.9606894535646</v>
      </c>
      <c r="G705">
        <f t="shared" si="86"/>
        <v>69.900000000000304</v>
      </c>
      <c r="H705">
        <f t="shared" si="87"/>
        <v>699</v>
      </c>
      <c r="I705">
        <f t="shared" si="82"/>
        <v>699</v>
      </c>
      <c r="J705">
        <f t="shared" si="83"/>
        <v>3218.9606894535646</v>
      </c>
      <c r="M705" t="str">
        <f t="shared" si="84"/>
        <v>0C92</v>
      </c>
      <c r="N705" s="6">
        <v>699</v>
      </c>
      <c r="O705" s="6"/>
    </row>
    <row r="706" spans="1:16" x14ac:dyDescent="0.35">
      <c r="A706">
        <v>700</v>
      </c>
      <c r="B706" s="1">
        <f t="shared" si="85"/>
        <v>4.29296875</v>
      </c>
      <c r="C706" s="1">
        <f t="shared" si="80"/>
        <v>-0.90428237025792413</v>
      </c>
      <c r="D706">
        <f t="shared" si="81"/>
        <v>3137.3795737586006</v>
      </c>
      <c r="G706">
        <f t="shared" si="86"/>
        <v>70.000000000000298</v>
      </c>
      <c r="H706">
        <f t="shared" si="87"/>
        <v>700</v>
      </c>
      <c r="I706">
        <f t="shared" si="82"/>
        <v>700</v>
      </c>
      <c r="J706">
        <f t="shared" si="83"/>
        <v>3137.3795737586006</v>
      </c>
      <c r="M706" t="str">
        <f t="shared" si="84"/>
        <v>0C41</v>
      </c>
      <c r="N706" s="6">
        <v>700</v>
      </c>
      <c r="O706" s="6"/>
    </row>
    <row r="707" spans="1:16" x14ac:dyDescent="0.35">
      <c r="A707">
        <v>701</v>
      </c>
      <c r="B707" s="1">
        <f t="shared" si="85"/>
        <v>4.2991015624999998</v>
      </c>
      <c r="C707" s="1">
        <f t="shared" si="80"/>
        <v>-0.90673809310078579</v>
      </c>
      <c r="D707">
        <f t="shared" si="81"/>
        <v>3056.9129033665522</v>
      </c>
      <c r="G707">
        <f t="shared" si="86"/>
        <v>70.100000000000293</v>
      </c>
      <c r="H707">
        <f t="shared" si="87"/>
        <v>701</v>
      </c>
      <c r="I707">
        <f t="shared" si="82"/>
        <v>701</v>
      </c>
      <c r="J707">
        <f t="shared" si="83"/>
        <v>3056.9129033665522</v>
      </c>
      <c r="M707" t="str">
        <f t="shared" si="84"/>
        <v>0BF0</v>
      </c>
      <c r="N707" s="6">
        <v>701</v>
      </c>
      <c r="O707" s="6"/>
    </row>
    <row r="708" spans="1:16" x14ac:dyDescent="0.35">
      <c r="A708">
        <v>702</v>
      </c>
      <c r="B708" s="1">
        <f t="shared" si="85"/>
        <v>4.3052343750000004</v>
      </c>
      <c r="C708" s="1">
        <f t="shared" si="80"/>
        <v>-0.90915971237125226</v>
      </c>
      <c r="D708">
        <f t="shared" si="81"/>
        <v>2977.5637047311757</v>
      </c>
      <c r="G708">
        <f t="shared" si="86"/>
        <v>70.200000000000287</v>
      </c>
      <c r="H708">
        <f t="shared" si="87"/>
        <v>702</v>
      </c>
      <c r="I708">
        <f t="shared" si="82"/>
        <v>702</v>
      </c>
      <c r="J708">
        <f t="shared" si="83"/>
        <v>2977.5637047311757</v>
      </c>
      <c r="M708" t="str">
        <f t="shared" si="84"/>
        <v>0BA1</v>
      </c>
      <c r="N708" s="6">
        <v>702</v>
      </c>
      <c r="O708" s="6"/>
    </row>
    <row r="709" spans="1:16" x14ac:dyDescent="0.35">
      <c r="A709">
        <v>703</v>
      </c>
      <c r="B709" s="1">
        <f t="shared" si="85"/>
        <v>4.3113671875000001</v>
      </c>
      <c r="C709" s="1">
        <f t="shared" si="80"/>
        <v>-0.91154713698914358</v>
      </c>
      <c r="D709">
        <f t="shared" si="81"/>
        <v>2899.3349622767309</v>
      </c>
      <c r="G709">
        <f t="shared" si="86"/>
        <v>70.300000000000281</v>
      </c>
      <c r="H709">
        <f t="shared" si="87"/>
        <v>703</v>
      </c>
      <c r="I709">
        <f t="shared" si="82"/>
        <v>703</v>
      </c>
      <c r="J709">
        <f t="shared" si="83"/>
        <v>2899.3349622767309</v>
      </c>
      <c r="M709" t="str">
        <f t="shared" si="84"/>
        <v>0B53</v>
      </c>
      <c r="N709" s="6">
        <v>703</v>
      </c>
      <c r="O709" s="6"/>
    </row>
    <row r="710" spans="1:16" x14ac:dyDescent="0.35">
      <c r="A710">
        <v>704</v>
      </c>
      <c r="B710" s="1">
        <f t="shared" si="85"/>
        <v>4.3174999999999999</v>
      </c>
      <c r="C710" s="1">
        <f t="shared" si="80"/>
        <v>-0.91390027716038513</v>
      </c>
      <c r="D710">
        <f t="shared" si="81"/>
        <v>2822.2296182856589</v>
      </c>
      <c r="G710">
        <f t="shared" si="86"/>
        <v>70.400000000000276</v>
      </c>
      <c r="H710">
        <f t="shared" si="87"/>
        <v>704</v>
      </c>
      <c r="I710">
        <f t="shared" si="82"/>
        <v>704</v>
      </c>
      <c r="J710">
        <f t="shared" si="83"/>
        <v>2822.2296182856589</v>
      </c>
      <c r="M710" t="str">
        <f t="shared" si="84"/>
        <v>0B06</v>
      </c>
      <c r="N710" s="5">
        <v>704</v>
      </c>
      <c r="O710" s="5"/>
      <c r="P710" t="str">
        <f>CONCATENATE(M725,M724,M723,M722,M721,M720,M719,M718,M717,M716,M715,M714,M713,M712,M711,M710)</f>
        <v>070A0746078307C108010841088308C6090A094F099509DD0A250A6F0ABA0B06</v>
      </c>
    </row>
    <row r="711" spans="1:16" x14ac:dyDescent="0.35">
      <c r="A711">
        <v>705</v>
      </c>
      <c r="B711" s="1">
        <f t="shared" si="85"/>
        <v>4.3236328125000005</v>
      </c>
      <c r="C711" s="1">
        <f t="shared" ref="C711:C774" si="88">SIN(B711)/1.01</f>
        <v>-0.91621904438038393</v>
      </c>
      <c r="D711">
        <f t="shared" ref="D711:D774" si="89">(32767*C711+32768)</f>
        <v>2746.2505727879616</v>
      </c>
      <c r="G711">
        <f t="shared" si="86"/>
        <v>70.50000000000027</v>
      </c>
      <c r="H711">
        <f t="shared" si="87"/>
        <v>705</v>
      </c>
      <c r="I711">
        <f t="shared" ref="I711:I774" si="90">TRUNC(MOD(H711*$F$1,1024))</f>
        <v>705</v>
      </c>
      <c r="J711">
        <f t="shared" ref="J711:J774" si="91">INDEX($D$6:$D$1029, I711+1)</f>
        <v>2746.2505727879616</v>
      </c>
      <c r="M711" t="str">
        <f t="shared" ref="M711:M774" si="92">DEC2HEX(D711,4.6)</f>
        <v>0ABA</v>
      </c>
      <c r="N711" s="5">
        <v>705</v>
      </c>
      <c r="O711" s="5"/>
    </row>
    <row r="712" spans="1:16" x14ac:dyDescent="0.35">
      <c r="A712">
        <v>706</v>
      </c>
      <c r="B712" s="1">
        <f t="shared" ref="B712:B775" si="93">A712*3.14/512</f>
        <v>4.3297656250000003</v>
      </c>
      <c r="C712" s="1">
        <f t="shared" si="88"/>
        <v>-0.91850335143735617</v>
      </c>
      <c r="D712">
        <f t="shared" si="89"/>
        <v>2671.4006834521497</v>
      </c>
      <c r="G712">
        <f t="shared" ref="G712:G775" si="94">G711+0.1</f>
        <v>70.600000000000264</v>
      </c>
      <c r="H712">
        <f t="shared" ref="H712:H775" si="95">H711+1</f>
        <v>706</v>
      </c>
      <c r="I712">
        <f t="shared" si="90"/>
        <v>706</v>
      </c>
      <c r="J712">
        <f t="shared" si="91"/>
        <v>2671.4006834521497</v>
      </c>
      <c r="M712" t="str">
        <f t="shared" si="92"/>
        <v>0A6F</v>
      </c>
      <c r="N712" s="5">
        <v>706</v>
      </c>
      <c r="O712" s="5"/>
    </row>
    <row r="713" spans="1:16" x14ac:dyDescent="0.35">
      <c r="A713">
        <v>707</v>
      </c>
      <c r="B713" s="1">
        <f t="shared" si="93"/>
        <v>4.3358984375</v>
      </c>
      <c r="C713" s="1">
        <f t="shared" si="88"/>
        <v>-0.9207531124156102</v>
      </c>
      <c r="D713">
        <f t="shared" si="89"/>
        <v>2597.6827654777007</v>
      </c>
      <c r="G713">
        <f t="shared" si="94"/>
        <v>70.700000000000259</v>
      </c>
      <c r="H713">
        <f t="shared" si="95"/>
        <v>707</v>
      </c>
      <c r="I713">
        <f t="shared" si="90"/>
        <v>707</v>
      </c>
      <c r="J713">
        <f t="shared" si="91"/>
        <v>2597.6827654777007</v>
      </c>
      <c r="M713" t="str">
        <f t="shared" si="92"/>
        <v>0A25</v>
      </c>
      <c r="N713" s="5">
        <v>707</v>
      </c>
      <c r="O713" s="5"/>
    </row>
    <row r="714" spans="1:16" x14ac:dyDescent="0.35">
      <c r="A714">
        <v>708</v>
      </c>
      <c r="B714" s="1">
        <f t="shared" si="93"/>
        <v>4.3420312499999998</v>
      </c>
      <c r="C714" s="1">
        <f t="shared" si="88"/>
        <v>-0.9229682426987752</v>
      </c>
      <c r="D714">
        <f t="shared" si="89"/>
        <v>2525.0995914892337</v>
      </c>
      <c r="G714">
        <f t="shared" si="94"/>
        <v>70.800000000000253</v>
      </c>
      <c r="H714">
        <f t="shared" si="95"/>
        <v>708</v>
      </c>
      <c r="I714">
        <f t="shared" si="90"/>
        <v>708</v>
      </c>
      <c r="J714">
        <f t="shared" si="91"/>
        <v>2525.0995914892337</v>
      </c>
      <c r="M714" t="str">
        <f t="shared" si="92"/>
        <v>09DD</v>
      </c>
      <c r="N714" s="5">
        <v>708</v>
      </c>
      <c r="O714" s="5"/>
    </row>
    <row r="715" spans="1:16" x14ac:dyDescent="0.35">
      <c r="A715">
        <v>709</v>
      </c>
      <c r="B715" s="1">
        <f t="shared" si="93"/>
        <v>4.3481640625000004</v>
      </c>
      <c r="C715" s="1">
        <f t="shared" si="88"/>
        <v>-0.92514865897298559</v>
      </c>
      <c r="D715">
        <f t="shared" si="89"/>
        <v>2453.6538914321827</v>
      </c>
      <c r="G715">
        <f t="shared" si="94"/>
        <v>70.900000000000247</v>
      </c>
      <c r="H715">
        <f t="shared" si="95"/>
        <v>709</v>
      </c>
      <c r="I715">
        <f t="shared" si="90"/>
        <v>709</v>
      </c>
      <c r="J715">
        <f t="shared" si="91"/>
        <v>2453.6538914321827</v>
      </c>
      <c r="M715" t="str">
        <f t="shared" si="92"/>
        <v>0995</v>
      </c>
      <c r="N715" s="5">
        <v>709</v>
      </c>
      <c r="O715" s="5"/>
    </row>
    <row r="716" spans="1:16" x14ac:dyDescent="0.35">
      <c r="A716">
        <v>710</v>
      </c>
      <c r="B716" s="1">
        <f t="shared" si="93"/>
        <v>4.3542968750000002</v>
      </c>
      <c r="C716" s="1">
        <f t="shared" si="88"/>
        <v>-0.92729427923001284</v>
      </c>
      <c r="D716">
        <f t="shared" si="89"/>
        <v>2383.3483524701696</v>
      </c>
      <c r="G716">
        <f t="shared" si="94"/>
        <v>71.000000000000242</v>
      </c>
      <c r="H716">
        <f t="shared" si="95"/>
        <v>710</v>
      </c>
      <c r="I716">
        <f t="shared" si="90"/>
        <v>710</v>
      </c>
      <c r="J716">
        <f t="shared" si="91"/>
        <v>2383.3483524701696</v>
      </c>
      <c r="M716" t="str">
        <f t="shared" si="92"/>
        <v>094F</v>
      </c>
      <c r="N716" s="5">
        <v>710</v>
      </c>
      <c r="O716" s="5"/>
    </row>
    <row r="717" spans="1:16" x14ac:dyDescent="0.35">
      <c r="A717">
        <v>711</v>
      </c>
      <c r="B717" s="1">
        <f t="shared" si="93"/>
        <v>4.3604296874999999</v>
      </c>
      <c r="C717" s="1">
        <f t="shared" si="88"/>
        <v>-0.92940502277035164</v>
      </c>
      <c r="D717">
        <f t="shared" si="89"/>
        <v>2314.1856188838865</v>
      </c>
      <c r="G717">
        <f t="shared" si="94"/>
        <v>71.100000000000236</v>
      </c>
      <c r="H717">
        <f t="shared" si="95"/>
        <v>711</v>
      </c>
      <c r="I717">
        <f t="shared" si="90"/>
        <v>711</v>
      </c>
      <c r="J717">
        <f t="shared" si="91"/>
        <v>2314.1856188838865</v>
      </c>
      <c r="M717" t="str">
        <f t="shared" si="92"/>
        <v>090A</v>
      </c>
      <c r="N717" s="5">
        <v>711</v>
      </c>
      <c r="O717" s="5"/>
    </row>
    <row r="718" spans="1:16" x14ac:dyDescent="0.35">
      <c r="A718">
        <v>712</v>
      </c>
      <c r="B718" s="1">
        <f t="shared" si="93"/>
        <v>4.3665625000000006</v>
      </c>
      <c r="C718" s="1">
        <f t="shared" si="88"/>
        <v>-0.93148081020625451</v>
      </c>
      <c r="D718">
        <f t="shared" si="89"/>
        <v>2246.1682919716586</v>
      </c>
      <c r="G718">
        <f t="shared" si="94"/>
        <v>71.20000000000023</v>
      </c>
      <c r="H718">
        <f t="shared" si="95"/>
        <v>712</v>
      </c>
      <c r="I718">
        <f t="shared" si="90"/>
        <v>712</v>
      </c>
      <c r="J718">
        <f t="shared" si="91"/>
        <v>2246.1682919716586</v>
      </c>
      <c r="M718" t="str">
        <f t="shared" si="92"/>
        <v>08C6</v>
      </c>
      <c r="N718" s="5">
        <v>712</v>
      </c>
      <c r="O718" s="5"/>
    </row>
    <row r="719" spans="1:16" x14ac:dyDescent="0.35">
      <c r="A719">
        <v>713</v>
      </c>
      <c r="B719" s="1">
        <f t="shared" si="93"/>
        <v>4.3726953125000003</v>
      </c>
      <c r="C719" s="1">
        <f t="shared" si="88"/>
        <v>-0.93352156346471638</v>
      </c>
      <c r="D719">
        <f t="shared" si="89"/>
        <v>2179.2989299516375</v>
      </c>
      <c r="G719">
        <f t="shared" si="94"/>
        <v>71.300000000000225</v>
      </c>
      <c r="H719">
        <f t="shared" si="95"/>
        <v>713</v>
      </c>
      <c r="I719">
        <f t="shared" si="90"/>
        <v>713</v>
      </c>
      <c r="J719">
        <f t="shared" si="91"/>
        <v>2179.2989299516375</v>
      </c>
      <c r="M719" t="str">
        <f t="shared" si="92"/>
        <v>0883</v>
      </c>
      <c r="N719" s="5">
        <v>713</v>
      </c>
      <c r="O719" s="5"/>
    </row>
    <row r="720" spans="1:16" x14ac:dyDescent="0.35">
      <c r="A720">
        <v>714</v>
      </c>
      <c r="B720" s="1">
        <f t="shared" si="93"/>
        <v>4.3788281250000001</v>
      </c>
      <c r="C720" s="1">
        <f t="shared" si="88"/>
        <v>-0.93552720579041315</v>
      </c>
      <c r="D720">
        <f t="shared" si="89"/>
        <v>2113.5800478655328</v>
      </c>
      <c r="G720">
        <f t="shared" si="94"/>
        <v>71.400000000000219</v>
      </c>
      <c r="H720">
        <f t="shared" si="95"/>
        <v>714</v>
      </c>
      <c r="I720">
        <f t="shared" si="90"/>
        <v>714</v>
      </c>
      <c r="J720">
        <f t="shared" si="91"/>
        <v>2113.5800478655328</v>
      </c>
      <c r="M720" t="str">
        <f t="shared" si="92"/>
        <v>0841</v>
      </c>
      <c r="N720" s="5">
        <v>714</v>
      </c>
      <c r="O720" s="5"/>
    </row>
    <row r="721" spans="1:16" x14ac:dyDescent="0.35">
      <c r="A721">
        <v>715</v>
      </c>
      <c r="B721" s="1">
        <f t="shared" si="93"/>
        <v>4.3849609374999998</v>
      </c>
      <c r="C721" s="1">
        <f t="shared" si="88"/>
        <v>-0.93749766174858729</v>
      </c>
      <c r="D721">
        <f t="shared" si="89"/>
        <v>2049.0141174840392</v>
      </c>
      <c r="G721">
        <f t="shared" si="94"/>
        <v>71.500000000000213</v>
      </c>
      <c r="H721">
        <f t="shared" si="95"/>
        <v>715</v>
      </c>
      <c r="I721">
        <f t="shared" si="90"/>
        <v>715</v>
      </c>
      <c r="J721">
        <f t="shared" si="91"/>
        <v>2049.0141174840392</v>
      </c>
      <c r="M721" t="str">
        <f t="shared" si="92"/>
        <v>0801</v>
      </c>
      <c r="N721" s="5">
        <v>715</v>
      </c>
      <c r="O721" s="5"/>
    </row>
    <row r="722" spans="1:16" x14ac:dyDescent="0.35">
      <c r="A722">
        <v>716</v>
      </c>
      <c r="B722" s="1">
        <f t="shared" si="93"/>
        <v>4.3910937500000005</v>
      </c>
      <c r="C722" s="1">
        <f t="shared" si="88"/>
        <v>-0.93943285722788539</v>
      </c>
      <c r="D722">
        <f t="shared" si="89"/>
        <v>1985.6035672138787</v>
      </c>
      <c r="G722">
        <f t="shared" si="94"/>
        <v>71.600000000000207</v>
      </c>
      <c r="H722">
        <f t="shared" si="95"/>
        <v>716</v>
      </c>
      <c r="I722">
        <f t="shared" si="90"/>
        <v>716</v>
      </c>
      <c r="J722">
        <f t="shared" si="91"/>
        <v>1985.6035672138787</v>
      </c>
      <c r="M722" t="str">
        <f t="shared" si="92"/>
        <v>07C1</v>
      </c>
      <c r="N722" s="5">
        <v>716</v>
      </c>
      <c r="O722" s="5"/>
    </row>
    <row r="723" spans="1:16" x14ac:dyDescent="0.35">
      <c r="A723">
        <v>717</v>
      </c>
      <c r="B723" s="1">
        <f t="shared" si="93"/>
        <v>4.3972265625000002</v>
      </c>
      <c r="C723" s="1">
        <f t="shared" si="88"/>
        <v>-0.94133271944314478</v>
      </c>
      <c r="D723">
        <f t="shared" si="89"/>
        <v>1923.3507820064733</v>
      </c>
      <c r="G723">
        <f t="shared" si="94"/>
        <v>71.700000000000202</v>
      </c>
      <c r="H723">
        <f t="shared" si="95"/>
        <v>717</v>
      </c>
      <c r="I723">
        <f t="shared" si="90"/>
        <v>717</v>
      </c>
      <c r="J723">
        <f t="shared" si="91"/>
        <v>1923.3507820064733</v>
      </c>
      <c r="M723" t="str">
        <f t="shared" si="92"/>
        <v>0783</v>
      </c>
      <c r="N723" s="5">
        <v>717</v>
      </c>
      <c r="O723" s="5"/>
    </row>
    <row r="724" spans="1:16" x14ac:dyDescent="0.35">
      <c r="A724">
        <v>718</v>
      </c>
      <c r="B724" s="1">
        <f t="shared" si="93"/>
        <v>4.403359375</v>
      </c>
      <c r="C724" s="1">
        <f t="shared" si="88"/>
        <v>-0.94319717693813265</v>
      </c>
      <c r="D724">
        <f t="shared" si="89"/>
        <v>1862.2581032682065</v>
      </c>
      <c r="G724">
        <f t="shared" si="94"/>
        <v>71.800000000000196</v>
      </c>
      <c r="H724">
        <f t="shared" si="95"/>
        <v>718</v>
      </c>
      <c r="I724">
        <f t="shared" si="90"/>
        <v>718</v>
      </c>
      <c r="J724">
        <f t="shared" si="91"/>
        <v>1862.2581032682065</v>
      </c>
      <c r="M724" t="str">
        <f t="shared" si="92"/>
        <v>0746</v>
      </c>
      <c r="N724" s="5">
        <v>718</v>
      </c>
      <c r="O724" s="5"/>
    </row>
    <row r="725" spans="1:16" x14ac:dyDescent="0.35">
      <c r="A725">
        <v>719</v>
      </c>
      <c r="B725" s="1">
        <f t="shared" si="93"/>
        <v>4.4094921875000006</v>
      </c>
      <c r="C725" s="1">
        <f t="shared" si="88"/>
        <v>-0.94502615958823266</v>
      </c>
      <c r="D725">
        <f t="shared" si="89"/>
        <v>1802.3278287723806</v>
      </c>
      <c r="G725">
        <f t="shared" si="94"/>
        <v>71.90000000000019</v>
      </c>
      <c r="H725">
        <f t="shared" si="95"/>
        <v>719</v>
      </c>
      <c r="I725">
        <f t="shared" si="90"/>
        <v>719</v>
      </c>
      <c r="J725">
        <f t="shared" si="91"/>
        <v>1802.3278287723806</v>
      </c>
      <c r="M725" t="str">
        <f t="shared" si="92"/>
        <v>070A</v>
      </c>
      <c r="N725" s="5">
        <v>719</v>
      </c>
      <c r="O725" s="5"/>
    </row>
    <row r="726" spans="1:16" x14ac:dyDescent="0.35">
      <c r="A726">
        <v>720</v>
      </c>
      <c r="B726" s="1">
        <f t="shared" si="93"/>
        <v>4.4156250000000004</v>
      </c>
      <c r="C726" s="1">
        <f t="shared" si="88"/>
        <v>-0.94681959860308162</v>
      </c>
      <c r="D726">
        <f t="shared" si="89"/>
        <v>1743.562212572826</v>
      </c>
      <c r="G726">
        <f t="shared" si="94"/>
        <v>72.000000000000185</v>
      </c>
      <c r="H726">
        <f t="shared" si="95"/>
        <v>720</v>
      </c>
      <c r="I726">
        <f t="shared" si="90"/>
        <v>720</v>
      </c>
      <c r="J726">
        <f t="shared" si="91"/>
        <v>1743.562212572826</v>
      </c>
      <c r="M726" t="str">
        <f t="shared" si="92"/>
        <v>06CF</v>
      </c>
      <c r="N726" s="6">
        <v>720</v>
      </c>
      <c r="O726" s="6"/>
      <c r="P726" t="str">
        <f>CONCATENATE(M741,M740,M739,M738,M737,M736,M735,M734,M733,M732,M731,M730,M729,M728,M727,M726)</f>
        <v>03EB0414043E0469049604C404F305230554058705BB05F00626065D069506CF</v>
      </c>
    </row>
    <row r="727" spans="1:16" x14ac:dyDescent="0.35">
      <c r="A727">
        <v>721</v>
      </c>
      <c r="B727" s="1">
        <f t="shared" si="93"/>
        <v>4.4217578125000001</v>
      </c>
      <c r="C727" s="1">
        <f t="shared" si="88"/>
        <v>-0.94857742652915833</v>
      </c>
      <c r="D727">
        <f t="shared" si="89"/>
        <v>1685.9634649190702</v>
      </c>
      <c r="G727">
        <f t="shared" si="94"/>
        <v>72.100000000000179</v>
      </c>
      <c r="H727">
        <f t="shared" si="95"/>
        <v>721</v>
      </c>
      <c r="I727">
        <f t="shared" si="90"/>
        <v>721</v>
      </c>
      <c r="J727">
        <f t="shared" si="91"/>
        <v>1685.9634649190702</v>
      </c>
      <c r="M727" t="str">
        <f t="shared" si="92"/>
        <v>0695</v>
      </c>
      <c r="N727" s="6">
        <v>721</v>
      </c>
      <c r="O727" s="6"/>
    </row>
    <row r="728" spans="1:16" x14ac:dyDescent="0.35">
      <c r="A728">
        <v>722</v>
      </c>
      <c r="B728" s="1">
        <f t="shared" si="93"/>
        <v>4.4278906249999999</v>
      </c>
      <c r="C728" s="1">
        <f t="shared" si="88"/>
        <v>-0.95029957725232006</v>
      </c>
      <c r="D728">
        <f t="shared" si="89"/>
        <v>1629.533752173229</v>
      </c>
      <c r="G728">
        <f t="shared" si="94"/>
        <v>72.200000000000173</v>
      </c>
      <c r="H728">
        <f t="shared" si="95"/>
        <v>722</v>
      </c>
      <c r="I728">
        <f t="shared" si="90"/>
        <v>722</v>
      </c>
      <c r="J728">
        <f t="shared" si="91"/>
        <v>1629.533752173229</v>
      </c>
      <c r="M728" t="str">
        <f t="shared" si="92"/>
        <v>065D</v>
      </c>
      <c r="N728" s="6">
        <v>722</v>
      </c>
      <c r="O728" s="6"/>
    </row>
    <row r="729" spans="1:16" x14ac:dyDescent="0.35">
      <c r="A729">
        <v>723</v>
      </c>
      <c r="B729" s="1">
        <f t="shared" si="93"/>
        <v>4.4340234375000005</v>
      </c>
      <c r="C729" s="1">
        <f t="shared" si="88"/>
        <v>-0.95198598600028883</v>
      </c>
      <c r="D729">
        <f t="shared" si="89"/>
        <v>1574.2751967285367</v>
      </c>
      <c r="G729">
        <f t="shared" si="94"/>
        <v>72.300000000000168</v>
      </c>
      <c r="H729">
        <f t="shared" si="95"/>
        <v>723</v>
      </c>
      <c r="I729">
        <f t="shared" si="90"/>
        <v>723</v>
      </c>
      <c r="J729">
        <f t="shared" si="91"/>
        <v>1574.2751967285367</v>
      </c>
      <c r="M729" t="str">
        <f t="shared" si="92"/>
        <v>0626</v>
      </c>
      <c r="N729" s="6">
        <v>723</v>
      </c>
      <c r="O729" s="6"/>
    </row>
    <row r="730" spans="1:16" x14ac:dyDescent="0.35">
      <c r="A730">
        <v>724</v>
      </c>
      <c r="B730" s="1">
        <f t="shared" si="93"/>
        <v>4.4401562500000002</v>
      </c>
      <c r="C730" s="1">
        <f t="shared" si="88"/>
        <v>-0.95363658934508744</v>
      </c>
      <c r="D730">
        <f t="shared" si="89"/>
        <v>1520.1898769295185</v>
      </c>
      <c r="G730">
        <f t="shared" si="94"/>
        <v>72.400000000000162</v>
      </c>
      <c r="H730">
        <f t="shared" si="95"/>
        <v>724</v>
      </c>
      <c r="I730">
        <f t="shared" si="90"/>
        <v>724</v>
      </c>
      <c r="J730">
        <f t="shared" si="91"/>
        <v>1520.1898769295185</v>
      </c>
      <c r="M730" t="str">
        <f t="shared" si="92"/>
        <v>05F0</v>
      </c>
      <c r="N730" s="6">
        <v>724</v>
      </c>
      <c r="O730" s="6"/>
    </row>
    <row r="731" spans="1:16" x14ac:dyDescent="0.35">
      <c r="A731">
        <v>725</v>
      </c>
      <c r="B731" s="1">
        <f t="shared" si="93"/>
        <v>4.4462890625</v>
      </c>
      <c r="C731" s="1">
        <f t="shared" si="88"/>
        <v>-0.95525132520542577</v>
      </c>
      <c r="D731">
        <f t="shared" si="89"/>
        <v>1467.2798269938139</v>
      </c>
      <c r="G731">
        <f t="shared" si="94"/>
        <v>72.500000000000156</v>
      </c>
      <c r="H731">
        <f t="shared" si="95"/>
        <v>725</v>
      </c>
      <c r="I731">
        <f t="shared" si="90"/>
        <v>725</v>
      </c>
      <c r="J731">
        <f t="shared" si="91"/>
        <v>1467.2798269938139</v>
      </c>
      <c r="M731" t="str">
        <f t="shared" si="92"/>
        <v>05BB</v>
      </c>
      <c r="N731" s="6">
        <v>725</v>
      </c>
      <c r="O731" s="6"/>
    </row>
    <row r="732" spans="1:16" x14ac:dyDescent="0.35">
      <c r="A732">
        <v>726</v>
      </c>
      <c r="B732" s="1">
        <f t="shared" si="93"/>
        <v>4.4524218749999998</v>
      </c>
      <c r="C732" s="1">
        <f t="shared" si="88"/>
        <v>-0.95683013284903551</v>
      </c>
      <c r="D732">
        <f t="shared" si="89"/>
        <v>1415.5470369356517</v>
      </c>
      <c r="G732">
        <f t="shared" si="94"/>
        <v>72.600000000000151</v>
      </c>
      <c r="H732">
        <f t="shared" si="95"/>
        <v>726</v>
      </c>
      <c r="I732">
        <f t="shared" si="90"/>
        <v>726</v>
      </c>
      <c r="J732">
        <f t="shared" si="91"/>
        <v>1415.5470369356517</v>
      </c>
      <c r="M732" t="str">
        <f t="shared" si="92"/>
        <v>0587</v>
      </c>
      <c r="N732" s="6">
        <v>726</v>
      </c>
      <c r="O732" s="6"/>
    </row>
    <row r="733" spans="1:16" x14ac:dyDescent="0.35">
      <c r="A733">
        <v>727</v>
      </c>
      <c r="B733" s="1">
        <f t="shared" si="93"/>
        <v>4.4585546875000004</v>
      </c>
      <c r="C733" s="1">
        <f t="shared" si="88"/>
        <v>-0.95837295289495428</v>
      </c>
      <c r="D733">
        <f t="shared" si="89"/>
        <v>1364.993452491035</v>
      </c>
      <c r="G733">
        <f t="shared" si="94"/>
        <v>72.700000000000145</v>
      </c>
      <c r="H733">
        <f t="shared" si="95"/>
        <v>727</v>
      </c>
      <c r="I733">
        <f t="shared" si="90"/>
        <v>727</v>
      </c>
      <c r="J733">
        <f t="shared" si="91"/>
        <v>1364.993452491035</v>
      </c>
      <c r="M733" t="str">
        <f t="shared" si="92"/>
        <v>0554</v>
      </c>
      <c r="N733" s="6">
        <v>727</v>
      </c>
      <c r="O733" s="6"/>
    </row>
    <row r="734" spans="1:16" x14ac:dyDescent="0.35">
      <c r="A734">
        <v>728</v>
      </c>
      <c r="B734" s="1">
        <f t="shared" si="93"/>
        <v>4.4646875000000001</v>
      </c>
      <c r="C734" s="1">
        <f t="shared" si="88"/>
        <v>-0.95987972731575832</v>
      </c>
      <c r="D734">
        <f t="shared" si="89"/>
        <v>1315.6209750445487</v>
      </c>
      <c r="G734">
        <f t="shared" si="94"/>
        <v>72.800000000000139</v>
      </c>
      <c r="H734">
        <f t="shared" si="95"/>
        <v>728</v>
      </c>
      <c r="I734">
        <f t="shared" si="90"/>
        <v>728</v>
      </c>
      <c r="J734">
        <f t="shared" si="91"/>
        <v>1315.6209750445487</v>
      </c>
      <c r="M734" t="str">
        <f t="shared" si="92"/>
        <v>0523</v>
      </c>
      <c r="N734" s="6">
        <v>728</v>
      </c>
      <c r="O734" s="6"/>
    </row>
    <row r="735" spans="1:16" x14ac:dyDescent="0.35">
      <c r="A735">
        <v>729</v>
      </c>
      <c r="B735" s="1">
        <f t="shared" si="93"/>
        <v>4.4708203124999999</v>
      </c>
      <c r="C735" s="1">
        <f t="shared" si="88"/>
        <v>-0.96135039943974632</v>
      </c>
      <c r="D735">
        <f t="shared" si="89"/>
        <v>1267.4314615578332</v>
      </c>
      <c r="G735">
        <f t="shared" si="94"/>
        <v>72.900000000000134</v>
      </c>
      <c r="H735">
        <f t="shared" si="95"/>
        <v>729</v>
      </c>
      <c r="I735">
        <f t="shared" si="90"/>
        <v>729</v>
      </c>
      <c r="J735">
        <f t="shared" si="91"/>
        <v>1267.4314615578332</v>
      </c>
      <c r="M735" t="str">
        <f t="shared" si="92"/>
        <v>04F3</v>
      </c>
      <c r="N735" s="6">
        <v>729</v>
      </c>
      <c r="O735" s="6"/>
    </row>
    <row r="736" spans="1:16" x14ac:dyDescent="0.35">
      <c r="A736">
        <v>730</v>
      </c>
      <c r="B736" s="1">
        <f t="shared" si="93"/>
        <v>4.4769531250000005</v>
      </c>
      <c r="C736" s="1">
        <f t="shared" si="88"/>
        <v>-0.9627849139530702</v>
      </c>
      <c r="D736">
        <f t="shared" si="89"/>
        <v>1220.42672449975</v>
      </c>
      <c r="G736">
        <f t="shared" si="94"/>
        <v>73.000000000000128</v>
      </c>
      <c r="H736">
        <f t="shared" si="95"/>
        <v>730</v>
      </c>
      <c r="I736">
        <f t="shared" si="90"/>
        <v>730</v>
      </c>
      <c r="J736">
        <f t="shared" si="91"/>
        <v>1220.42672449975</v>
      </c>
      <c r="M736" t="str">
        <f t="shared" si="92"/>
        <v>04C4</v>
      </c>
      <c r="N736" s="6">
        <v>730</v>
      </c>
      <c r="O736" s="6"/>
    </row>
    <row r="737" spans="1:17" x14ac:dyDescent="0.35">
      <c r="A737">
        <v>731</v>
      </c>
      <c r="B737" s="1">
        <f t="shared" si="93"/>
        <v>4.4830859375000003</v>
      </c>
      <c r="C737" s="1">
        <f t="shared" si="88"/>
        <v>-0.96418321690181519</v>
      </c>
      <c r="D737">
        <f t="shared" si="89"/>
        <v>1174.6085317782236</v>
      </c>
      <c r="G737">
        <f t="shared" si="94"/>
        <v>73.100000000000122</v>
      </c>
      <c r="H737">
        <f t="shared" si="95"/>
        <v>731</v>
      </c>
      <c r="I737">
        <f t="shared" si="90"/>
        <v>731</v>
      </c>
      <c r="J737">
        <f t="shared" si="91"/>
        <v>1174.6085317782236</v>
      </c>
      <c r="M737" t="str">
        <f t="shared" si="92"/>
        <v>0496</v>
      </c>
      <c r="N737" s="6">
        <v>731</v>
      </c>
      <c r="O737" s="6"/>
    </row>
    <row r="738" spans="1:17" x14ac:dyDescent="0.35">
      <c r="A738">
        <v>732</v>
      </c>
      <c r="B738" s="1">
        <f t="shared" si="93"/>
        <v>4.48921875</v>
      </c>
      <c r="C738" s="1">
        <f t="shared" si="88"/>
        <v>-0.96554525569402994</v>
      </c>
      <c r="D738">
        <f t="shared" si="89"/>
        <v>1129.9786066737215</v>
      </c>
      <c r="G738">
        <f t="shared" si="94"/>
        <v>73.200000000000117</v>
      </c>
      <c r="H738">
        <f t="shared" si="95"/>
        <v>732</v>
      </c>
      <c r="I738">
        <f t="shared" si="90"/>
        <v>732</v>
      </c>
      <c r="J738">
        <f t="shared" si="91"/>
        <v>1129.9786066737215</v>
      </c>
      <c r="M738" t="str">
        <f t="shared" si="92"/>
        <v>0469</v>
      </c>
      <c r="N738" s="6">
        <v>732</v>
      </c>
      <c r="O738" s="6"/>
    </row>
    <row r="739" spans="1:17" x14ac:dyDescent="0.35">
      <c r="A739">
        <v>733</v>
      </c>
      <c r="B739" s="1">
        <f t="shared" si="93"/>
        <v>4.4953515624999998</v>
      </c>
      <c r="C739" s="1">
        <f t="shared" si="88"/>
        <v>-0.96687097910170394</v>
      </c>
      <c r="D739">
        <f t="shared" si="89"/>
        <v>1086.5386277744656</v>
      </c>
      <c r="G739">
        <f t="shared" si="94"/>
        <v>73.300000000000111</v>
      </c>
      <c r="H739">
        <f t="shared" si="95"/>
        <v>733</v>
      </c>
      <c r="I739">
        <f t="shared" si="90"/>
        <v>733</v>
      </c>
      <c r="J739">
        <f t="shared" si="91"/>
        <v>1086.5386277744656</v>
      </c>
      <c r="M739" t="str">
        <f t="shared" si="92"/>
        <v>043E</v>
      </c>
      <c r="N739" s="6">
        <v>733</v>
      </c>
      <c r="O739" s="6"/>
      <c r="P739" s="4"/>
      <c r="Q739" s="4"/>
    </row>
    <row r="740" spans="1:17" x14ac:dyDescent="0.35">
      <c r="A740">
        <v>734</v>
      </c>
      <c r="B740" s="1">
        <f t="shared" si="93"/>
        <v>4.5014843750000004</v>
      </c>
      <c r="C740" s="1">
        <f t="shared" si="88"/>
        <v>-0.96816033726269468</v>
      </c>
      <c r="D740">
        <f t="shared" si="89"/>
        <v>1044.2902289132835</v>
      </c>
      <c r="G740">
        <f t="shared" si="94"/>
        <v>73.400000000000105</v>
      </c>
      <c r="H740">
        <f t="shared" si="95"/>
        <v>734</v>
      </c>
      <c r="I740">
        <f t="shared" si="90"/>
        <v>734</v>
      </c>
      <c r="J740">
        <f t="shared" si="91"/>
        <v>1044.2902289132835</v>
      </c>
      <c r="M740" t="str">
        <f t="shared" si="92"/>
        <v>0414</v>
      </c>
      <c r="N740" s="6">
        <v>734</v>
      </c>
      <c r="O740" s="6"/>
    </row>
    <row r="741" spans="1:17" x14ac:dyDescent="0.35">
      <c r="A741">
        <v>735</v>
      </c>
      <c r="B741" s="1">
        <f t="shared" si="93"/>
        <v>4.5076171875000002</v>
      </c>
      <c r="C741" s="1">
        <f t="shared" si="88"/>
        <v>-0.9694132816826021</v>
      </c>
      <c r="D741">
        <f t="shared" si="89"/>
        <v>1003.2349991061783</v>
      </c>
      <c r="G741">
        <f t="shared" si="94"/>
        <v>73.500000000000099</v>
      </c>
      <c r="H741">
        <f t="shared" si="95"/>
        <v>735</v>
      </c>
      <c r="I741">
        <f t="shared" si="90"/>
        <v>735</v>
      </c>
      <c r="J741">
        <f t="shared" si="91"/>
        <v>1003.2349991061783</v>
      </c>
      <c r="M741" t="str">
        <f t="shared" si="92"/>
        <v>03EB</v>
      </c>
      <c r="N741" s="6">
        <v>735</v>
      </c>
      <c r="O741" s="6"/>
    </row>
    <row r="742" spans="1:17" x14ac:dyDescent="0.35">
      <c r="A742">
        <v>736</v>
      </c>
      <c r="B742" s="1">
        <f t="shared" si="93"/>
        <v>4.5137499999999999</v>
      </c>
      <c r="C742" s="1">
        <f t="shared" si="88"/>
        <v>-0.97062976523659406</v>
      </c>
      <c r="D742">
        <f t="shared" si="89"/>
        <v>963.37448249252338</v>
      </c>
      <c r="G742">
        <f t="shared" si="94"/>
        <v>73.600000000000094</v>
      </c>
      <c r="H742">
        <f t="shared" si="95"/>
        <v>736</v>
      </c>
      <c r="I742">
        <f t="shared" si="90"/>
        <v>736</v>
      </c>
      <c r="J742">
        <f t="shared" si="91"/>
        <v>963.37448249252338</v>
      </c>
      <c r="M742" t="str">
        <f t="shared" si="92"/>
        <v>03C3</v>
      </c>
      <c r="N742" s="5">
        <v>736</v>
      </c>
      <c r="O742" s="5"/>
      <c r="P742" t="str">
        <f>CONCATENATE(M757,M756,M755,M754,M753,M752,M751,M750,M749,M748,M747,M746,M745,M744,M743,M742)</f>
        <v>01FD0213022A0242025C0276029202AF02CD02ED030E032F03520377039C03C3</v>
      </c>
    </row>
    <row r="743" spans="1:17" x14ac:dyDescent="0.35">
      <c r="A743">
        <v>737</v>
      </c>
      <c r="B743" s="1">
        <f t="shared" si="93"/>
        <v>4.5198828125000006</v>
      </c>
      <c r="C743" s="1">
        <f t="shared" si="88"/>
        <v>-0.97180974217117766</v>
      </c>
      <c r="D743">
        <f t="shared" si="89"/>
        <v>924.71017827702235</v>
      </c>
      <c r="G743">
        <f t="shared" si="94"/>
        <v>73.700000000000088</v>
      </c>
      <c r="H743">
        <f t="shared" si="95"/>
        <v>737</v>
      </c>
      <c r="I743">
        <f t="shared" si="90"/>
        <v>737</v>
      </c>
      <c r="J743">
        <f t="shared" si="91"/>
        <v>924.71017827702235</v>
      </c>
      <c r="M743" t="str">
        <f t="shared" si="92"/>
        <v>039C</v>
      </c>
      <c r="N743" s="5">
        <v>737</v>
      </c>
      <c r="O743" s="5"/>
    </row>
    <row r="744" spans="1:17" x14ac:dyDescent="0.35">
      <c r="A744">
        <v>738</v>
      </c>
      <c r="B744" s="1">
        <f t="shared" si="93"/>
        <v>4.5260156250000003</v>
      </c>
      <c r="C744" s="1">
        <f t="shared" si="88"/>
        <v>-0.97295316810592014</v>
      </c>
      <c r="D744">
        <f t="shared" si="89"/>
        <v>887.24354067331296</v>
      </c>
      <c r="G744">
        <f t="shared" si="94"/>
        <v>73.800000000000082</v>
      </c>
      <c r="H744">
        <f t="shared" si="95"/>
        <v>738</v>
      </c>
      <c r="I744">
        <f t="shared" si="90"/>
        <v>738</v>
      </c>
      <c r="J744">
        <f t="shared" si="91"/>
        <v>887.24354067331296</v>
      </c>
      <c r="M744" t="str">
        <f t="shared" si="92"/>
        <v>0377</v>
      </c>
      <c r="N744" s="5">
        <v>738</v>
      </c>
      <c r="O744" s="5"/>
    </row>
    <row r="745" spans="1:17" x14ac:dyDescent="0.35">
      <c r="A745">
        <v>739</v>
      </c>
      <c r="B745" s="1">
        <f t="shared" si="93"/>
        <v>4.5321484375000001</v>
      </c>
      <c r="C745" s="1">
        <f t="shared" si="88"/>
        <v>-0.97406000003511839</v>
      </c>
      <c r="D745">
        <f t="shared" si="89"/>
        <v>850.97597884927745</v>
      </c>
      <c r="G745">
        <f t="shared" si="94"/>
        <v>73.900000000000077</v>
      </c>
      <c r="H745">
        <f t="shared" si="95"/>
        <v>739</v>
      </c>
      <c r="I745">
        <f t="shared" si="90"/>
        <v>739</v>
      </c>
      <c r="J745">
        <f t="shared" si="91"/>
        <v>850.97597884927745</v>
      </c>
      <c r="M745" t="str">
        <f t="shared" si="92"/>
        <v>0352</v>
      </c>
      <c r="N745" s="5">
        <v>739</v>
      </c>
      <c r="O745" s="5"/>
    </row>
    <row r="746" spans="1:17" x14ac:dyDescent="0.35">
      <c r="A746">
        <v>740</v>
      </c>
      <c r="B746" s="1">
        <f t="shared" si="93"/>
        <v>4.5382812499999998</v>
      </c>
      <c r="C746" s="1">
        <f t="shared" si="88"/>
        <v>-0.97513019632941667</v>
      </c>
      <c r="D746">
        <f t="shared" si="89"/>
        <v>815.90885687400441</v>
      </c>
      <c r="G746">
        <f t="shared" si="94"/>
        <v>74.000000000000071</v>
      </c>
      <c r="H746">
        <f t="shared" si="95"/>
        <v>740</v>
      </c>
      <c r="I746">
        <f t="shared" si="90"/>
        <v>740</v>
      </c>
      <c r="J746">
        <f t="shared" si="91"/>
        <v>815.90885687400441</v>
      </c>
      <c r="M746" t="str">
        <f t="shared" si="92"/>
        <v>032F</v>
      </c>
      <c r="N746" s="5">
        <v>740</v>
      </c>
      <c r="O746" s="5"/>
    </row>
    <row r="747" spans="1:17" x14ac:dyDescent="0.35">
      <c r="A747">
        <v>741</v>
      </c>
      <c r="B747" s="1">
        <f t="shared" si="93"/>
        <v>4.5444140625000005</v>
      </c>
      <c r="C747" s="1">
        <f t="shared" si="88"/>
        <v>-0.97616371673737201</v>
      </c>
      <c r="D747">
        <f t="shared" si="89"/>
        <v>782.04349366652968</v>
      </c>
      <c r="G747">
        <f t="shared" si="94"/>
        <v>74.100000000000065</v>
      </c>
      <c r="H747">
        <f t="shared" si="95"/>
        <v>741</v>
      </c>
      <c r="I747">
        <f t="shared" si="90"/>
        <v>741</v>
      </c>
      <c r="J747">
        <f t="shared" si="91"/>
        <v>782.04349366652968</v>
      </c>
      <c r="M747" t="str">
        <f t="shared" si="92"/>
        <v>030E</v>
      </c>
      <c r="N747" s="5">
        <v>741</v>
      </c>
      <c r="O747" s="5"/>
    </row>
    <row r="748" spans="1:17" x14ac:dyDescent="0.35">
      <c r="A748">
        <v>742</v>
      </c>
      <c r="B748" s="1">
        <f t="shared" si="93"/>
        <v>4.5505468750000002</v>
      </c>
      <c r="C748" s="1">
        <f t="shared" si="88"/>
        <v>-0.9771605223869676</v>
      </c>
      <c r="D748">
        <f t="shared" si="89"/>
        <v>749.38116294623251</v>
      </c>
      <c r="G748">
        <f t="shared" si="94"/>
        <v>74.20000000000006</v>
      </c>
      <c r="H748">
        <f t="shared" si="95"/>
        <v>742</v>
      </c>
      <c r="I748">
        <f t="shared" si="90"/>
        <v>742</v>
      </c>
      <c r="J748">
        <f t="shared" si="91"/>
        <v>749.38116294623251</v>
      </c>
      <c r="M748" t="str">
        <f t="shared" si="92"/>
        <v>02ED</v>
      </c>
      <c r="N748" s="5">
        <v>742</v>
      </c>
      <c r="O748" s="5"/>
    </row>
    <row r="749" spans="1:17" x14ac:dyDescent="0.35">
      <c r="A749">
        <v>743</v>
      </c>
      <c r="B749" s="1">
        <f t="shared" si="93"/>
        <v>4.5566796875</v>
      </c>
      <c r="C749" s="1">
        <f t="shared" si="88"/>
        <v>-0.97812057578707579</v>
      </c>
      <c r="D749">
        <f t="shared" si="89"/>
        <v>717.92309318488697</v>
      </c>
      <c r="G749">
        <f t="shared" si="94"/>
        <v>74.300000000000054</v>
      </c>
      <c r="H749">
        <f t="shared" si="95"/>
        <v>743</v>
      </c>
      <c r="I749">
        <f t="shared" si="90"/>
        <v>743</v>
      </c>
      <c r="J749">
        <f t="shared" si="91"/>
        <v>717.92309318488697</v>
      </c>
      <c r="M749" t="str">
        <f t="shared" si="92"/>
        <v>02CD</v>
      </c>
      <c r="N749" s="5">
        <v>743</v>
      </c>
      <c r="O749" s="5"/>
    </row>
    <row r="750" spans="1:17" x14ac:dyDescent="0.35">
      <c r="A750">
        <v>744</v>
      </c>
      <c r="B750" s="1">
        <f t="shared" si="93"/>
        <v>4.5628125000000006</v>
      </c>
      <c r="C750" s="1">
        <f t="shared" si="88"/>
        <v>-0.97904384082886808</v>
      </c>
      <c r="D750">
        <f t="shared" si="89"/>
        <v>687.67046756047785</v>
      </c>
      <c r="G750">
        <f t="shared" si="94"/>
        <v>74.400000000000048</v>
      </c>
      <c r="H750">
        <f t="shared" si="95"/>
        <v>744</v>
      </c>
      <c r="I750">
        <f t="shared" si="90"/>
        <v>744</v>
      </c>
      <c r="J750">
        <f t="shared" si="91"/>
        <v>687.67046756047785</v>
      </c>
      <c r="M750" t="str">
        <f t="shared" si="92"/>
        <v>02AF</v>
      </c>
      <c r="N750" s="5">
        <v>744</v>
      </c>
      <c r="O750" s="5"/>
    </row>
    <row r="751" spans="1:17" x14ac:dyDescent="0.35">
      <c r="A751">
        <v>745</v>
      </c>
      <c r="B751" s="1">
        <f t="shared" si="93"/>
        <v>4.5689453125000004</v>
      </c>
      <c r="C751" s="1">
        <f t="shared" si="88"/>
        <v>-0.97993028278717198</v>
      </c>
      <c r="D751">
        <f t="shared" si="89"/>
        <v>658.62442391273726</v>
      </c>
      <c r="G751">
        <f t="shared" si="94"/>
        <v>74.500000000000043</v>
      </c>
      <c r="H751">
        <f t="shared" si="95"/>
        <v>745</v>
      </c>
      <c r="I751">
        <f t="shared" si="90"/>
        <v>745</v>
      </c>
      <c r="J751">
        <f t="shared" si="91"/>
        <v>658.62442391273726</v>
      </c>
      <c r="M751" t="str">
        <f t="shared" si="92"/>
        <v>0292</v>
      </c>
      <c r="N751" s="5">
        <v>745</v>
      </c>
      <c r="O751" s="5"/>
    </row>
    <row r="752" spans="1:17" x14ac:dyDescent="0.35">
      <c r="A752">
        <v>746</v>
      </c>
      <c r="B752" s="1">
        <f t="shared" si="93"/>
        <v>4.5750781250000001</v>
      </c>
      <c r="C752" s="1">
        <f t="shared" si="88"/>
        <v>-0.98077986832177899</v>
      </c>
      <c r="D752">
        <f t="shared" si="89"/>
        <v>630.78605470026741</v>
      </c>
      <c r="G752">
        <f t="shared" si="94"/>
        <v>74.600000000000037</v>
      </c>
      <c r="H752">
        <f t="shared" si="95"/>
        <v>746</v>
      </c>
      <c r="I752">
        <f t="shared" si="90"/>
        <v>746</v>
      </c>
      <c r="J752">
        <f t="shared" si="91"/>
        <v>630.78605470026741</v>
      </c>
      <c r="M752" t="str">
        <f t="shared" si="92"/>
        <v>0276</v>
      </c>
      <c r="N752" s="5">
        <v>746</v>
      </c>
      <c r="O752" s="5"/>
    </row>
    <row r="753" spans="1:17" x14ac:dyDescent="0.35">
      <c r="A753">
        <v>747</v>
      </c>
      <c r="B753" s="1">
        <f t="shared" si="93"/>
        <v>4.5812109374999999</v>
      </c>
      <c r="C753" s="1">
        <f t="shared" si="88"/>
        <v>-0.98159256547869689</v>
      </c>
      <c r="D753">
        <f t="shared" si="89"/>
        <v>604.15640695954062</v>
      </c>
      <c r="G753">
        <f t="shared" si="94"/>
        <v>74.700000000000031</v>
      </c>
      <c r="H753">
        <f t="shared" si="95"/>
        <v>747</v>
      </c>
      <c r="I753">
        <f t="shared" si="90"/>
        <v>747</v>
      </c>
      <c r="J753">
        <f t="shared" si="91"/>
        <v>604.15640695954062</v>
      </c>
      <c r="M753" t="str">
        <f t="shared" si="92"/>
        <v>025C</v>
      </c>
      <c r="N753" s="5">
        <v>747</v>
      </c>
      <c r="O753" s="5"/>
    </row>
    <row r="754" spans="1:17" x14ac:dyDescent="0.35">
      <c r="A754">
        <v>748</v>
      </c>
      <c r="B754" s="1">
        <f t="shared" si="93"/>
        <v>4.5873437500000005</v>
      </c>
      <c r="C754" s="1">
        <f t="shared" si="88"/>
        <v>-0.98236834369135251</v>
      </c>
      <c r="D754">
        <f t="shared" si="89"/>
        <v>578.73648226545265</v>
      </c>
      <c r="G754">
        <f t="shared" si="94"/>
        <v>74.800000000000026</v>
      </c>
      <c r="H754">
        <f t="shared" si="95"/>
        <v>748</v>
      </c>
      <c r="I754">
        <f t="shared" si="90"/>
        <v>748</v>
      </c>
      <c r="J754">
        <f t="shared" si="91"/>
        <v>578.73648226545265</v>
      </c>
      <c r="M754" t="str">
        <f t="shared" si="92"/>
        <v>0242</v>
      </c>
      <c r="N754" s="5">
        <v>748</v>
      </c>
      <c r="O754" s="5"/>
    </row>
    <row r="755" spans="1:17" x14ac:dyDescent="0.35">
      <c r="A755">
        <v>749</v>
      </c>
      <c r="B755" s="1">
        <f t="shared" si="93"/>
        <v>4.5934765625000002</v>
      </c>
      <c r="C755" s="1">
        <f t="shared" si="88"/>
        <v>-0.98310717378174095</v>
      </c>
      <c r="D755">
        <f t="shared" si="89"/>
        <v>554.52723669369516</v>
      </c>
      <c r="G755">
        <f t="shared" si="94"/>
        <v>74.90000000000002</v>
      </c>
      <c r="H755">
        <f t="shared" si="95"/>
        <v>749</v>
      </c>
      <c r="I755">
        <f t="shared" si="90"/>
        <v>749</v>
      </c>
      <c r="J755">
        <f t="shared" si="91"/>
        <v>554.52723669369516</v>
      </c>
      <c r="M755" t="str">
        <f t="shared" si="92"/>
        <v>022A</v>
      </c>
      <c r="N755" s="5">
        <v>749</v>
      </c>
      <c r="O755" s="5"/>
    </row>
    <row r="756" spans="1:17" x14ac:dyDescent="0.35">
      <c r="A756">
        <v>750</v>
      </c>
      <c r="B756" s="1">
        <f t="shared" si="93"/>
        <v>4.599609375</v>
      </c>
      <c r="C756" s="1">
        <f t="shared" si="88"/>
        <v>-0.98380902796152325</v>
      </c>
      <c r="D756">
        <f t="shared" si="89"/>
        <v>531.52958078476877</v>
      </c>
      <c r="G756">
        <f t="shared" si="94"/>
        <v>75.000000000000014</v>
      </c>
      <c r="H756">
        <f t="shared" si="95"/>
        <v>750</v>
      </c>
      <c r="I756">
        <f t="shared" si="90"/>
        <v>750</v>
      </c>
      <c r="J756">
        <f t="shared" si="91"/>
        <v>531.52958078476877</v>
      </c>
      <c r="M756" t="str">
        <f t="shared" si="92"/>
        <v>0213</v>
      </c>
      <c r="N756" s="5">
        <v>750</v>
      </c>
      <c r="O756" s="5"/>
      <c r="P756" s="4"/>
      <c r="Q756" s="4"/>
    </row>
    <row r="757" spans="1:17" x14ac:dyDescent="0.35">
      <c r="A757">
        <v>751</v>
      </c>
      <c r="B757" s="1">
        <f t="shared" si="93"/>
        <v>4.6057421874999998</v>
      </c>
      <c r="C757" s="1">
        <f t="shared" si="88"/>
        <v>-0.98447387983307155</v>
      </c>
      <c r="D757">
        <f t="shared" si="89"/>
        <v>509.74437950974607</v>
      </c>
      <c r="G757">
        <f t="shared" si="94"/>
        <v>75.100000000000009</v>
      </c>
      <c r="H757">
        <f t="shared" si="95"/>
        <v>751</v>
      </c>
      <c r="I757">
        <f t="shared" si="90"/>
        <v>751</v>
      </c>
      <c r="J757">
        <f t="shared" si="91"/>
        <v>509.74437950974607</v>
      </c>
      <c r="M757" t="str">
        <f t="shared" si="92"/>
        <v>01FD</v>
      </c>
      <c r="N757" s="5">
        <v>751</v>
      </c>
      <c r="O757" s="5"/>
    </row>
    <row r="758" spans="1:17" x14ac:dyDescent="0.35">
      <c r="A758">
        <v>752</v>
      </c>
      <c r="B758" s="1">
        <f t="shared" si="93"/>
        <v>4.6118750000000004</v>
      </c>
      <c r="C758" s="1">
        <f t="shared" si="88"/>
        <v>-0.98510170439046174</v>
      </c>
      <c r="D758">
        <f t="shared" si="89"/>
        <v>489.1724522377408</v>
      </c>
      <c r="G758">
        <f t="shared" si="94"/>
        <v>75.2</v>
      </c>
      <c r="H758">
        <f t="shared" si="95"/>
        <v>752</v>
      </c>
      <c r="I758">
        <f t="shared" si="90"/>
        <v>752</v>
      </c>
      <c r="J758">
        <f t="shared" si="91"/>
        <v>489.1724522377408</v>
      </c>
      <c r="M758" t="str">
        <f t="shared" si="92"/>
        <v>01E9</v>
      </c>
      <c r="N758" s="6">
        <v>752</v>
      </c>
      <c r="O758" s="6"/>
      <c r="P758" t="str">
        <f>CONCATENATE(M773,M772,M771,M770,M769,M768,M767,M766,M765,M764,M763,M762,M761,M760,M759,M758,)</f>
        <v>01460148014C01510157015E01660170017B0187019401A301B201C301D501E9</v>
      </c>
    </row>
    <row r="759" spans="1:17" x14ac:dyDescent="0.35">
      <c r="A759">
        <v>753</v>
      </c>
      <c r="B759" s="1">
        <f t="shared" si="93"/>
        <v>4.6180078125000001</v>
      </c>
      <c r="C759" s="1">
        <f t="shared" si="88"/>
        <v>-0.98569247802041404</v>
      </c>
      <c r="D759">
        <f t="shared" si="89"/>
        <v>469.81457270509418</v>
      </c>
      <c r="G759">
        <f t="shared" si="94"/>
        <v>75.3</v>
      </c>
      <c r="H759">
        <f t="shared" si="95"/>
        <v>753</v>
      </c>
      <c r="I759">
        <f t="shared" si="90"/>
        <v>753</v>
      </c>
      <c r="J759">
        <f t="shared" si="91"/>
        <v>469.81457270509418</v>
      </c>
      <c r="M759" t="str">
        <f t="shared" si="92"/>
        <v>01D5</v>
      </c>
      <c r="N759" s="6">
        <v>753</v>
      </c>
      <c r="O759" s="6"/>
    </row>
    <row r="760" spans="1:17" x14ac:dyDescent="0.35">
      <c r="A760">
        <v>754</v>
      </c>
      <c r="B760" s="1">
        <f t="shared" si="93"/>
        <v>4.6241406249999999</v>
      </c>
      <c r="C760" s="1">
        <f t="shared" si="88"/>
        <v>-0.98624617850318119</v>
      </c>
      <c r="D760">
        <f t="shared" si="89"/>
        <v>451.67146898626015</v>
      </c>
      <c r="G760">
        <f t="shared" si="94"/>
        <v>75.399999999999991</v>
      </c>
      <c r="H760">
        <f t="shared" si="95"/>
        <v>754</v>
      </c>
      <c r="I760">
        <f t="shared" si="90"/>
        <v>754</v>
      </c>
      <c r="J760">
        <f t="shared" si="91"/>
        <v>451.67146898626015</v>
      </c>
      <c r="M760" t="str">
        <f t="shared" si="92"/>
        <v>01C3</v>
      </c>
      <c r="N760" s="6">
        <v>754</v>
      </c>
      <c r="O760" s="6"/>
    </row>
    <row r="761" spans="1:17" x14ac:dyDescent="0.35">
      <c r="A761">
        <v>755</v>
      </c>
      <c r="B761" s="1">
        <f t="shared" si="93"/>
        <v>4.6302734375000005</v>
      </c>
      <c r="C761" s="1">
        <f t="shared" si="88"/>
        <v>-0.98676278501338421</v>
      </c>
      <c r="D761">
        <f t="shared" si="89"/>
        <v>434.74382346644052</v>
      </c>
      <c r="G761">
        <f t="shared" si="94"/>
        <v>75.499999999999986</v>
      </c>
      <c r="H761">
        <f t="shared" si="95"/>
        <v>755</v>
      </c>
      <c r="I761">
        <f t="shared" si="90"/>
        <v>755</v>
      </c>
      <c r="J761">
        <f t="shared" si="91"/>
        <v>434.74382346644052</v>
      </c>
      <c r="M761" t="str">
        <f t="shared" si="92"/>
        <v>01B2</v>
      </c>
      <c r="N761" s="6">
        <v>755</v>
      </c>
      <c r="O761" s="6"/>
    </row>
    <row r="762" spans="1:17" x14ac:dyDescent="0.35">
      <c r="A762">
        <v>756</v>
      </c>
      <c r="B762" s="1">
        <f t="shared" si="93"/>
        <v>4.6364062500000003</v>
      </c>
      <c r="C762" s="1">
        <f t="shared" si="88"/>
        <v>-0.98724227812079546</v>
      </c>
      <c r="D762">
        <f t="shared" si="89"/>
        <v>419.03227281589352</v>
      </c>
      <c r="G762">
        <f t="shared" si="94"/>
        <v>75.59999999999998</v>
      </c>
      <c r="H762">
        <f t="shared" si="95"/>
        <v>756</v>
      </c>
      <c r="I762">
        <f t="shared" si="90"/>
        <v>756</v>
      </c>
      <c r="J762">
        <f t="shared" si="91"/>
        <v>419.03227281589352</v>
      </c>
      <c r="M762" t="str">
        <f t="shared" si="92"/>
        <v>01A3</v>
      </c>
      <c r="N762" s="6">
        <v>756</v>
      </c>
      <c r="O762" s="6"/>
    </row>
    <row r="763" spans="1:17" x14ac:dyDescent="0.35">
      <c r="A763">
        <v>757</v>
      </c>
      <c r="B763" s="1">
        <f t="shared" si="93"/>
        <v>4.6425390625</v>
      </c>
      <c r="C763" s="1">
        <f t="shared" si="88"/>
        <v>-0.98768463979106946</v>
      </c>
      <c r="D763">
        <f t="shared" si="89"/>
        <v>404.5374079660287</v>
      </c>
      <c r="G763">
        <f t="shared" si="94"/>
        <v>75.699999999999974</v>
      </c>
      <c r="H763">
        <f t="shared" si="95"/>
        <v>757</v>
      </c>
      <c r="I763">
        <f t="shared" si="90"/>
        <v>757</v>
      </c>
      <c r="J763">
        <f t="shared" si="91"/>
        <v>404.5374079660287</v>
      </c>
      <c r="M763" t="str">
        <f t="shared" si="92"/>
        <v>0194</v>
      </c>
      <c r="N763" s="6">
        <v>757</v>
      </c>
      <c r="O763" s="6"/>
    </row>
    <row r="764" spans="1:17" x14ac:dyDescent="0.35">
      <c r="A764">
        <v>758</v>
      </c>
      <c r="B764" s="1">
        <f t="shared" si="93"/>
        <v>4.6486718749999998</v>
      </c>
      <c r="C764" s="1">
        <f t="shared" si="88"/>
        <v>-0.98808985338642163</v>
      </c>
      <c r="D764">
        <f t="shared" si="89"/>
        <v>391.2597740871206</v>
      </c>
      <c r="G764">
        <f t="shared" si="94"/>
        <v>75.799999999999969</v>
      </c>
      <c r="H764">
        <f t="shared" si="95"/>
        <v>758</v>
      </c>
      <c r="I764">
        <f t="shared" si="90"/>
        <v>758</v>
      </c>
      <c r="J764">
        <f t="shared" si="91"/>
        <v>391.2597740871206</v>
      </c>
      <c r="M764" t="str">
        <f t="shared" si="92"/>
        <v>0187</v>
      </c>
      <c r="N764" s="6">
        <v>758</v>
      </c>
      <c r="O764" s="6"/>
    </row>
    <row r="765" spans="1:17" x14ac:dyDescent="0.35">
      <c r="A765">
        <v>759</v>
      </c>
      <c r="B765" s="1">
        <f t="shared" si="93"/>
        <v>4.6548046875000004</v>
      </c>
      <c r="C765" s="1">
        <f t="shared" si="88"/>
        <v>-0.98845790366625341</v>
      </c>
      <c r="D765">
        <f t="shared" si="89"/>
        <v>379.19987056787431</v>
      </c>
      <c r="G765">
        <f t="shared" si="94"/>
        <v>75.899999999999963</v>
      </c>
      <c r="H765">
        <f t="shared" si="95"/>
        <v>759</v>
      </c>
      <c r="I765">
        <f t="shared" si="90"/>
        <v>759</v>
      </c>
      <c r="J765">
        <f t="shared" si="91"/>
        <v>379.19987056787431</v>
      </c>
      <c r="M765" t="str">
        <f t="shared" si="92"/>
        <v>017B</v>
      </c>
      <c r="N765" s="6">
        <v>759</v>
      </c>
      <c r="O765" s="6"/>
    </row>
    <row r="766" spans="1:17" x14ac:dyDescent="0.35">
      <c r="A766">
        <v>760</v>
      </c>
      <c r="B766" s="1">
        <f t="shared" si="93"/>
        <v>4.6609375000000002</v>
      </c>
      <c r="C766" s="1">
        <f t="shared" si="88"/>
        <v>-0.98878877678772581</v>
      </c>
      <c r="D766">
        <f t="shared" si="89"/>
        <v>368.35815099658794</v>
      </c>
      <c r="G766">
        <f t="shared" si="94"/>
        <v>75.999999999999957</v>
      </c>
      <c r="H766">
        <f t="shared" si="95"/>
        <v>760</v>
      </c>
      <c r="I766">
        <f t="shared" si="90"/>
        <v>760</v>
      </c>
      <c r="J766">
        <f t="shared" si="91"/>
        <v>368.35815099658794</v>
      </c>
      <c r="M766" t="str">
        <f t="shared" si="92"/>
        <v>0170</v>
      </c>
      <c r="N766" s="6">
        <v>760</v>
      </c>
      <c r="O766" s="6"/>
    </row>
    <row r="767" spans="1:17" x14ac:dyDescent="0.35">
      <c r="A767">
        <v>761</v>
      </c>
      <c r="B767" s="1">
        <f t="shared" si="93"/>
        <v>4.6670703124999999</v>
      </c>
      <c r="C767" s="1">
        <f t="shared" si="88"/>
        <v>-0.98908246030628033</v>
      </c>
      <c r="D767">
        <f t="shared" si="89"/>
        <v>358.73502314411235</v>
      </c>
      <c r="G767">
        <f t="shared" si="94"/>
        <v>76.099999999999952</v>
      </c>
      <c r="H767">
        <f t="shared" si="95"/>
        <v>761</v>
      </c>
      <c r="I767">
        <f t="shared" si="90"/>
        <v>761</v>
      </c>
      <c r="J767">
        <f t="shared" si="91"/>
        <v>358.73502314411235</v>
      </c>
      <c r="M767" t="str">
        <f t="shared" si="92"/>
        <v>0166</v>
      </c>
      <c r="N767" s="6">
        <v>761</v>
      </c>
      <c r="O767" s="6"/>
    </row>
    <row r="768" spans="1:17" x14ac:dyDescent="0.35">
      <c r="A768">
        <v>762</v>
      </c>
      <c r="B768" s="1">
        <f t="shared" si="93"/>
        <v>4.6732031250000006</v>
      </c>
      <c r="C768" s="1">
        <f t="shared" si="88"/>
        <v>-0.98933894317610627</v>
      </c>
      <c r="D768">
        <f t="shared" si="89"/>
        <v>350.33084894852436</v>
      </c>
      <c r="G768">
        <f t="shared" si="94"/>
        <v>76.199999999999946</v>
      </c>
      <c r="H768">
        <f t="shared" si="95"/>
        <v>762</v>
      </c>
      <c r="I768">
        <f t="shared" si="90"/>
        <v>762</v>
      </c>
      <c r="J768">
        <f t="shared" si="91"/>
        <v>350.33084894852436</v>
      </c>
      <c r="M768" t="str">
        <f t="shared" si="92"/>
        <v>015E</v>
      </c>
      <c r="N768" s="6">
        <v>762</v>
      </c>
      <c r="O768" s="6"/>
    </row>
    <row r="769" spans="1:17" x14ac:dyDescent="0.35">
      <c r="A769">
        <v>763</v>
      </c>
      <c r="B769" s="1">
        <f t="shared" si="93"/>
        <v>4.6793359375000003</v>
      </c>
      <c r="C769" s="1">
        <f t="shared" si="88"/>
        <v>-0.98955821575055691</v>
      </c>
      <c r="D769">
        <f t="shared" si="89"/>
        <v>343.14594450150253</v>
      </c>
      <c r="G769">
        <f t="shared" si="94"/>
        <v>76.29999999999994</v>
      </c>
      <c r="H769">
        <f t="shared" si="95"/>
        <v>763</v>
      </c>
      <c r="I769">
        <f t="shared" si="90"/>
        <v>763</v>
      </c>
      <c r="J769">
        <f t="shared" si="91"/>
        <v>343.14594450150253</v>
      </c>
      <c r="M769" t="str">
        <f t="shared" si="92"/>
        <v>0157</v>
      </c>
      <c r="N769" s="6">
        <v>763</v>
      </c>
      <c r="O769" s="6"/>
    </row>
    <row r="770" spans="1:17" x14ac:dyDescent="0.35">
      <c r="A770">
        <v>764</v>
      </c>
      <c r="B770" s="1">
        <f t="shared" si="93"/>
        <v>4.6854687500000001</v>
      </c>
      <c r="C770" s="1">
        <f t="shared" si="88"/>
        <v>-0.98974026978251206</v>
      </c>
      <c r="D770">
        <f t="shared" si="89"/>
        <v>337.18058003642727</v>
      </c>
      <c r="G770">
        <f t="shared" si="94"/>
        <v>76.399999999999935</v>
      </c>
      <c r="H770">
        <f t="shared" si="95"/>
        <v>764</v>
      </c>
      <c r="I770">
        <f t="shared" si="90"/>
        <v>764</v>
      </c>
      <c r="J770">
        <f t="shared" si="91"/>
        <v>337.18058003642727</v>
      </c>
      <c r="M770" t="str">
        <f t="shared" si="92"/>
        <v>0151</v>
      </c>
      <c r="N770" s="6">
        <v>764</v>
      </c>
      <c r="O770" s="6"/>
    </row>
    <row r="771" spans="1:17" x14ac:dyDescent="0.35">
      <c r="A771">
        <v>765</v>
      </c>
      <c r="B771" s="1">
        <f t="shared" si="93"/>
        <v>4.6916015624999998</v>
      </c>
      <c r="C771" s="1">
        <f t="shared" si="88"/>
        <v>-0.98988509842468797</v>
      </c>
      <c r="D771">
        <f t="shared" si="89"/>
        <v>332.43497991824916</v>
      </c>
      <c r="G771">
        <f t="shared" si="94"/>
        <v>76.499999999999929</v>
      </c>
      <c r="H771">
        <f t="shared" si="95"/>
        <v>765</v>
      </c>
      <c r="I771">
        <f t="shared" si="90"/>
        <v>765</v>
      </c>
      <c r="J771">
        <f t="shared" si="91"/>
        <v>332.43497991824916</v>
      </c>
      <c r="M771" t="str">
        <f t="shared" si="92"/>
        <v>014C</v>
      </c>
      <c r="N771" s="6">
        <v>765</v>
      </c>
      <c r="O771" s="6"/>
    </row>
    <row r="772" spans="1:17" x14ac:dyDescent="0.35">
      <c r="A772">
        <v>766</v>
      </c>
      <c r="B772" s="1">
        <f t="shared" si="93"/>
        <v>4.6977343750000005</v>
      </c>
      <c r="C772" s="1">
        <f t="shared" si="88"/>
        <v>-0.98999269622989539</v>
      </c>
      <c r="D772">
        <f t="shared" si="89"/>
        <v>328.90932263501963</v>
      </c>
      <c r="G772">
        <f t="shared" si="94"/>
        <v>76.599999999999923</v>
      </c>
      <c r="H772">
        <f t="shared" si="95"/>
        <v>766</v>
      </c>
      <c r="I772">
        <f t="shared" si="90"/>
        <v>766</v>
      </c>
      <c r="J772">
        <f t="shared" si="91"/>
        <v>328.90932263501963</v>
      </c>
      <c r="M772" t="str">
        <f t="shared" si="92"/>
        <v>0148</v>
      </c>
      <c r="N772" s="6">
        <v>766</v>
      </c>
      <c r="O772" s="6"/>
    </row>
    <row r="773" spans="1:17" x14ac:dyDescent="0.35">
      <c r="A773">
        <v>767</v>
      </c>
      <c r="B773" s="1">
        <f t="shared" si="93"/>
        <v>4.7038671875000002</v>
      </c>
      <c r="C773" s="1">
        <f t="shared" si="88"/>
        <v>-0.99006305915124404</v>
      </c>
      <c r="D773">
        <f t="shared" si="89"/>
        <v>326.60374079118628</v>
      </c>
      <c r="G773">
        <f t="shared" si="94"/>
        <v>76.699999999999918</v>
      </c>
      <c r="H773">
        <f t="shared" si="95"/>
        <v>767</v>
      </c>
      <c r="I773">
        <f t="shared" si="90"/>
        <v>767</v>
      </c>
      <c r="J773">
        <f t="shared" si="91"/>
        <v>326.60374079118628</v>
      </c>
      <c r="M773" t="str">
        <f t="shared" si="92"/>
        <v>0146</v>
      </c>
      <c r="N773" s="6">
        <v>767</v>
      </c>
      <c r="O773" s="6"/>
      <c r="P773" s="4"/>
      <c r="Q773" s="4"/>
    </row>
    <row r="774" spans="1:17" x14ac:dyDescent="0.35">
      <c r="A774">
        <v>768</v>
      </c>
      <c r="B774" s="1">
        <f t="shared" si="93"/>
        <v>4.71</v>
      </c>
      <c r="C774" s="1">
        <f t="shared" si="88"/>
        <v>-0.99009618454229498</v>
      </c>
      <c r="D774">
        <f t="shared" si="89"/>
        <v>325.51832110261967</v>
      </c>
      <c r="G774">
        <f t="shared" si="94"/>
        <v>76.799999999999912</v>
      </c>
      <c r="H774">
        <f t="shared" si="95"/>
        <v>768</v>
      </c>
      <c r="I774">
        <f t="shared" si="90"/>
        <v>768</v>
      </c>
      <c r="J774">
        <f t="shared" si="91"/>
        <v>325.51832110261967</v>
      </c>
      <c r="M774" t="str">
        <f t="shared" si="92"/>
        <v>0145</v>
      </c>
      <c r="N774" s="5">
        <v>768</v>
      </c>
      <c r="O774" s="5"/>
      <c r="P774" t="str">
        <f>CONCATENATE(M789,M788,M787,M786,M785,M784,M783,M782,M781,M780,M779,M778,M777,M776,M775,M774)</f>
        <v>01C701B601A60197018A017D01720168016001580152014D0149014701450145</v>
      </c>
    </row>
    <row r="775" spans="1:17" x14ac:dyDescent="0.35">
      <c r="A775">
        <v>769</v>
      </c>
      <c r="B775" s="1">
        <f t="shared" si="93"/>
        <v>4.7161328125000006</v>
      </c>
      <c r="C775" s="1">
        <f t="shared" ref="C775:C838" si="96">SIN(B775)/1.01</f>
        <v>-0.99009207115716025</v>
      </c>
      <c r="D775">
        <f t="shared" ref="D775:D838" si="97">(32767*C775+32768)</f>
        <v>325.65310439333189</v>
      </c>
      <c r="G775">
        <f t="shared" si="94"/>
        <v>76.899999999999906</v>
      </c>
      <c r="H775">
        <f t="shared" si="95"/>
        <v>769</v>
      </c>
      <c r="I775">
        <f t="shared" ref="I775:I838" si="98">TRUNC(MOD(H775*$F$1,1024))</f>
        <v>769</v>
      </c>
      <c r="J775">
        <f t="shared" ref="J775:J838" si="99">INDEX($D$6:$D$1029, I775+1)</f>
        <v>325.65310439333189</v>
      </c>
      <c r="M775" t="str">
        <f t="shared" ref="M775:M838" si="100">DEC2HEX(D775,4.6)</f>
        <v>0145</v>
      </c>
      <c r="N775" s="5">
        <v>769</v>
      </c>
      <c r="O775" s="5"/>
    </row>
    <row r="776" spans="1:17" x14ac:dyDescent="0.35">
      <c r="A776">
        <v>770</v>
      </c>
      <c r="B776" s="1">
        <f t="shared" ref="B776:B839" si="101">A776*3.14/512</f>
        <v>4.7222656250000004</v>
      </c>
      <c r="C776" s="1">
        <f t="shared" si="96"/>
        <v>-0.99005071915054943</v>
      </c>
      <c r="D776">
        <f t="shared" si="97"/>
        <v>327.00808559394864</v>
      </c>
      <c r="G776">
        <f t="shared" ref="G776:G839" si="102">G775+0.1</f>
        <v>76.999999999999901</v>
      </c>
      <c r="H776">
        <f t="shared" ref="H776:H839" si="103">H775+1</f>
        <v>770</v>
      </c>
      <c r="I776">
        <f t="shared" si="98"/>
        <v>770</v>
      </c>
      <c r="J776">
        <f t="shared" si="99"/>
        <v>327.00808559394864</v>
      </c>
      <c r="M776" t="str">
        <f t="shared" si="100"/>
        <v>0147</v>
      </c>
      <c r="N776" s="5">
        <v>770</v>
      </c>
      <c r="O776" s="5"/>
    </row>
    <row r="777" spans="1:17" x14ac:dyDescent="0.35">
      <c r="A777">
        <v>771</v>
      </c>
      <c r="B777" s="1">
        <f t="shared" si="101"/>
        <v>4.7283984375000001</v>
      </c>
      <c r="C777" s="1">
        <f t="shared" si="96"/>
        <v>-0.98997213007776397</v>
      </c>
      <c r="D777">
        <f t="shared" si="97"/>
        <v>329.58321374190928</v>
      </c>
      <c r="G777">
        <f t="shared" si="102"/>
        <v>77.099999999999895</v>
      </c>
      <c r="H777">
        <f t="shared" si="103"/>
        <v>771</v>
      </c>
      <c r="I777">
        <f t="shared" si="98"/>
        <v>771</v>
      </c>
      <c r="J777">
        <f t="shared" si="99"/>
        <v>329.58321374190928</v>
      </c>
      <c r="M777" t="str">
        <f t="shared" si="100"/>
        <v>0149</v>
      </c>
      <c r="N777" s="5">
        <v>771</v>
      </c>
      <c r="O777" s="5"/>
    </row>
    <row r="778" spans="1:17" x14ac:dyDescent="0.35">
      <c r="A778">
        <v>772</v>
      </c>
      <c r="B778" s="1">
        <f t="shared" si="101"/>
        <v>4.7345312499999999</v>
      </c>
      <c r="C778" s="1">
        <f t="shared" si="96"/>
        <v>-0.98985630689463888</v>
      </c>
      <c r="D778">
        <f t="shared" si="97"/>
        <v>333.37839198336951</v>
      </c>
      <c r="G778">
        <f t="shared" si="102"/>
        <v>77.199999999999889</v>
      </c>
      <c r="H778">
        <f t="shared" si="103"/>
        <v>772</v>
      </c>
      <c r="I778">
        <f t="shared" si="98"/>
        <v>772</v>
      </c>
      <c r="J778">
        <f t="shared" si="99"/>
        <v>333.37839198336951</v>
      </c>
      <c r="M778" t="str">
        <f t="shared" si="100"/>
        <v>014D</v>
      </c>
      <c r="N778" s="5">
        <v>772</v>
      </c>
      <c r="O778" s="5"/>
    </row>
    <row r="779" spans="1:17" x14ac:dyDescent="0.35">
      <c r="A779">
        <v>773</v>
      </c>
      <c r="B779" s="1">
        <f t="shared" si="101"/>
        <v>4.7406640625000005</v>
      </c>
      <c r="C779" s="1">
        <f t="shared" si="96"/>
        <v>-0.98970325395743142</v>
      </c>
      <c r="D779">
        <f t="shared" si="97"/>
        <v>338.393477576843</v>
      </c>
      <c r="G779">
        <f t="shared" si="102"/>
        <v>77.299999999999883</v>
      </c>
      <c r="H779">
        <f t="shared" si="103"/>
        <v>773</v>
      </c>
      <c r="I779">
        <f t="shared" si="98"/>
        <v>773</v>
      </c>
      <c r="J779">
        <f t="shared" si="99"/>
        <v>338.393477576843</v>
      </c>
      <c r="M779" t="str">
        <f t="shared" si="100"/>
        <v>0152</v>
      </c>
      <c r="N779" s="5">
        <v>773</v>
      </c>
      <c r="O779" s="5"/>
    </row>
    <row r="780" spans="1:17" x14ac:dyDescent="0.35">
      <c r="A780">
        <v>774</v>
      </c>
      <c r="B780" s="1">
        <f t="shared" si="101"/>
        <v>4.7467968750000002</v>
      </c>
      <c r="C780" s="1">
        <f t="shared" si="96"/>
        <v>-0.98951297702265695</v>
      </c>
      <c r="D780">
        <f t="shared" si="97"/>
        <v>344.62828189860011</v>
      </c>
      <c r="G780">
        <f t="shared" si="102"/>
        <v>77.399999999999878</v>
      </c>
      <c r="H780">
        <f t="shared" si="103"/>
        <v>774</v>
      </c>
      <c r="I780">
        <f t="shared" si="98"/>
        <v>774</v>
      </c>
      <c r="J780">
        <f t="shared" si="99"/>
        <v>344.62828189860011</v>
      </c>
      <c r="M780" t="str">
        <f t="shared" si="100"/>
        <v>0158</v>
      </c>
      <c r="N780" s="5">
        <v>774</v>
      </c>
      <c r="O780" s="5"/>
    </row>
    <row r="781" spans="1:17" x14ac:dyDescent="0.35">
      <c r="A781">
        <v>775</v>
      </c>
      <c r="B781" s="1">
        <f t="shared" si="101"/>
        <v>4.7529296875</v>
      </c>
      <c r="C781" s="1">
        <f t="shared" si="96"/>
        <v>-0.98928548324687293</v>
      </c>
      <c r="D781">
        <f t="shared" si="97"/>
        <v>352.08257044971469</v>
      </c>
      <c r="G781">
        <f t="shared" si="102"/>
        <v>77.499999999999872</v>
      </c>
      <c r="H781">
        <f t="shared" si="103"/>
        <v>775</v>
      </c>
      <c r="I781">
        <f t="shared" si="98"/>
        <v>775</v>
      </c>
      <c r="J781">
        <f t="shared" si="99"/>
        <v>352.08257044971469</v>
      </c>
      <c r="M781" t="str">
        <f t="shared" si="100"/>
        <v>0160</v>
      </c>
      <c r="N781" s="5">
        <v>775</v>
      </c>
      <c r="O781" s="5"/>
    </row>
    <row r="782" spans="1:17" x14ac:dyDescent="0.35">
      <c r="A782">
        <v>776</v>
      </c>
      <c r="B782" s="1">
        <f t="shared" si="101"/>
        <v>4.7590624999999998</v>
      </c>
      <c r="C782" s="1">
        <f t="shared" si="96"/>
        <v>-0.98902078118640957</v>
      </c>
      <c r="D782">
        <f t="shared" si="97"/>
        <v>360.75606286491893</v>
      </c>
      <c r="G782">
        <f t="shared" si="102"/>
        <v>77.599999999999866</v>
      </c>
      <c r="H782">
        <f t="shared" si="103"/>
        <v>776</v>
      </c>
      <c r="I782">
        <f t="shared" si="98"/>
        <v>776</v>
      </c>
      <c r="J782">
        <f t="shared" si="99"/>
        <v>360.75606286491893</v>
      </c>
      <c r="M782" t="str">
        <f t="shared" si="100"/>
        <v>0168</v>
      </c>
      <c r="N782" s="5">
        <v>776</v>
      </c>
      <c r="O782" s="5"/>
    </row>
    <row r="783" spans="1:17" x14ac:dyDescent="0.35">
      <c r="A783">
        <v>777</v>
      </c>
      <c r="B783" s="1">
        <f t="shared" si="101"/>
        <v>4.7651953125000004</v>
      </c>
      <c r="C783" s="1">
        <f t="shared" si="96"/>
        <v>-0.98871888079704784</v>
      </c>
      <c r="D783">
        <f t="shared" si="97"/>
        <v>370.64843292313526</v>
      </c>
      <c r="G783">
        <f t="shared" si="102"/>
        <v>77.699999999999861</v>
      </c>
      <c r="H783">
        <f t="shared" si="103"/>
        <v>777</v>
      </c>
      <c r="I783">
        <f t="shared" si="98"/>
        <v>777</v>
      </c>
      <c r="J783">
        <f t="shared" si="99"/>
        <v>370.64843292313526</v>
      </c>
      <c r="M783" t="str">
        <f t="shared" si="100"/>
        <v>0172</v>
      </c>
      <c r="N783" s="5">
        <v>777</v>
      </c>
      <c r="O783" s="5"/>
    </row>
    <row r="784" spans="1:17" x14ac:dyDescent="0.35">
      <c r="A784">
        <v>778</v>
      </c>
      <c r="B784" s="1">
        <f t="shared" si="101"/>
        <v>4.7713281250000001</v>
      </c>
      <c r="C784" s="1">
        <f t="shared" si="96"/>
        <v>-0.98837979343364513</v>
      </c>
      <c r="D784">
        <f t="shared" si="97"/>
        <v>381.75930855975093</v>
      </c>
      <c r="G784">
        <f t="shared" si="102"/>
        <v>77.799999999999855</v>
      </c>
      <c r="H784">
        <f t="shared" si="103"/>
        <v>778</v>
      </c>
      <c r="I784">
        <f t="shared" si="98"/>
        <v>778</v>
      </c>
      <c r="J784">
        <f t="shared" si="99"/>
        <v>381.75930855975093</v>
      </c>
      <c r="M784" t="str">
        <f t="shared" si="100"/>
        <v>017D</v>
      </c>
      <c r="N784" s="5">
        <v>778</v>
      </c>
      <c r="O784" s="5"/>
    </row>
    <row r="785" spans="1:17" x14ac:dyDescent="0.35">
      <c r="A785">
        <v>779</v>
      </c>
      <c r="B785" s="1">
        <f t="shared" si="101"/>
        <v>4.7774609374999999</v>
      </c>
      <c r="C785" s="1">
        <f t="shared" si="96"/>
        <v>-0.98800353184970824</v>
      </c>
      <c r="D785">
        <f t="shared" si="97"/>
        <v>394.08827188060968</v>
      </c>
      <c r="G785">
        <f t="shared" si="102"/>
        <v>77.899999999999849</v>
      </c>
      <c r="H785">
        <f t="shared" si="103"/>
        <v>779</v>
      </c>
      <c r="I785">
        <f t="shared" si="98"/>
        <v>779</v>
      </c>
      <c r="J785">
        <f t="shared" si="99"/>
        <v>394.08827188060968</v>
      </c>
      <c r="M785" t="str">
        <f t="shared" si="100"/>
        <v>018A</v>
      </c>
      <c r="N785" s="5">
        <v>779</v>
      </c>
      <c r="O785" s="5"/>
    </row>
    <row r="786" spans="1:17" x14ac:dyDescent="0.35">
      <c r="A786">
        <v>780</v>
      </c>
      <c r="B786" s="1">
        <f t="shared" si="101"/>
        <v>4.7835937500000005</v>
      </c>
      <c r="C786" s="1">
        <f t="shared" si="96"/>
        <v>-0.98759011019691378</v>
      </c>
      <c r="D786">
        <f t="shared" si="97"/>
        <v>407.63485917772778</v>
      </c>
      <c r="G786">
        <f t="shared" si="102"/>
        <v>77.999999999999844</v>
      </c>
      <c r="H786">
        <f t="shared" si="103"/>
        <v>780</v>
      </c>
      <c r="I786">
        <f t="shared" si="98"/>
        <v>780</v>
      </c>
      <c r="J786">
        <f t="shared" si="99"/>
        <v>407.63485917772778</v>
      </c>
      <c r="M786" t="str">
        <f t="shared" si="100"/>
        <v>0197</v>
      </c>
      <c r="N786" s="5">
        <v>780</v>
      </c>
      <c r="O786" s="5"/>
    </row>
    <row r="787" spans="1:17" x14ac:dyDescent="0.35">
      <c r="A787">
        <v>781</v>
      </c>
      <c r="B787" s="1">
        <f t="shared" si="101"/>
        <v>4.7897265625000003</v>
      </c>
      <c r="C787" s="1">
        <f t="shared" si="96"/>
        <v>-0.9871395440245756</v>
      </c>
      <c r="D787">
        <f t="shared" si="97"/>
        <v>422.39856094673087</v>
      </c>
      <c r="G787">
        <f t="shared" si="102"/>
        <v>78.099999999999838</v>
      </c>
      <c r="H787">
        <f t="shared" si="103"/>
        <v>781</v>
      </c>
      <c r="I787">
        <f t="shared" si="98"/>
        <v>781</v>
      </c>
      <c r="J787">
        <f t="shared" si="99"/>
        <v>422.39856094673087</v>
      </c>
      <c r="M787" t="str">
        <f t="shared" si="100"/>
        <v>01A6</v>
      </c>
      <c r="N787" s="5">
        <v>781</v>
      </c>
      <c r="O787" s="5"/>
      <c r="P787" s="4"/>
      <c r="Q787" s="4"/>
    </row>
    <row r="788" spans="1:17" x14ac:dyDescent="0.35">
      <c r="A788">
        <v>782</v>
      </c>
      <c r="B788" s="1">
        <f t="shared" si="101"/>
        <v>4.795859375</v>
      </c>
      <c r="C788" s="1">
        <f t="shared" si="96"/>
        <v>-0.98665185027906022</v>
      </c>
      <c r="D788">
        <f t="shared" si="97"/>
        <v>438.37882190603341</v>
      </c>
      <c r="G788">
        <f t="shared" si="102"/>
        <v>78.199999999999832</v>
      </c>
      <c r="H788">
        <f t="shared" si="103"/>
        <v>782</v>
      </c>
      <c r="I788">
        <f t="shared" si="98"/>
        <v>782</v>
      </c>
      <c r="J788">
        <f t="shared" si="99"/>
        <v>438.37882190603341</v>
      </c>
      <c r="M788" t="str">
        <f t="shared" si="100"/>
        <v>01B6</v>
      </c>
      <c r="N788" s="5">
        <v>782</v>
      </c>
      <c r="O788" s="5"/>
    </row>
    <row r="789" spans="1:17" x14ac:dyDescent="0.35">
      <c r="A789">
        <v>783</v>
      </c>
      <c r="B789" s="1">
        <f t="shared" si="101"/>
        <v>4.8019921874999998</v>
      </c>
      <c r="C789" s="1">
        <f t="shared" si="96"/>
        <v>-0.98612704730314948</v>
      </c>
      <c r="D789">
        <f t="shared" si="97"/>
        <v>455.57504101770246</v>
      </c>
      <c r="G789">
        <f t="shared" si="102"/>
        <v>78.299999999999827</v>
      </c>
      <c r="H789">
        <f t="shared" si="103"/>
        <v>783</v>
      </c>
      <c r="I789">
        <f t="shared" si="98"/>
        <v>783</v>
      </c>
      <c r="J789">
        <f t="shared" si="99"/>
        <v>455.57504101770246</v>
      </c>
      <c r="M789" t="str">
        <f t="shared" si="100"/>
        <v>01C7</v>
      </c>
      <c r="N789" s="5">
        <v>783</v>
      </c>
      <c r="O789" s="5"/>
    </row>
    <row r="790" spans="1:17" x14ac:dyDescent="0.35">
      <c r="A790">
        <v>784</v>
      </c>
      <c r="B790" s="1">
        <f t="shared" si="101"/>
        <v>4.8081250000000004</v>
      </c>
      <c r="C790" s="1">
        <f t="shared" si="96"/>
        <v>-0.98556515483535034</v>
      </c>
      <c r="D790">
        <f t="shared" si="97"/>
        <v>473.98657151007501</v>
      </c>
      <c r="G790">
        <f t="shared" si="102"/>
        <v>78.399999999999821</v>
      </c>
      <c r="H790">
        <f t="shared" si="103"/>
        <v>784</v>
      </c>
      <c r="I790">
        <f t="shared" si="98"/>
        <v>784</v>
      </c>
      <c r="J790">
        <f t="shared" si="99"/>
        <v>473.98657151007501</v>
      </c>
      <c r="M790" t="str">
        <f t="shared" si="100"/>
        <v>01D9</v>
      </c>
      <c r="N790" s="6">
        <v>784</v>
      </c>
      <c r="O790" s="6"/>
      <c r="P790" t="str">
        <f>CONCATENATE(M805,M804,M803,M802,M801,M800,M799,M798,M797,M796,M795,M794,M793,M792,M791,M790)</f>
        <v>037F035A0337031502F402D402B60298027C02610248022F0218020201ED01D9</v>
      </c>
    </row>
    <row r="791" spans="1:17" x14ac:dyDescent="0.35">
      <c r="A791">
        <v>785</v>
      </c>
      <c r="B791" s="1">
        <f t="shared" si="101"/>
        <v>4.8142578125000002</v>
      </c>
      <c r="C791" s="1">
        <f t="shared" si="96"/>
        <v>-0.98496619400915297</v>
      </c>
      <c r="D791">
        <f t="shared" si="97"/>
        <v>493.61272090208513</v>
      </c>
      <c r="G791">
        <f t="shared" si="102"/>
        <v>78.499999999999815</v>
      </c>
      <c r="H791">
        <f t="shared" si="103"/>
        <v>785</v>
      </c>
      <c r="I791">
        <f t="shared" si="98"/>
        <v>785</v>
      </c>
      <c r="J791">
        <f t="shared" si="99"/>
        <v>493.61272090208513</v>
      </c>
      <c r="M791" t="str">
        <f t="shared" si="100"/>
        <v>01ED</v>
      </c>
      <c r="N791" s="6">
        <v>785</v>
      </c>
      <c r="O791" s="6"/>
    </row>
    <row r="792" spans="1:17" x14ac:dyDescent="0.35">
      <c r="A792">
        <v>786</v>
      </c>
      <c r="B792" s="1">
        <f t="shared" si="101"/>
        <v>4.8203906249999999</v>
      </c>
      <c r="C792" s="1">
        <f t="shared" si="96"/>
        <v>-0.98433018735223554</v>
      </c>
      <c r="D792">
        <f t="shared" si="97"/>
        <v>514.45275102929736</v>
      </c>
      <c r="G792">
        <f t="shared" si="102"/>
        <v>78.59999999999981</v>
      </c>
      <c r="H792">
        <f t="shared" si="103"/>
        <v>786</v>
      </c>
      <c r="I792">
        <f t="shared" si="98"/>
        <v>786</v>
      </c>
      <c r="J792">
        <f t="shared" si="99"/>
        <v>514.45275102929736</v>
      </c>
      <c r="M792" t="str">
        <f t="shared" si="100"/>
        <v>0202</v>
      </c>
      <c r="N792" s="6">
        <v>786</v>
      </c>
      <c r="O792" s="6"/>
    </row>
    <row r="793" spans="1:17" x14ac:dyDescent="0.35">
      <c r="A793">
        <v>787</v>
      </c>
      <c r="B793" s="1">
        <f t="shared" si="101"/>
        <v>4.8265234375000006</v>
      </c>
      <c r="C793" s="1">
        <f t="shared" si="96"/>
        <v>-0.98365715878561655</v>
      </c>
      <c r="D793">
        <f t="shared" si="97"/>
        <v>536.50587807170086</v>
      </c>
      <c r="G793">
        <f t="shared" si="102"/>
        <v>78.699999999999804</v>
      </c>
      <c r="H793">
        <f t="shared" si="103"/>
        <v>787</v>
      </c>
      <c r="I793">
        <f t="shared" si="98"/>
        <v>787</v>
      </c>
      <c r="J793">
        <f t="shared" si="99"/>
        <v>536.50587807170086</v>
      </c>
      <c r="M793" t="str">
        <f t="shared" si="100"/>
        <v>0218</v>
      </c>
      <c r="N793" s="6">
        <v>787</v>
      </c>
      <c r="O793" s="6"/>
    </row>
    <row r="794" spans="1:17" x14ac:dyDescent="0.35">
      <c r="A794">
        <v>788</v>
      </c>
      <c r="B794" s="1">
        <f t="shared" si="101"/>
        <v>4.8326562500000003</v>
      </c>
      <c r="C794" s="1">
        <f t="shared" si="96"/>
        <v>-0.98294713362275665</v>
      </c>
      <c r="D794">
        <f t="shared" si="97"/>
        <v>559.7712725831334</v>
      </c>
      <c r="G794">
        <f t="shared" si="102"/>
        <v>78.799999999999798</v>
      </c>
      <c r="H794">
        <f t="shared" si="103"/>
        <v>788</v>
      </c>
      <c r="I794">
        <f t="shared" si="98"/>
        <v>788</v>
      </c>
      <c r="J794">
        <f t="shared" si="99"/>
        <v>559.7712725831334</v>
      </c>
      <c r="M794" t="str">
        <f t="shared" si="100"/>
        <v>022F</v>
      </c>
      <c r="N794" s="6">
        <v>788</v>
      </c>
      <c r="O794" s="6"/>
    </row>
    <row r="795" spans="1:17" x14ac:dyDescent="0.35">
      <c r="A795">
        <v>789</v>
      </c>
      <c r="B795" s="1">
        <f t="shared" si="101"/>
        <v>4.8387890625000001</v>
      </c>
      <c r="C795" s="1">
        <f t="shared" si="96"/>
        <v>-0.98220013856860444</v>
      </c>
      <c r="D795">
        <f t="shared" si="97"/>
        <v>584.24805952253882</v>
      </c>
      <c r="G795">
        <f t="shared" si="102"/>
        <v>78.899999999999793</v>
      </c>
      <c r="H795">
        <f t="shared" si="103"/>
        <v>789</v>
      </c>
      <c r="I795">
        <f t="shared" si="98"/>
        <v>789</v>
      </c>
      <c r="J795">
        <f t="shared" si="99"/>
        <v>584.24805952253882</v>
      </c>
      <c r="M795" t="str">
        <f t="shared" si="100"/>
        <v>0248</v>
      </c>
      <c r="N795" s="6">
        <v>789</v>
      </c>
      <c r="O795" s="6"/>
    </row>
    <row r="796" spans="1:17" x14ac:dyDescent="0.35">
      <c r="A796">
        <v>790</v>
      </c>
      <c r="B796" s="1">
        <f t="shared" si="101"/>
        <v>4.8449218749999998</v>
      </c>
      <c r="C796" s="1">
        <f t="shared" si="96"/>
        <v>-0.98141620171859345</v>
      </c>
      <c r="D796">
        <f t="shared" si="97"/>
        <v>609.93531828684718</v>
      </c>
      <c r="G796">
        <f t="shared" si="102"/>
        <v>78.999999999999787</v>
      </c>
      <c r="H796">
        <f t="shared" si="103"/>
        <v>790</v>
      </c>
      <c r="I796">
        <f t="shared" si="98"/>
        <v>790</v>
      </c>
      <c r="J796">
        <f t="shared" si="99"/>
        <v>609.93531828684718</v>
      </c>
      <c r="M796" t="str">
        <f t="shared" si="100"/>
        <v>0261</v>
      </c>
      <c r="N796" s="6">
        <v>790</v>
      </c>
      <c r="O796" s="6"/>
    </row>
    <row r="797" spans="1:17" x14ac:dyDescent="0.35">
      <c r="A797">
        <v>791</v>
      </c>
      <c r="B797" s="1">
        <f t="shared" si="101"/>
        <v>4.8510546875000005</v>
      </c>
      <c r="C797" s="1">
        <f t="shared" si="96"/>
        <v>-0.98059535255758534</v>
      </c>
      <c r="D797">
        <f t="shared" si="97"/>
        <v>636.83208274560093</v>
      </c>
      <c r="G797">
        <f t="shared" si="102"/>
        <v>79.099999999999781</v>
      </c>
      <c r="H797">
        <f t="shared" si="103"/>
        <v>791</v>
      </c>
      <c r="I797">
        <f t="shared" si="98"/>
        <v>791</v>
      </c>
      <c r="J797">
        <f t="shared" si="99"/>
        <v>636.83208274560093</v>
      </c>
      <c r="M797" t="str">
        <f t="shared" si="100"/>
        <v>027C</v>
      </c>
      <c r="N797" s="6">
        <v>791</v>
      </c>
      <c r="O797" s="6"/>
    </row>
    <row r="798" spans="1:17" x14ac:dyDescent="0.35">
      <c r="A798">
        <v>792</v>
      </c>
      <c r="B798" s="1">
        <f t="shared" si="101"/>
        <v>4.8571875000000002</v>
      </c>
      <c r="C798" s="1">
        <f t="shared" si="96"/>
        <v>-0.9797376219587608</v>
      </c>
      <c r="D798">
        <f t="shared" si="97"/>
        <v>664.93734127728385</v>
      </c>
      <c r="G798">
        <f t="shared" si="102"/>
        <v>79.199999999999775</v>
      </c>
      <c r="H798">
        <f t="shared" si="103"/>
        <v>792</v>
      </c>
      <c r="I798">
        <f t="shared" si="98"/>
        <v>792</v>
      </c>
      <c r="J798">
        <f t="shared" si="99"/>
        <v>664.93734127728385</v>
      </c>
      <c r="M798" t="str">
        <f t="shared" si="100"/>
        <v>0298</v>
      </c>
      <c r="N798" s="6">
        <v>792</v>
      </c>
      <c r="O798" s="6"/>
    </row>
    <row r="799" spans="1:17" x14ac:dyDescent="0.35">
      <c r="A799">
        <v>793</v>
      </c>
      <c r="B799" s="1">
        <f t="shared" si="101"/>
        <v>4.8633203125</v>
      </c>
      <c r="C799" s="1">
        <f t="shared" si="96"/>
        <v>-0.97884304218245788</v>
      </c>
      <c r="D799">
        <f t="shared" si="97"/>
        <v>694.25003680740338</v>
      </c>
      <c r="G799">
        <f t="shared" si="102"/>
        <v>79.29999999999977</v>
      </c>
      <c r="H799">
        <f t="shared" si="103"/>
        <v>793</v>
      </c>
      <c r="I799">
        <f t="shared" si="98"/>
        <v>793</v>
      </c>
      <c r="J799">
        <f t="shared" si="99"/>
        <v>694.25003680740338</v>
      </c>
      <c r="M799" t="str">
        <f t="shared" si="100"/>
        <v>02B6</v>
      </c>
      <c r="N799" s="6">
        <v>793</v>
      </c>
      <c r="O799" s="6"/>
    </row>
    <row r="800" spans="1:17" x14ac:dyDescent="0.35">
      <c r="A800">
        <v>794</v>
      </c>
      <c r="B800" s="1">
        <f t="shared" si="101"/>
        <v>4.8694531250000006</v>
      </c>
      <c r="C800" s="1">
        <f t="shared" si="96"/>
        <v>-0.97791164687495891</v>
      </c>
      <c r="D800">
        <f t="shared" si="97"/>
        <v>724.76906684822097</v>
      </c>
      <c r="G800">
        <f t="shared" si="102"/>
        <v>79.399999999999764</v>
      </c>
      <c r="H800">
        <f t="shared" si="103"/>
        <v>794</v>
      </c>
      <c r="I800">
        <f t="shared" si="98"/>
        <v>794</v>
      </c>
      <c r="J800">
        <f t="shared" si="99"/>
        <v>724.76906684822097</v>
      </c>
      <c r="M800" t="str">
        <f t="shared" si="100"/>
        <v>02D4</v>
      </c>
      <c r="N800" s="6">
        <v>794</v>
      </c>
      <c r="O800" s="6"/>
    </row>
    <row r="801" spans="1:17" x14ac:dyDescent="0.35">
      <c r="A801">
        <v>795</v>
      </c>
      <c r="B801" s="1">
        <f t="shared" si="101"/>
        <v>4.8755859375000004</v>
      </c>
      <c r="C801" s="1">
        <f t="shared" si="96"/>
        <v>-0.97694347106722612</v>
      </c>
      <c r="D801">
        <f t="shared" si="97"/>
        <v>756.49328354020327</v>
      </c>
      <c r="G801">
        <f t="shared" si="102"/>
        <v>79.499999999999758</v>
      </c>
      <c r="H801">
        <f t="shared" si="103"/>
        <v>795</v>
      </c>
      <c r="I801">
        <f t="shared" si="98"/>
        <v>795</v>
      </c>
      <c r="J801">
        <f t="shared" si="99"/>
        <v>756.49328354020327</v>
      </c>
      <c r="M801" t="str">
        <f t="shared" si="100"/>
        <v>02F4</v>
      </c>
      <c r="N801" s="6">
        <v>795</v>
      </c>
      <c r="O801" s="6"/>
    </row>
    <row r="802" spans="1:17" x14ac:dyDescent="0.35">
      <c r="A802">
        <v>796</v>
      </c>
      <c r="B802" s="1">
        <f t="shared" si="101"/>
        <v>4.8817187500000001</v>
      </c>
      <c r="C802" s="1">
        <f t="shared" si="96"/>
        <v>-0.97593855117358197</v>
      </c>
      <c r="D802">
        <f t="shared" si="97"/>
        <v>789.42149369524122</v>
      </c>
      <c r="G802">
        <f t="shared" si="102"/>
        <v>79.599999999999753</v>
      </c>
      <c r="H802">
        <f t="shared" si="103"/>
        <v>796</v>
      </c>
      <c r="I802">
        <f t="shared" si="98"/>
        <v>796</v>
      </c>
      <c r="J802">
        <f t="shared" si="99"/>
        <v>789.42149369524122</v>
      </c>
      <c r="M802" t="str">
        <f t="shared" si="100"/>
        <v>0315</v>
      </c>
      <c r="N802" s="6">
        <v>796</v>
      </c>
      <c r="O802" s="6"/>
    </row>
    <row r="803" spans="1:17" x14ac:dyDescent="0.35">
      <c r="A803">
        <v>797</v>
      </c>
      <c r="B803" s="1">
        <f t="shared" si="101"/>
        <v>4.8878515624999999</v>
      </c>
      <c r="C803" s="1">
        <f t="shared" si="96"/>
        <v>-0.97489692499034131</v>
      </c>
      <c r="D803">
        <f t="shared" si="97"/>
        <v>823.55245884148462</v>
      </c>
      <c r="G803">
        <f t="shared" si="102"/>
        <v>79.699999999999747</v>
      </c>
      <c r="H803">
        <f t="shared" si="103"/>
        <v>797</v>
      </c>
      <c r="I803">
        <f t="shared" si="98"/>
        <v>797</v>
      </c>
      <c r="J803">
        <f t="shared" si="99"/>
        <v>823.55245884148462</v>
      </c>
      <c r="M803" t="str">
        <f t="shared" si="100"/>
        <v>0337</v>
      </c>
      <c r="N803" s="6">
        <v>797</v>
      </c>
      <c r="O803" s="6"/>
    </row>
    <row r="804" spans="1:17" x14ac:dyDescent="0.35">
      <c r="A804">
        <v>798</v>
      </c>
      <c r="B804" s="1">
        <f t="shared" si="101"/>
        <v>4.8939843750000005</v>
      </c>
      <c r="C804" s="1">
        <f t="shared" si="96"/>
        <v>-0.97381863169438898</v>
      </c>
      <c r="D804">
        <f t="shared" si="97"/>
        <v>858.88489526995545</v>
      </c>
      <c r="G804">
        <f t="shared" si="102"/>
        <v>79.799999999999741</v>
      </c>
      <c r="H804">
        <f t="shared" si="103"/>
        <v>798</v>
      </c>
      <c r="I804">
        <f t="shared" si="98"/>
        <v>798</v>
      </c>
      <c r="J804">
        <f t="shared" si="99"/>
        <v>858.88489526995545</v>
      </c>
      <c r="M804" t="str">
        <f t="shared" si="100"/>
        <v>035A</v>
      </c>
      <c r="N804" s="6">
        <v>798</v>
      </c>
      <c r="O804" s="6"/>
      <c r="P804" s="4"/>
      <c r="Q804" s="4"/>
    </row>
    <row r="805" spans="1:17" x14ac:dyDescent="0.35">
      <c r="A805">
        <v>799</v>
      </c>
      <c r="B805" s="1">
        <f t="shared" si="101"/>
        <v>4.9001171875000002</v>
      </c>
      <c r="C805" s="1">
        <f t="shared" si="96"/>
        <v>-0.97270371184170701</v>
      </c>
      <c r="D805">
        <f t="shared" si="97"/>
        <v>895.41747408278752</v>
      </c>
      <c r="G805">
        <f t="shared" si="102"/>
        <v>79.899999999999736</v>
      </c>
      <c r="H805">
        <f t="shared" si="103"/>
        <v>799</v>
      </c>
      <c r="I805">
        <f t="shared" si="98"/>
        <v>799</v>
      </c>
      <c r="J805">
        <f t="shared" si="99"/>
        <v>895.41747408278752</v>
      </c>
      <c r="M805" t="str">
        <f t="shared" si="100"/>
        <v>037F</v>
      </c>
      <c r="N805" s="6">
        <v>799</v>
      </c>
      <c r="O805" s="6"/>
    </row>
    <row r="806" spans="1:17" x14ac:dyDescent="0.35">
      <c r="A806">
        <v>800</v>
      </c>
      <c r="B806" s="1">
        <f t="shared" si="101"/>
        <v>4.90625</v>
      </c>
      <c r="C806" s="1">
        <f t="shared" si="96"/>
        <v>-0.97155220736584813</v>
      </c>
      <c r="D806">
        <f t="shared" si="97"/>
        <v>933.14882124325595</v>
      </c>
      <c r="G806">
        <f t="shared" si="102"/>
        <v>79.99999999999973</v>
      </c>
      <c r="H806">
        <f t="shared" si="103"/>
        <v>800</v>
      </c>
      <c r="I806">
        <f t="shared" si="98"/>
        <v>800</v>
      </c>
      <c r="J806">
        <f t="shared" si="99"/>
        <v>933.14882124325595</v>
      </c>
      <c r="M806" t="str">
        <f t="shared" si="100"/>
        <v>03A5</v>
      </c>
      <c r="N806" s="5">
        <v>800</v>
      </c>
      <c r="O806" s="5"/>
      <c r="P806" t="str">
        <f>CONCATENATE(M821,M820,M819,M818,M817,M816,M815,M814,M813,M812,M811,M810,M809,M808,M807,M806,)</f>
        <v>0669063205FC05C605920560052E04FD04CE04A004730448041D03F403CC03A5</v>
      </c>
    </row>
    <row r="807" spans="1:17" x14ac:dyDescent="0.35">
      <c r="A807">
        <v>801</v>
      </c>
      <c r="B807" s="1">
        <f t="shared" si="101"/>
        <v>4.9123828124999998</v>
      </c>
      <c r="C807" s="1">
        <f t="shared" si="96"/>
        <v>-0.97036416157635952</v>
      </c>
      <c r="D807">
        <f t="shared" si="97"/>
        <v>972.07751762742919</v>
      </c>
      <c r="G807">
        <f t="shared" si="102"/>
        <v>80.099999999999724</v>
      </c>
      <c r="H807">
        <f t="shared" si="103"/>
        <v>801</v>
      </c>
      <c r="I807">
        <f t="shared" si="98"/>
        <v>801</v>
      </c>
      <c r="J807">
        <f t="shared" si="99"/>
        <v>972.07751762742919</v>
      </c>
      <c r="M807" t="str">
        <f t="shared" si="100"/>
        <v>03CC</v>
      </c>
      <c r="N807" s="5">
        <v>801</v>
      </c>
      <c r="O807" s="5"/>
    </row>
    <row r="808" spans="1:17" x14ac:dyDescent="0.35">
      <c r="A808">
        <v>802</v>
      </c>
      <c r="B808" s="1">
        <f t="shared" si="101"/>
        <v>4.9185156250000004</v>
      </c>
      <c r="C808" s="1">
        <f t="shared" si="96"/>
        <v>-0.96913961915715374</v>
      </c>
      <c r="D808">
        <f t="shared" si="97"/>
        <v>1012.2020990775418</v>
      </c>
      <c r="G808">
        <f t="shared" si="102"/>
        <v>80.199999999999719</v>
      </c>
      <c r="H808">
        <f t="shared" si="103"/>
        <v>802</v>
      </c>
      <c r="I808">
        <f t="shared" si="98"/>
        <v>802</v>
      </c>
      <c r="J808">
        <f t="shared" si="99"/>
        <v>1012.2020990775418</v>
      </c>
      <c r="M808" t="str">
        <f t="shared" si="100"/>
        <v>03F4</v>
      </c>
      <c r="N808" s="5">
        <v>802</v>
      </c>
      <c r="O808" s="5"/>
    </row>
    <row r="809" spans="1:17" x14ac:dyDescent="0.35">
      <c r="A809">
        <v>803</v>
      </c>
      <c r="B809" s="1">
        <f t="shared" si="101"/>
        <v>4.9246484375000001</v>
      </c>
      <c r="C809" s="1">
        <f t="shared" si="96"/>
        <v>-0.967878626164828</v>
      </c>
      <c r="D809">
        <f t="shared" si="97"/>
        <v>1053.5210564570807</v>
      </c>
      <c r="G809">
        <f t="shared" si="102"/>
        <v>80.299999999999713</v>
      </c>
      <c r="H809">
        <f t="shared" si="103"/>
        <v>803</v>
      </c>
      <c r="I809">
        <f t="shared" si="98"/>
        <v>803</v>
      </c>
      <c r="J809">
        <f t="shared" si="99"/>
        <v>1053.5210564570807</v>
      </c>
      <c r="M809" t="str">
        <f t="shared" si="100"/>
        <v>041D</v>
      </c>
      <c r="N809" s="5">
        <v>803</v>
      </c>
      <c r="O809" s="5"/>
    </row>
    <row r="810" spans="1:17" x14ac:dyDescent="0.35">
      <c r="A810">
        <v>804</v>
      </c>
      <c r="B810" s="1">
        <f t="shared" si="101"/>
        <v>4.9307812499999999</v>
      </c>
      <c r="C810" s="1">
        <f t="shared" si="96"/>
        <v>-0.96658123002693186</v>
      </c>
      <c r="D810">
        <f t="shared" si="97"/>
        <v>1096.0328357075232</v>
      </c>
      <c r="G810">
        <f t="shared" si="102"/>
        <v>80.399999999999707</v>
      </c>
      <c r="H810">
        <f t="shared" si="103"/>
        <v>804</v>
      </c>
      <c r="I810">
        <f t="shared" si="98"/>
        <v>804</v>
      </c>
      <c r="J810">
        <f t="shared" si="99"/>
        <v>1096.0328357075232</v>
      </c>
      <c r="M810" t="str">
        <f t="shared" si="100"/>
        <v>0448</v>
      </c>
      <c r="N810" s="5">
        <v>804</v>
      </c>
      <c r="O810" s="5"/>
    </row>
    <row r="811" spans="1:17" x14ac:dyDescent="0.35">
      <c r="A811">
        <v>805</v>
      </c>
      <c r="B811" s="1">
        <f t="shared" si="101"/>
        <v>4.9369140625000005</v>
      </c>
      <c r="C811" s="1">
        <f t="shared" si="96"/>
        <v>-0.96524747954018286</v>
      </c>
      <c r="D811">
        <f t="shared" si="97"/>
        <v>1139.7358379068282</v>
      </c>
      <c r="G811">
        <f t="shared" si="102"/>
        <v>80.499999999999702</v>
      </c>
      <c r="H811">
        <f t="shared" si="103"/>
        <v>805</v>
      </c>
      <c r="I811">
        <f t="shared" si="98"/>
        <v>805</v>
      </c>
      <c r="J811">
        <f t="shared" si="99"/>
        <v>1139.7358379068282</v>
      </c>
      <c r="M811" t="str">
        <f t="shared" si="100"/>
        <v>0473</v>
      </c>
      <c r="N811" s="5">
        <v>805</v>
      </c>
      <c r="O811" s="5"/>
    </row>
    <row r="812" spans="1:17" x14ac:dyDescent="0.35">
      <c r="A812">
        <v>806</v>
      </c>
      <c r="B812" s="1">
        <f t="shared" si="101"/>
        <v>4.9430468750000003</v>
      </c>
      <c r="C812" s="1">
        <f t="shared" si="96"/>
        <v>-0.96387742486863326</v>
      </c>
      <c r="D812">
        <f t="shared" si="97"/>
        <v>1184.6284193294923</v>
      </c>
      <c r="G812">
        <f t="shared" si="102"/>
        <v>80.599999999999696</v>
      </c>
      <c r="H812">
        <f t="shared" si="103"/>
        <v>806</v>
      </c>
      <c r="I812">
        <f t="shared" si="98"/>
        <v>806</v>
      </c>
      <c r="J812">
        <f t="shared" si="99"/>
        <v>1184.6284193294923</v>
      </c>
      <c r="M812" t="str">
        <f t="shared" si="100"/>
        <v>04A0</v>
      </c>
      <c r="N812" s="5">
        <v>806</v>
      </c>
      <c r="O812" s="5"/>
    </row>
    <row r="813" spans="1:17" x14ac:dyDescent="0.35">
      <c r="A813">
        <v>807</v>
      </c>
      <c r="B813" s="1">
        <f t="shared" si="101"/>
        <v>4.9491796875</v>
      </c>
      <c r="C813" s="1">
        <f t="shared" si="96"/>
        <v>-0.96247111754178027</v>
      </c>
      <c r="D813">
        <f t="shared" si="97"/>
        <v>1230.708891508486</v>
      </c>
      <c r="G813">
        <f t="shared" si="102"/>
        <v>80.69999999999969</v>
      </c>
      <c r="H813">
        <f t="shared" si="103"/>
        <v>807</v>
      </c>
      <c r="I813">
        <f t="shared" si="98"/>
        <v>807</v>
      </c>
      <c r="J813">
        <f t="shared" si="99"/>
        <v>1230.708891508486</v>
      </c>
      <c r="M813" t="str">
        <f t="shared" si="100"/>
        <v>04CE</v>
      </c>
      <c r="N813" s="5">
        <v>807</v>
      </c>
      <c r="O813" s="5"/>
    </row>
    <row r="814" spans="1:17" x14ac:dyDescent="0.35">
      <c r="A814">
        <v>808</v>
      </c>
      <c r="B814" s="1">
        <f t="shared" si="101"/>
        <v>4.9553124999999998</v>
      </c>
      <c r="C814" s="1">
        <f t="shared" si="96"/>
        <v>-0.96102861045263066</v>
      </c>
      <c r="D814">
        <f t="shared" si="97"/>
        <v>1277.9755212986529</v>
      </c>
      <c r="G814">
        <f t="shared" si="102"/>
        <v>80.799999999999685</v>
      </c>
      <c r="H814">
        <f t="shared" si="103"/>
        <v>808</v>
      </c>
      <c r="I814">
        <f t="shared" si="98"/>
        <v>808</v>
      </c>
      <c r="J814">
        <f t="shared" si="99"/>
        <v>1277.9755212986529</v>
      </c>
      <c r="M814" t="str">
        <f t="shared" si="100"/>
        <v>04FD</v>
      </c>
      <c r="N814" s="5">
        <v>808</v>
      </c>
      <c r="O814" s="5"/>
    </row>
    <row r="815" spans="1:17" x14ac:dyDescent="0.35">
      <c r="A815">
        <v>809</v>
      </c>
      <c r="B815" s="1">
        <f t="shared" si="101"/>
        <v>4.9614453125000004</v>
      </c>
      <c r="C815" s="1">
        <f t="shared" si="96"/>
        <v>-0.9595499578557094</v>
      </c>
      <c r="D815">
        <f t="shared" si="97"/>
        <v>1326.4265309419716</v>
      </c>
      <c r="G815">
        <f t="shared" si="102"/>
        <v>80.899999999999679</v>
      </c>
      <c r="H815">
        <f t="shared" si="103"/>
        <v>809</v>
      </c>
      <c r="I815">
        <f t="shared" si="98"/>
        <v>809</v>
      </c>
      <c r="J815">
        <f t="shared" si="99"/>
        <v>1326.4265309419716</v>
      </c>
      <c r="M815" t="str">
        <f t="shared" si="100"/>
        <v>052E</v>
      </c>
      <c r="N815" s="5">
        <v>809</v>
      </c>
      <c r="O815" s="5"/>
    </row>
    <row r="816" spans="1:17" x14ac:dyDescent="0.35">
      <c r="A816">
        <v>810</v>
      </c>
      <c r="B816" s="1">
        <f t="shared" si="101"/>
        <v>4.9675781250000002</v>
      </c>
      <c r="C816" s="1">
        <f t="shared" si="96"/>
        <v>-0.95803521536502101</v>
      </c>
      <c r="D816">
        <f t="shared" si="97"/>
        <v>1376.0600981343559</v>
      </c>
      <c r="G816">
        <f t="shared" si="102"/>
        <v>80.999999999999673</v>
      </c>
      <c r="H816">
        <f t="shared" si="103"/>
        <v>810</v>
      </c>
      <c r="I816">
        <f t="shared" si="98"/>
        <v>810</v>
      </c>
      <c r="J816">
        <f t="shared" si="99"/>
        <v>1376.0600981343559</v>
      </c>
      <c r="M816" t="str">
        <f t="shared" si="100"/>
        <v>0560</v>
      </c>
      <c r="N816" s="5">
        <v>810</v>
      </c>
      <c r="O816" s="5"/>
    </row>
    <row r="817" spans="1:16" x14ac:dyDescent="0.35">
      <c r="A817">
        <v>811</v>
      </c>
      <c r="B817" s="1">
        <f t="shared" si="101"/>
        <v>4.9737109374999999</v>
      </c>
      <c r="C817" s="1">
        <f t="shared" si="96"/>
        <v>-0.95648443995195609</v>
      </c>
      <c r="D817">
        <f t="shared" si="97"/>
        <v>1426.874356094253</v>
      </c>
      <c r="G817">
        <f t="shared" si="102"/>
        <v>81.099999999999667</v>
      </c>
      <c r="H817">
        <f t="shared" si="103"/>
        <v>811</v>
      </c>
      <c r="I817">
        <f t="shared" si="98"/>
        <v>811</v>
      </c>
      <c r="J817">
        <f t="shared" si="99"/>
        <v>1426.874356094253</v>
      </c>
      <c r="M817" t="str">
        <f t="shared" si="100"/>
        <v>0592</v>
      </c>
      <c r="N817" s="5">
        <v>811</v>
      </c>
      <c r="O817" s="5"/>
    </row>
    <row r="818" spans="1:16" x14ac:dyDescent="0.35">
      <c r="A818">
        <v>812</v>
      </c>
      <c r="B818" s="1">
        <f t="shared" si="101"/>
        <v>4.9798437500000006</v>
      </c>
      <c r="C818" s="1">
        <f t="shared" si="96"/>
        <v>-0.95489768994314883</v>
      </c>
      <c r="D818">
        <f t="shared" si="97"/>
        <v>1478.8673936328414</v>
      </c>
      <c r="G818">
        <f t="shared" si="102"/>
        <v>81.199999999999662</v>
      </c>
      <c r="H818">
        <f t="shared" si="103"/>
        <v>812</v>
      </c>
      <c r="I818">
        <f t="shared" si="98"/>
        <v>812</v>
      </c>
      <c r="J818">
        <f t="shared" si="99"/>
        <v>1478.8673936328414</v>
      </c>
      <c r="M818" t="str">
        <f t="shared" si="100"/>
        <v>05C6</v>
      </c>
      <c r="N818" s="5">
        <v>812</v>
      </c>
      <c r="O818" s="5"/>
    </row>
    <row r="819" spans="1:16" x14ac:dyDescent="0.35">
      <c r="A819">
        <v>813</v>
      </c>
      <c r="B819" s="1">
        <f t="shared" si="101"/>
        <v>4.9859765625000003</v>
      </c>
      <c r="C819" s="1">
        <f t="shared" si="96"/>
        <v>-0.95327502501828498</v>
      </c>
      <c r="D819">
        <f t="shared" si="97"/>
        <v>1532.0372552258559</v>
      </c>
      <c r="G819">
        <f t="shared" si="102"/>
        <v>81.299999999999656</v>
      </c>
      <c r="H819">
        <f t="shared" si="103"/>
        <v>813</v>
      </c>
      <c r="I819">
        <f t="shared" si="98"/>
        <v>813</v>
      </c>
      <c r="J819">
        <f t="shared" si="99"/>
        <v>1532.0372552258559</v>
      </c>
      <c r="M819" t="str">
        <f t="shared" si="100"/>
        <v>05FC</v>
      </c>
      <c r="N819" s="5">
        <v>813</v>
      </c>
      <c r="O819" s="5"/>
    </row>
    <row r="820" spans="1:16" x14ac:dyDescent="0.35">
      <c r="A820">
        <v>814</v>
      </c>
      <c r="B820" s="1">
        <f t="shared" si="101"/>
        <v>4.9921093750000001</v>
      </c>
      <c r="C820" s="1">
        <f t="shared" si="96"/>
        <v>-0.95161650620785498</v>
      </c>
      <c r="D820">
        <f t="shared" si="97"/>
        <v>1586.3819410872165</v>
      </c>
      <c r="G820">
        <f t="shared" si="102"/>
        <v>81.39999999999965</v>
      </c>
      <c r="H820">
        <f t="shared" si="103"/>
        <v>814</v>
      </c>
      <c r="I820">
        <f t="shared" si="98"/>
        <v>814</v>
      </c>
      <c r="J820">
        <f t="shared" si="99"/>
        <v>1586.3819410872165</v>
      </c>
      <c r="M820" t="str">
        <f t="shared" si="100"/>
        <v>0632</v>
      </c>
      <c r="N820" s="5">
        <v>814</v>
      </c>
      <c r="O820" s="5"/>
    </row>
    <row r="821" spans="1:16" x14ac:dyDescent="0.35">
      <c r="A821">
        <v>815</v>
      </c>
      <c r="B821" s="1">
        <f t="shared" si="101"/>
        <v>4.9982421874999998</v>
      </c>
      <c r="C821" s="1">
        <f t="shared" si="96"/>
        <v>-0.94992219589085958</v>
      </c>
      <c r="D821">
        <f t="shared" si="97"/>
        <v>1641.8994072442038</v>
      </c>
      <c r="G821">
        <f t="shared" si="102"/>
        <v>81.499999999999645</v>
      </c>
      <c r="H821">
        <f t="shared" si="103"/>
        <v>815</v>
      </c>
      <c r="I821">
        <f t="shared" si="98"/>
        <v>815</v>
      </c>
      <c r="J821">
        <f t="shared" si="99"/>
        <v>1641.8994072442038</v>
      </c>
      <c r="M821" t="str">
        <f t="shared" si="100"/>
        <v>0669</v>
      </c>
      <c r="N821" s="5">
        <v>815</v>
      </c>
      <c r="O821" s="5"/>
    </row>
    <row r="822" spans="1:16" x14ac:dyDescent="0.35">
      <c r="A822">
        <v>816</v>
      </c>
      <c r="B822" s="1">
        <f t="shared" si="101"/>
        <v>5.0043750000000005</v>
      </c>
      <c r="C822" s="1">
        <f t="shared" si="96"/>
        <v>-0.94819215779246369</v>
      </c>
      <c r="D822">
        <f t="shared" si="97"/>
        <v>1698.5875656143435</v>
      </c>
      <c r="G822">
        <f t="shared" si="102"/>
        <v>81.599999999999639</v>
      </c>
      <c r="H822">
        <f t="shared" si="103"/>
        <v>816</v>
      </c>
      <c r="I822">
        <f t="shared" si="98"/>
        <v>816</v>
      </c>
      <c r="J822">
        <f t="shared" si="99"/>
        <v>1698.5875656143435</v>
      </c>
      <c r="M822" t="str">
        <f t="shared" si="100"/>
        <v>06A2</v>
      </c>
      <c r="N822" s="6">
        <v>816</v>
      </c>
      <c r="O822" s="6"/>
      <c r="P822" t="str">
        <f>CONCATENATE(M837,M836,M835,M834,M833,M832,M831,M830,M829,M828,M827,M826,M825,M824,M823,M822)</f>
        <v>0A7F0A3509ED09A5095E091908D50891084F080F07CF07910753071706DC06A2</v>
      </c>
    </row>
    <row r="823" spans="1:16" x14ac:dyDescent="0.35">
      <c r="A823">
        <v>817</v>
      </c>
      <c r="B823" s="1">
        <f t="shared" si="101"/>
        <v>5.0105078125000002</v>
      </c>
      <c r="C823" s="1">
        <f t="shared" si="96"/>
        <v>-0.94642645698159988</v>
      </c>
      <c r="D823">
        <f t="shared" si="97"/>
        <v>1756.4442840839183</v>
      </c>
      <c r="G823">
        <f t="shared" si="102"/>
        <v>81.699999999999633</v>
      </c>
      <c r="H823">
        <f t="shared" si="103"/>
        <v>817</v>
      </c>
      <c r="I823">
        <f t="shared" si="98"/>
        <v>817</v>
      </c>
      <c r="J823">
        <f t="shared" si="99"/>
        <v>1756.4442840839183</v>
      </c>
      <c r="M823" t="str">
        <f t="shared" si="100"/>
        <v>06DC</v>
      </c>
      <c r="N823" s="6">
        <v>817</v>
      </c>
      <c r="O823" s="6"/>
    </row>
    <row r="824" spans="1:16" x14ac:dyDescent="0.35">
      <c r="A824">
        <v>818</v>
      </c>
      <c r="B824" s="1">
        <f t="shared" si="101"/>
        <v>5.016640625</v>
      </c>
      <c r="C824" s="1">
        <f t="shared" si="96"/>
        <v>-0.94462515986852014</v>
      </c>
      <c r="D824">
        <f t="shared" si="97"/>
        <v>1815.4673865881996</v>
      </c>
      <c r="G824">
        <f t="shared" si="102"/>
        <v>81.799999999999628</v>
      </c>
      <c r="H824">
        <f t="shared" si="103"/>
        <v>818</v>
      </c>
      <c r="I824">
        <f t="shared" si="98"/>
        <v>818</v>
      </c>
      <c r="J824">
        <f t="shared" si="99"/>
        <v>1815.4673865881996</v>
      </c>
      <c r="M824" t="str">
        <f t="shared" si="100"/>
        <v>0717</v>
      </c>
      <c r="N824" s="6">
        <v>818</v>
      </c>
      <c r="O824" s="6"/>
    </row>
    <row r="825" spans="1:16" x14ac:dyDescent="0.35">
      <c r="A825">
        <v>819</v>
      </c>
      <c r="B825" s="1">
        <f t="shared" si="101"/>
        <v>5.0227734375000006</v>
      </c>
      <c r="C825" s="1">
        <f t="shared" si="96"/>
        <v>-0.94278833420229846</v>
      </c>
      <c r="D825">
        <f t="shared" si="97"/>
        <v>1875.6546531932872</v>
      </c>
      <c r="G825">
        <f t="shared" si="102"/>
        <v>81.899999999999622</v>
      </c>
      <c r="H825">
        <f t="shared" si="103"/>
        <v>819</v>
      </c>
      <c r="I825">
        <f t="shared" si="98"/>
        <v>819</v>
      </c>
      <c r="J825">
        <f t="shared" si="99"/>
        <v>1875.6546531932872</v>
      </c>
      <c r="M825" t="str">
        <f t="shared" si="100"/>
        <v>0753</v>
      </c>
      <c r="N825" s="6">
        <v>819</v>
      </c>
      <c r="O825" s="6"/>
    </row>
    <row r="826" spans="1:16" x14ac:dyDescent="0.35">
      <c r="A826">
        <v>820</v>
      </c>
      <c r="B826" s="1">
        <f t="shared" si="101"/>
        <v>5.0289062500000004</v>
      </c>
      <c r="C826" s="1">
        <f t="shared" si="96"/>
        <v>-0.94091604906828408</v>
      </c>
      <c r="D826">
        <f t="shared" si="97"/>
        <v>1937.003820179536</v>
      </c>
      <c r="G826">
        <f t="shared" si="102"/>
        <v>81.999999999999616</v>
      </c>
      <c r="H826">
        <f t="shared" si="103"/>
        <v>820</v>
      </c>
      <c r="I826">
        <f t="shared" si="98"/>
        <v>820</v>
      </c>
      <c r="J826">
        <f t="shared" si="99"/>
        <v>1937.003820179536</v>
      </c>
      <c r="M826" t="str">
        <f t="shared" si="100"/>
        <v>0791</v>
      </c>
      <c r="N826" s="6">
        <v>820</v>
      </c>
      <c r="O826" s="6"/>
    </row>
    <row r="827" spans="1:16" x14ac:dyDescent="0.35">
      <c r="A827">
        <v>821</v>
      </c>
      <c r="B827" s="1">
        <f t="shared" si="101"/>
        <v>5.0350390625000001</v>
      </c>
      <c r="C827" s="1">
        <f t="shared" si="96"/>
        <v>-0.93900837488550071</v>
      </c>
      <c r="D827">
        <f t="shared" si="97"/>
        <v>1999.5125801267968</v>
      </c>
      <c r="G827">
        <f t="shared" si="102"/>
        <v>82.099999999999611</v>
      </c>
      <c r="H827">
        <f t="shared" si="103"/>
        <v>821</v>
      </c>
      <c r="I827">
        <f t="shared" si="98"/>
        <v>821</v>
      </c>
      <c r="J827">
        <f t="shared" si="99"/>
        <v>1999.5125801267968</v>
      </c>
      <c r="M827" t="str">
        <f t="shared" si="100"/>
        <v>07CF</v>
      </c>
      <c r="N827" s="6">
        <v>821</v>
      </c>
      <c r="O827" s="6"/>
    </row>
    <row r="828" spans="1:16" x14ac:dyDescent="0.35">
      <c r="A828">
        <v>822</v>
      </c>
      <c r="B828" s="1">
        <f t="shared" si="101"/>
        <v>5.0411718749999999</v>
      </c>
      <c r="C828" s="1">
        <f t="shared" si="96"/>
        <v>-0.93706538340399925</v>
      </c>
      <c r="D828">
        <f t="shared" si="97"/>
        <v>2063.1785820011573</v>
      </c>
      <c r="G828">
        <f t="shared" si="102"/>
        <v>82.199999999999605</v>
      </c>
      <c r="H828">
        <f t="shared" si="103"/>
        <v>822</v>
      </c>
      <c r="I828">
        <f t="shared" si="98"/>
        <v>822</v>
      </c>
      <c r="J828">
        <f t="shared" si="99"/>
        <v>2063.1785820011573</v>
      </c>
      <c r="M828" t="str">
        <f t="shared" si="100"/>
        <v>080F</v>
      </c>
      <c r="N828" s="6">
        <v>822</v>
      </c>
      <c r="O828" s="6"/>
    </row>
    <row r="829" spans="1:16" x14ac:dyDescent="0.35">
      <c r="A829">
        <v>823</v>
      </c>
      <c r="B829" s="1">
        <f t="shared" si="101"/>
        <v>5.0473046875000005</v>
      </c>
      <c r="C829" s="1">
        <f t="shared" si="96"/>
        <v>-0.93508714770215939</v>
      </c>
      <c r="D829">
        <f t="shared" si="97"/>
        <v>2127.9994312433446</v>
      </c>
      <c r="G829">
        <f t="shared" si="102"/>
        <v>82.299999999999599</v>
      </c>
      <c r="H829">
        <f t="shared" si="103"/>
        <v>823</v>
      </c>
      <c r="I829">
        <f t="shared" si="98"/>
        <v>823</v>
      </c>
      <c r="J829">
        <f t="shared" si="99"/>
        <v>2127.9994312433446</v>
      </c>
      <c r="M829" t="str">
        <f t="shared" si="100"/>
        <v>084F</v>
      </c>
      <c r="N829" s="6">
        <v>823</v>
      </c>
      <c r="O829" s="6"/>
    </row>
    <row r="830" spans="1:16" x14ac:dyDescent="0.35">
      <c r="A830">
        <v>824</v>
      </c>
      <c r="B830" s="1">
        <f t="shared" si="101"/>
        <v>5.0534375000000002</v>
      </c>
      <c r="C830" s="1">
        <f t="shared" si="96"/>
        <v>-0.93307374218394135</v>
      </c>
      <c r="D830">
        <f t="shared" si="97"/>
        <v>2193.9726898587942</v>
      </c>
      <c r="G830">
        <f t="shared" si="102"/>
        <v>82.399999999999594</v>
      </c>
      <c r="H830">
        <f t="shared" si="103"/>
        <v>824</v>
      </c>
      <c r="I830">
        <f t="shared" si="98"/>
        <v>824</v>
      </c>
      <c r="J830">
        <f t="shared" si="99"/>
        <v>2193.9726898587942</v>
      </c>
      <c r="M830" t="str">
        <f t="shared" si="100"/>
        <v>0891</v>
      </c>
      <c r="N830" s="6">
        <v>824</v>
      </c>
      <c r="O830" s="6"/>
    </row>
    <row r="831" spans="1:16" x14ac:dyDescent="0.35">
      <c r="A831">
        <v>825</v>
      </c>
      <c r="B831" s="1">
        <f t="shared" si="101"/>
        <v>5.0595703125</v>
      </c>
      <c r="C831" s="1">
        <f t="shared" si="96"/>
        <v>-0.93102524257608588</v>
      </c>
      <c r="D831">
        <f t="shared" si="97"/>
        <v>2261.0958765093928</v>
      </c>
      <c r="G831">
        <f t="shared" si="102"/>
        <v>82.499999999999588</v>
      </c>
      <c r="H831">
        <f t="shared" si="103"/>
        <v>825</v>
      </c>
      <c r="I831">
        <f t="shared" si="98"/>
        <v>825</v>
      </c>
      <c r="J831">
        <f t="shared" si="99"/>
        <v>2261.0958765093928</v>
      </c>
      <c r="M831" t="str">
        <f t="shared" si="100"/>
        <v>08D5</v>
      </c>
      <c r="N831" s="6">
        <v>825</v>
      </c>
      <c r="O831" s="6"/>
    </row>
    <row r="832" spans="1:16" x14ac:dyDescent="0.35">
      <c r="A832">
        <v>826</v>
      </c>
      <c r="B832" s="1">
        <f t="shared" si="101"/>
        <v>5.0657031250000006</v>
      </c>
      <c r="C832" s="1">
        <f t="shared" si="96"/>
        <v>-0.92894172592526714</v>
      </c>
      <c r="D832">
        <f t="shared" si="97"/>
        <v>2329.3664666067707</v>
      </c>
      <c r="G832">
        <f t="shared" si="102"/>
        <v>82.599999999999582</v>
      </c>
      <c r="H832">
        <f t="shared" si="103"/>
        <v>826</v>
      </c>
      <c r="I832">
        <f t="shared" si="98"/>
        <v>826</v>
      </c>
      <c r="J832">
        <f t="shared" si="99"/>
        <v>2329.3664666067707</v>
      </c>
      <c r="M832" t="str">
        <f t="shared" si="100"/>
        <v>0919</v>
      </c>
      <c r="N832" s="6">
        <v>826</v>
      </c>
      <c r="O832" s="6"/>
    </row>
    <row r="833" spans="1:17" x14ac:dyDescent="0.35">
      <c r="A833">
        <v>827</v>
      </c>
      <c r="B833" s="1">
        <f t="shared" si="101"/>
        <v>5.0718359375000004</v>
      </c>
      <c r="C833" s="1">
        <f t="shared" si="96"/>
        <v>-0.92682327059519565</v>
      </c>
      <c r="D833">
        <f t="shared" si="97"/>
        <v>2398.7818924072235</v>
      </c>
      <c r="G833">
        <f t="shared" si="102"/>
        <v>82.699999999999577</v>
      </c>
      <c r="H833">
        <f t="shared" si="103"/>
        <v>827</v>
      </c>
      <c r="I833">
        <f t="shared" si="98"/>
        <v>827</v>
      </c>
      <c r="J833">
        <f t="shared" si="99"/>
        <v>2398.7818924072235</v>
      </c>
      <c r="M833" t="str">
        <f t="shared" si="100"/>
        <v>095E</v>
      </c>
      <c r="N833" s="6">
        <v>827</v>
      </c>
      <c r="O833" s="6"/>
    </row>
    <row r="834" spans="1:17" x14ac:dyDescent="0.35">
      <c r="A834">
        <v>828</v>
      </c>
      <c r="B834" s="1">
        <f t="shared" si="101"/>
        <v>5.0779687500000001</v>
      </c>
      <c r="C834" s="1">
        <f t="shared" si="96"/>
        <v>-0.92466995626366943</v>
      </c>
      <c r="D834">
        <f t="shared" si="97"/>
        <v>2469.3395431083445</v>
      </c>
      <c r="G834">
        <f t="shared" si="102"/>
        <v>82.799999999999571</v>
      </c>
      <c r="H834">
        <f t="shared" si="103"/>
        <v>828</v>
      </c>
      <c r="I834">
        <f t="shared" si="98"/>
        <v>828</v>
      </c>
      <c r="J834">
        <f t="shared" si="99"/>
        <v>2469.3395431083445</v>
      </c>
      <c r="M834" t="str">
        <f t="shared" si="100"/>
        <v>09A5</v>
      </c>
      <c r="N834" s="6">
        <v>828</v>
      </c>
      <c r="O834" s="6"/>
    </row>
    <row r="835" spans="1:17" x14ac:dyDescent="0.35">
      <c r="A835">
        <v>829</v>
      </c>
      <c r="B835" s="1">
        <f t="shared" si="101"/>
        <v>5.0841015624999999</v>
      </c>
      <c r="C835" s="1">
        <f t="shared" si="96"/>
        <v>-0.92248186391957776</v>
      </c>
      <c r="D835">
        <f t="shared" si="97"/>
        <v>2541.0367649471955</v>
      </c>
      <c r="G835">
        <f t="shared" si="102"/>
        <v>82.899999999999565</v>
      </c>
      <c r="H835">
        <f t="shared" si="103"/>
        <v>829</v>
      </c>
      <c r="I835">
        <f t="shared" si="98"/>
        <v>829</v>
      </c>
      <c r="J835">
        <f t="shared" si="99"/>
        <v>2541.0367649471955</v>
      </c>
      <c r="M835" t="str">
        <f t="shared" si="100"/>
        <v>09ED</v>
      </c>
      <c r="N835" s="6">
        <v>829</v>
      </c>
      <c r="O835" s="6"/>
      <c r="P835" s="4"/>
      <c r="Q835" s="4"/>
    </row>
    <row r="836" spans="1:17" x14ac:dyDescent="0.35">
      <c r="A836">
        <v>830</v>
      </c>
      <c r="B836" s="1">
        <f t="shared" si="101"/>
        <v>5.0902343750000005</v>
      </c>
      <c r="C836" s="1">
        <f t="shared" si="96"/>
        <v>-0.920259075859855</v>
      </c>
      <c r="D836">
        <f t="shared" si="97"/>
        <v>2613.8708613001327</v>
      </c>
      <c r="G836">
        <f t="shared" si="102"/>
        <v>82.999999999999559</v>
      </c>
      <c r="H836">
        <f t="shared" si="103"/>
        <v>830</v>
      </c>
      <c r="I836">
        <f t="shared" si="98"/>
        <v>830</v>
      </c>
      <c r="J836">
        <f t="shared" si="99"/>
        <v>2613.8708613001327</v>
      </c>
      <c r="M836" t="str">
        <f t="shared" si="100"/>
        <v>0A35</v>
      </c>
      <c r="N836" s="6">
        <v>830</v>
      </c>
      <c r="O836" s="6"/>
    </row>
    <row r="837" spans="1:17" x14ac:dyDescent="0.35">
      <c r="A837">
        <v>831</v>
      </c>
      <c r="B837" s="1">
        <f t="shared" si="101"/>
        <v>5.0963671875000003</v>
      </c>
      <c r="C837" s="1">
        <f t="shared" si="96"/>
        <v>-0.91800167568638658</v>
      </c>
      <c r="D837">
        <f t="shared" si="97"/>
        <v>2687.839092784172</v>
      </c>
      <c r="G837">
        <f t="shared" si="102"/>
        <v>83.099999999999554</v>
      </c>
      <c r="H837">
        <f t="shared" si="103"/>
        <v>831</v>
      </c>
      <c r="I837">
        <f t="shared" si="98"/>
        <v>831</v>
      </c>
      <c r="J837">
        <f t="shared" si="99"/>
        <v>2687.839092784172</v>
      </c>
      <c r="M837" t="str">
        <f t="shared" si="100"/>
        <v>0A7F</v>
      </c>
      <c r="N837" s="6">
        <v>831</v>
      </c>
      <c r="O837" s="6"/>
    </row>
    <row r="838" spans="1:17" x14ac:dyDescent="0.35">
      <c r="A838">
        <v>832</v>
      </c>
      <c r="B838" s="1">
        <f t="shared" si="101"/>
        <v>5.1025</v>
      </c>
      <c r="C838" s="1">
        <f t="shared" si="96"/>
        <v>-0.91570974830286256</v>
      </c>
      <c r="D838">
        <f t="shared" si="97"/>
        <v>2762.9386773601036</v>
      </c>
      <c r="G838">
        <f t="shared" si="102"/>
        <v>83.199999999999548</v>
      </c>
      <c r="H838">
        <f t="shared" si="103"/>
        <v>832</v>
      </c>
      <c r="I838">
        <f t="shared" si="98"/>
        <v>832</v>
      </c>
      <c r="J838">
        <f t="shared" si="99"/>
        <v>2762.9386773601036</v>
      </c>
      <c r="M838" t="str">
        <f t="shared" si="100"/>
        <v>0ACA</v>
      </c>
      <c r="N838" s="5">
        <v>832</v>
      </c>
      <c r="O838" s="5"/>
      <c r="P838" t="str">
        <f>CONCATENATE(M853,M852,M851,M850,M849,M848,M847,M846,M845,M844,M843,M842,M841,M840,M839,M838)</f>
        <v>0FB70F5B0F000EA70E4E0DF70DA10D4C0CF80CA50C530C020BB20B640B170ACA</v>
      </c>
    </row>
    <row r="839" spans="1:17" x14ac:dyDescent="0.35">
      <c r="A839">
        <v>833</v>
      </c>
      <c r="B839" s="1">
        <f t="shared" si="101"/>
        <v>5.1086328124999998</v>
      </c>
      <c r="C839" s="1">
        <f t="shared" ref="C839:C902" si="104">SIN(B839)/1.01</f>
        <v>-0.91338337991158536</v>
      </c>
      <c r="D839">
        <f t="shared" ref="D839:D902" si="105">(32767*C839+32768)</f>
        <v>2839.1667904370843</v>
      </c>
      <c r="G839">
        <f t="shared" si="102"/>
        <v>83.299999999999542</v>
      </c>
      <c r="H839">
        <f t="shared" si="103"/>
        <v>833</v>
      </c>
      <c r="I839">
        <f t="shared" ref="I839:I902" si="106">TRUNC(MOD(H839*$F$1,1024))</f>
        <v>833</v>
      </c>
      <c r="J839">
        <f t="shared" ref="J839:J902" si="107">INDEX($D$6:$D$1029, I839+1)</f>
        <v>2839.1667904370843</v>
      </c>
      <c r="M839" t="str">
        <f t="shared" ref="M839:M902" si="108">DEC2HEX(D839,4.6)</f>
        <v>0B17</v>
      </c>
      <c r="N839" s="5">
        <v>833</v>
      </c>
      <c r="O839" s="5"/>
    </row>
    <row r="840" spans="1:17" x14ac:dyDescent="0.35">
      <c r="A840">
        <v>834</v>
      </c>
      <c r="B840" s="1">
        <f t="shared" ref="B840:B903" si="109">A840*3.14/512</f>
        <v>5.1147656250000004</v>
      </c>
      <c r="C840" s="1">
        <f t="shared" si="104"/>
        <v>-0.9110226580102273</v>
      </c>
      <c r="D840">
        <f t="shared" si="105"/>
        <v>2916.5205649788804</v>
      </c>
      <c r="G840">
        <f t="shared" ref="G840:G903" si="110">G839+0.1</f>
        <v>83.399999999999537</v>
      </c>
      <c r="H840">
        <f t="shared" ref="H840:H903" si="111">H839+1</f>
        <v>834</v>
      </c>
      <c r="I840">
        <f t="shared" si="106"/>
        <v>834</v>
      </c>
      <c r="J840">
        <f t="shared" si="107"/>
        <v>2916.5205649788804</v>
      </c>
      <c r="M840" t="str">
        <f t="shared" si="108"/>
        <v>0B64</v>
      </c>
      <c r="N840" s="5">
        <v>834</v>
      </c>
      <c r="O840" s="5"/>
    </row>
    <row r="841" spans="1:17" x14ac:dyDescent="0.35">
      <c r="A841">
        <v>835</v>
      </c>
      <c r="B841" s="1">
        <f t="shared" si="109"/>
        <v>5.1208984375000002</v>
      </c>
      <c r="C841" s="1">
        <f t="shared" si="104"/>
        <v>-0.90862767138854106</v>
      </c>
      <c r="D841">
        <f t="shared" si="105"/>
        <v>2994.9970916116763</v>
      </c>
      <c r="G841">
        <f t="shared" si="110"/>
        <v>83.499999999999531</v>
      </c>
      <c r="H841">
        <f t="shared" si="111"/>
        <v>835</v>
      </c>
      <c r="I841">
        <f t="shared" si="106"/>
        <v>835</v>
      </c>
      <c r="J841">
        <f t="shared" si="107"/>
        <v>2994.9970916116763</v>
      </c>
      <c r="M841" t="str">
        <f t="shared" si="108"/>
        <v>0BB2</v>
      </c>
      <c r="N841" s="5">
        <v>835</v>
      </c>
      <c r="O841" s="5"/>
    </row>
    <row r="842" spans="1:17" x14ac:dyDescent="0.35">
      <c r="A842">
        <v>836</v>
      </c>
      <c r="B842" s="1">
        <f t="shared" si="109"/>
        <v>5.1270312499999999</v>
      </c>
      <c r="C842" s="1">
        <f t="shared" si="104"/>
        <v>-0.90619851012501762</v>
      </c>
      <c r="D842">
        <f t="shared" si="105"/>
        <v>3074.5934187335479</v>
      </c>
      <c r="G842">
        <f t="shared" si="110"/>
        <v>83.599999999999525</v>
      </c>
      <c r="H842">
        <f t="shared" si="111"/>
        <v>836</v>
      </c>
      <c r="I842">
        <f t="shared" si="106"/>
        <v>836</v>
      </c>
      <c r="J842">
        <f t="shared" si="107"/>
        <v>3074.5934187335479</v>
      </c>
      <c r="M842" t="str">
        <f t="shared" si="108"/>
        <v>0C02</v>
      </c>
      <c r="N842" s="5">
        <v>836</v>
      </c>
      <c r="O842" s="5"/>
    </row>
    <row r="843" spans="1:17" x14ac:dyDescent="0.35">
      <c r="A843">
        <v>837</v>
      </c>
      <c r="B843" s="1">
        <f t="shared" si="109"/>
        <v>5.1331640625000006</v>
      </c>
      <c r="C843" s="1">
        <f t="shared" si="104"/>
        <v>-0.90373526558350004</v>
      </c>
      <c r="D843">
        <f t="shared" si="105"/>
        <v>3155.3065526254541</v>
      </c>
      <c r="G843">
        <f t="shared" si="110"/>
        <v>83.69999999999952</v>
      </c>
      <c r="H843">
        <f t="shared" si="111"/>
        <v>837</v>
      </c>
      <c r="I843">
        <f t="shared" si="106"/>
        <v>837</v>
      </c>
      <c r="J843">
        <f t="shared" si="107"/>
        <v>3155.3065526254541</v>
      </c>
      <c r="M843" t="str">
        <f t="shared" si="108"/>
        <v>0C53</v>
      </c>
      <c r="N843" s="5">
        <v>837</v>
      </c>
      <c r="O843" s="5"/>
    </row>
    <row r="844" spans="1:17" x14ac:dyDescent="0.35">
      <c r="A844">
        <v>838</v>
      </c>
      <c r="B844" s="1">
        <f t="shared" si="109"/>
        <v>5.1392968750000003</v>
      </c>
      <c r="C844" s="1">
        <f t="shared" si="104"/>
        <v>-0.9012380304097477</v>
      </c>
      <c r="D844">
        <f t="shared" si="105"/>
        <v>3237.1334575637957</v>
      </c>
      <c r="G844">
        <f t="shared" si="110"/>
        <v>83.799999999999514</v>
      </c>
      <c r="H844">
        <f t="shared" si="111"/>
        <v>838</v>
      </c>
      <c r="I844">
        <f t="shared" si="106"/>
        <v>838</v>
      </c>
      <c r="J844">
        <f t="shared" si="107"/>
        <v>3237.1334575637957</v>
      </c>
      <c r="M844" t="str">
        <f t="shared" si="108"/>
        <v>0CA5</v>
      </c>
      <c r="N844" s="5">
        <v>838</v>
      </c>
      <c r="O844" s="5"/>
    </row>
    <row r="845" spans="1:17" x14ac:dyDescent="0.35">
      <c r="A845">
        <v>839</v>
      </c>
      <c r="B845" s="1">
        <f t="shared" si="109"/>
        <v>5.1454296875000001</v>
      </c>
      <c r="C845" s="1">
        <f t="shared" si="104"/>
        <v>-0.89870689852794972</v>
      </c>
      <c r="D845">
        <f t="shared" si="105"/>
        <v>3320.0710559346699</v>
      </c>
      <c r="G845">
        <f t="shared" si="110"/>
        <v>83.899999999999508</v>
      </c>
      <c r="H845">
        <f t="shared" si="111"/>
        <v>839</v>
      </c>
      <c r="I845">
        <f t="shared" si="106"/>
        <v>839</v>
      </c>
      <c r="J845">
        <f t="shared" si="107"/>
        <v>3320.0710559346699</v>
      </c>
      <c r="M845" t="str">
        <f t="shared" si="108"/>
        <v>0CF8</v>
      </c>
      <c r="N845" s="5">
        <v>839</v>
      </c>
      <c r="O845" s="5"/>
    </row>
    <row r="846" spans="1:17" x14ac:dyDescent="0.35">
      <c r="A846">
        <v>840</v>
      </c>
      <c r="B846" s="1">
        <f t="shared" si="109"/>
        <v>5.1515624999999998</v>
      </c>
      <c r="C846" s="1">
        <f t="shared" si="104"/>
        <v>-0.8961419651371938</v>
      </c>
      <c r="D846">
        <f t="shared" si="105"/>
        <v>3404.1162283495723</v>
      </c>
      <c r="G846">
        <f t="shared" si="110"/>
        <v>83.999999999999503</v>
      </c>
      <c r="H846">
        <f t="shared" si="111"/>
        <v>840</v>
      </c>
      <c r="I846">
        <f t="shared" si="106"/>
        <v>840</v>
      </c>
      <c r="J846">
        <f t="shared" si="107"/>
        <v>3404.1162283495723</v>
      </c>
      <c r="M846" t="str">
        <f t="shared" si="108"/>
        <v>0D4C</v>
      </c>
      <c r="N846" s="5">
        <v>840</v>
      </c>
      <c r="O846" s="5"/>
    </row>
    <row r="847" spans="1:17" x14ac:dyDescent="0.35">
      <c r="A847">
        <v>841</v>
      </c>
      <c r="B847" s="1">
        <f t="shared" si="109"/>
        <v>5.1576953125000005</v>
      </c>
      <c r="C847" s="1">
        <f t="shared" si="104"/>
        <v>-0.89354332670788539</v>
      </c>
      <c r="D847">
        <f t="shared" si="105"/>
        <v>3489.2658137627186</v>
      </c>
      <c r="G847">
        <f t="shared" si="110"/>
        <v>84.099999999999497</v>
      </c>
      <c r="H847">
        <f t="shared" si="111"/>
        <v>841</v>
      </c>
      <c r="I847">
        <f t="shared" si="106"/>
        <v>841</v>
      </c>
      <c r="J847">
        <f t="shared" si="107"/>
        <v>3489.2658137627186</v>
      </c>
      <c r="M847" t="str">
        <f t="shared" si="108"/>
        <v>0DA1</v>
      </c>
      <c r="N847" s="5">
        <v>841</v>
      </c>
      <c r="O847" s="5"/>
    </row>
    <row r="848" spans="1:17" x14ac:dyDescent="0.35">
      <c r="A848">
        <v>842</v>
      </c>
      <c r="B848" s="1">
        <f t="shared" si="109"/>
        <v>5.1638281250000002</v>
      </c>
      <c r="C848" s="1">
        <f t="shared" si="104"/>
        <v>-0.89091108097812022</v>
      </c>
      <c r="D848">
        <f t="shared" si="105"/>
        <v>3575.5166095899331</v>
      </c>
      <c r="G848">
        <f t="shared" si="110"/>
        <v>84.199999999999491</v>
      </c>
      <c r="H848">
        <f t="shared" si="111"/>
        <v>842</v>
      </c>
      <c r="I848">
        <f t="shared" si="106"/>
        <v>842</v>
      </c>
      <c r="J848">
        <f t="shared" si="107"/>
        <v>3575.5166095899331</v>
      </c>
      <c r="M848" t="str">
        <f t="shared" si="108"/>
        <v>0DF7</v>
      </c>
      <c r="N848" s="5">
        <v>842</v>
      </c>
      <c r="O848" s="5"/>
    </row>
    <row r="849" spans="1:17" x14ac:dyDescent="0.35">
      <c r="A849">
        <v>843</v>
      </c>
      <c r="B849" s="1">
        <f t="shared" si="109"/>
        <v>5.1699609375</v>
      </c>
      <c r="C849" s="1">
        <f t="shared" si="104"/>
        <v>-0.88824532695000569</v>
      </c>
      <c r="D849">
        <f t="shared" si="105"/>
        <v>3662.8653718291644</v>
      </c>
      <c r="G849">
        <f t="shared" si="110"/>
        <v>84.299999999999486</v>
      </c>
      <c r="H849">
        <f t="shared" si="111"/>
        <v>843</v>
      </c>
      <c r="I849">
        <f t="shared" si="106"/>
        <v>843</v>
      </c>
      <c r="J849">
        <f t="shared" si="107"/>
        <v>3662.8653718291644</v>
      </c>
      <c r="M849" t="str">
        <f t="shared" si="108"/>
        <v>0E4E</v>
      </c>
      <c r="N849" s="5">
        <v>843</v>
      </c>
      <c r="O849" s="5"/>
    </row>
    <row r="850" spans="1:17" x14ac:dyDescent="0.35">
      <c r="A850">
        <v>844</v>
      </c>
      <c r="B850" s="1">
        <f t="shared" si="109"/>
        <v>5.1760937500000006</v>
      </c>
      <c r="C850" s="1">
        <f t="shared" si="104"/>
        <v>-0.88554616488593974</v>
      </c>
      <c r="D850">
        <f t="shared" si="105"/>
        <v>3751.3088151824122</v>
      </c>
      <c r="G850">
        <f t="shared" si="110"/>
        <v>84.39999999999948</v>
      </c>
      <c r="H850">
        <f t="shared" si="111"/>
        <v>844</v>
      </c>
      <c r="I850">
        <f t="shared" si="106"/>
        <v>844</v>
      </c>
      <c r="J850">
        <f t="shared" si="107"/>
        <v>3751.3088151824122</v>
      </c>
      <c r="M850" t="str">
        <f t="shared" si="108"/>
        <v>0EA7</v>
      </c>
      <c r="N850" s="5">
        <v>844</v>
      </c>
      <c r="O850" s="5"/>
    </row>
    <row r="851" spans="1:17" x14ac:dyDescent="0.35">
      <c r="A851">
        <v>845</v>
      </c>
      <c r="B851" s="1">
        <f t="shared" si="109"/>
        <v>5.1822265625000004</v>
      </c>
      <c r="C851" s="1">
        <f t="shared" si="104"/>
        <v>-0.88281369630483963</v>
      </c>
      <c r="D851">
        <f t="shared" si="105"/>
        <v>3840.8436131793205</v>
      </c>
      <c r="G851">
        <f t="shared" si="110"/>
        <v>84.499999999999474</v>
      </c>
      <c r="H851">
        <f t="shared" si="111"/>
        <v>845</v>
      </c>
      <c r="I851">
        <f t="shared" si="106"/>
        <v>845</v>
      </c>
      <c r="J851">
        <f t="shared" si="107"/>
        <v>3840.8436131793205</v>
      </c>
      <c r="M851" t="str">
        <f t="shared" si="108"/>
        <v>0F00</v>
      </c>
      <c r="N851" s="5">
        <v>845</v>
      </c>
      <c r="O851" s="5"/>
    </row>
    <row r="852" spans="1:17" x14ac:dyDescent="0.35">
      <c r="A852">
        <v>846</v>
      </c>
      <c r="B852" s="1">
        <f t="shared" si="109"/>
        <v>5.1883593750000001</v>
      </c>
      <c r="C852" s="1">
        <f t="shared" si="104"/>
        <v>-0.88004802397832194</v>
      </c>
      <c r="D852">
        <f t="shared" si="105"/>
        <v>3931.4663983023238</v>
      </c>
      <c r="G852">
        <f t="shared" si="110"/>
        <v>84.599999999999469</v>
      </c>
      <c r="H852">
        <f t="shared" si="111"/>
        <v>846</v>
      </c>
      <c r="I852">
        <f t="shared" si="106"/>
        <v>846</v>
      </c>
      <c r="J852">
        <f t="shared" si="107"/>
        <v>3931.4663983023238</v>
      </c>
      <c r="M852" t="str">
        <f t="shared" si="108"/>
        <v>0F5B</v>
      </c>
      <c r="N852" s="5">
        <v>846</v>
      </c>
      <c r="O852" s="5"/>
      <c r="P852" s="4"/>
      <c r="Q852" s="4"/>
    </row>
    <row r="853" spans="1:17" x14ac:dyDescent="0.35">
      <c r="A853">
        <v>847</v>
      </c>
      <c r="B853" s="1">
        <f t="shared" si="109"/>
        <v>5.1944921874999999</v>
      </c>
      <c r="C853" s="1">
        <f t="shared" si="104"/>
        <v>-0.87724925192683889</v>
      </c>
      <c r="D853">
        <f t="shared" si="105"/>
        <v>4023.1737621132706</v>
      </c>
      <c r="G853">
        <f t="shared" si="110"/>
        <v>84.699999999999463</v>
      </c>
      <c r="H853">
        <f t="shared" si="111"/>
        <v>847</v>
      </c>
      <c r="I853">
        <f t="shared" si="106"/>
        <v>847</v>
      </c>
      <c r="J853">
        <f t="shared" si="107"/>
        <v>4023.1737621132706</v>
      </c>
      <c r="M853" t="str">
        <f t="shared" si="108"/>
        <v>0FB7</v>
      </c>
      <c r="N853" s="5">
        <v>847</v>
      </c>
      <c r="O853" s="5"/>
    </row>
    <row r="854" spans="1:17" x14ac:dyDescent="0.35">
      <c r="A854">
        <v>848</v>
      </c>
      <c r="B854" s="1">
        <f t="shared" si="109"/>
        <v>5.2006250000000005</v>
      </c>
      <c r="C854" s="1">
        <f t="shared" si="104"/>
        <v>-0.87441748541576481</v>
      </c>
      <c r="D854">
        <f t="shared" si="105"/>
        <v>4115.9622553816334</v>
      </c>
      <c r="G854">
        <f t="shared" si="110"/>
        <v>84.799999999999457</v>
      </c>
      <c r="H854">
        <f t="shared" si="111"/>
        <v>848</v>
      </c>
      <c r="I854">
        <f t="shared" si="106"/>
        <v>848</v>
      </c>
      <c r="J854">
        <f t="shared" si="107"/>
        <v>4115.9622553816334</v>
      </c>
      <c r="M854" t="str">
        <f t="shared" si="108"/>
        <v>1013</v>
      </c>
      <c r="N854" s="6">
        <v>848</v>
      </c>
      <c r="O854" s="6"/>
      <c r="P854" t="str">
        <f>CONCATENATE(M869,M868,M867,M866,M865,M864,M863,M862,M861,M860,M859,M858,M857,M856,M855,M854,)</f>
        <v>16031596152A14C0145613EE1387132012BB125711F31191113010D010711013</v>
      </c>
    </row>
    <row r="855" spans="1:17" x14ac:dyDescent="0.35">
      <c r="A855">
        <v>849</v>
      </c>
      <c r="B855" s="1">
        <f t="shared" si="109"/>
        <v>5.2067578125000002</v>
      </c>
      <c r="C855" s="1">
        <f t="shared" si="104"/>
        <v>-0.87155283095143909</v>
      </c>
      <c r="D855">
        <f t="shared" si="105"/>
        <v>4209.828388214195</v>
      </c>
      <c r="G855">
        <f t="shared" si="110"/>
        <v>84.899999999999451</v>
      </c>
      <c r="H855">
        <f t="shared" si="111"/>
        <v>849</v>
      </c>
      <c r="I855">
        <f t="shared" si="106"/>
        <v>849</v>
      </c>
      <c r="J855">
        <f t="shared" si="107"/>
        <v>4209.828388214195</v>
      </c>
      <c r="M855" t="str">
        <f t="shared" si="108"/>
        <v>1071</v>
      </c>
      <c r="N855" s="6">
        <v>849</v>
      </c>
      <c r="O855" s="6"/>
    </row>
    <row r="856" spans="1:17" x14ac:dyDescent="0.35">
      <c r="A856">
        <v>850</v>
      </c>
      <c r="B856" s="1">
        <f t="shared" si="109"/>
        <v>5.212890625</v>
      </c>
      <c r="C856" s="1">
        <f t="shared" si="104"/>
        <v>-0.86865539627715749</v>
      </c>
      <c r="D856">
        <f t="shared" si="105"/>
        <v>4304.7686301863796</v>
      </c>
      <c r="G856">
        <f t="shared" si="110"/>
        <v>84.999999999999446</v>
      </c>
      <c r="H856">
        <f t="shared" si="111"/>
        <v>850</v>
      </c>
      <c r="I856">
        <f t="shared" si="106"/>
        <v>850</v>
      </c>
      <c r="J856">
        <f t="shared" si="107"/>
        <v>4304.7686301863796</v>
      </c>
      <c r="M856" t="str">
        <f t="shared" si="108"/>
        <v>10D0</v>
      </c>
      <c r="N856" s="6">
        <v>850</v>
      </c>
      <c r="O856" s="6"/>
    </row>
    <row r="857" spans="1:17" x14ac:dyDescent="0.35">
      <c r="A857">
        <v>851</v>
      </c>
      <c r="B857" s="1">
        <f t="shared" si="109"/>
        <v>5.2190234375000006</v>
      </c>
      <c r="C857" s="1">
        <f t="shared" si="104"/>
        <v>-0.86572529036912105</v>
      </c>
      <c r="D857">
        <f t="shared" si="105"/>
        <v>4400.7794104750101</v>
      </c>
      <c r="G857">
        <f t="shared" si="110"/>
        <v>85.09999999999944</v>
      </c>
      <c r="H857">
        <f t="shared" si="111"/>
        <v>851</v>
      </c>
      <c r="I857">
        <f t="shared" si="106"/>
        <v>851</v>
      </c>
      <c r="J857">
        <f t="shared" si="107"/>
        <v>4400.7794104750101</v>
      </c>
      <c r="M857" t="str">
        <f t="shared" si="108"/>
        <v>1130</v>
      </c>
      <c r="N857" s="6">
        <v>851</v>
      </c>
      <c r="O857" s="6"/>
    </row>
    <row r="858" spans="1:17" x14ac:dyDescent="0.35">
      <c r="A858">
        <v>852</v>
      </c>
      <c r="B858" s="1">
        <f t="shared" si="109"/>
        <v>5.2251562500000004</v>
      </c>
      <c r="C858" s="1">
        <f t="shared" si="104"/>
        <v>-0.86276262343233878</v>
      </c>
      <c r="D858">
        <f t="shared" si="105"/>
        <v>4497.8571179925566</v>
      </c>
      <c r="G858">
        <f t="shared" si="110"/>
        <v>85.199999999999434</v>
      </c>
      <c r="H858">
        <f t="shared" si="111"/>
        <v>852</v>
      </c>
      <c r="I858">
        <f t="shared" si="106"/>
        <v>852</v>
      </c>
      <c r="J858">
        <f t="shared" si="107"/>
        <v>4497.8571179925566</v>
      </c>
      <c r="M858" t="str">
        <f t="shared" si="108"/>
        <v>1191</v>
      </c>
      <c r="N858" s="6">
        <v>852</v>
      </c>
      <c r="O858" s="6"/>
    </row>
    <row r="859" spans="1:17" x14ac:dyDescent="0.35">
      <c r="A859">
        <v>853</v>
      </c>
      <c r="B859" s="1">
        <f t="shared" si="109"/>
        <v>5.2312890625000001</v>
      </c>
      <c r="C859" s="1">
        <f t="shared" si="104"/>
        <v>-0.85976750689648029</v>
      </c>
      <c r="D859">
        <f t="shared" si="105"/>
        <v>4595.9981015230296</v>
      </c>
      <c r="G859">
        <f t="shared" si="110"/>
        <v>85.299999999999429</v>
      </c>
      <c r="H859">
        <f t="shared" si="111"/>
        <v>853</v>
      </c>
      <c r="I859">
        <f t="shared" si="106"/>
        <v>853</v>
      </c>
      <c r="J859">
        <f t="shared" si="107"/>
        <v>4595.9981015230296</v>
      </c>
      <c r="M859" t="str">
        <f t="shared" si="108"/>
        <v>11F3</v>
      </c>
      <c r="N859" s="6">
        <v>853</v>
      </c>
      <c r="O859" s="6"/>
    </row>
    <row r="860" spans="1:17" x14ac:dyDescent="0.35">
      <c r="A860">
        <v>854</v>
      </c>
      <c r="B860" s="1">
        <f t="shared" si="109"/>
        <v>5.2374218749999999</v>
      </c>
      <c r="C860" s="1">
        <f t="shared" si="104"/>
        <v>-0.85674005341168591</v>
      </c>
      <c r="D860">
        <f t="shared" si="105"/>
        <v>4695.1986698592882</v>
      </c>
      <c r="G860">
        <f t="shared" si="110"/>
        <v>85.399999999999423</v>
      </c>
      <c r="H860">
        <f t="shared" si="111"/>
        <v>854</v>
      </c>
      <c r="I860">
        <f t="shared" si="106"/>
        <v>854</v>
      </c>
      <c r="J860">
        <f t="shared" si="107"/>
        <v>4695.1986698592882</v>
      </c>
      <c r="M860" t="str">
        <f t="shared" si="108"/>
        <v>1257</v>
      </c>
      <c r="N860" s="6">
        <v>854</v>
      </c>
      <c r="O860" s="6"/>
    </row>
    <row r="861" spans="1:17" x14ac:dyDescent="0.35">
      <c r="A861">
        <v>855</v>
      </c>
      <c r="B861" s="1">
        <f t="shared" si="109"/>
        <v>5.2435546875000005</v>
      </c>
      <c r="C861" s="1">
        <f t="shared" si="104"/>
        <v>-0.85368037684432951</v>
      </c>
      <c r="D861">
        <f t="shared" si="105"/>
        <v>4795.4550919418543</v>
      </c>
      <c r="G861">
        <f t="shared" si="110"/>
        <v>85.499999999999417</v>
      </c>
      <c r="H861">
        <f t="shared" si="111"/>
        <v>855</v>
      </c>
      <c r="I861">
        <f t="shared" si="106"/>
        <v>855</v>
      </c>
      <c r="J861">
        <f t="shared" si="107"/>
        <v>4795.4550919418543</v>
      </c>
      <c r="M861" t="str">
        <f t="shared" si="108"/>
        <v>12BB</v>
      </c>
      <c r="N861" s="6">
        <v>855</v>
      </c>
      <c r="O861" s="6"/>
    </row>
    <row r="862" spans="1:17" x14ac:dyDescent="0.35">
      <c r="A862">
        <v>856</v>
      </c>
      <c r="B862" s="1">
        <f t="shared" si="109"/>
        <v>5.2496875000000003</v>
      </c>
      <c r="C862" s="1">
        <f t="shared" si="104"/>
        <v>-0.85058859227273753</v>
      </c>
      <c r="D862">
        <f t="shared" si="105"/>
        <v>4896.7635969992079</v>
      </c>
      <c r="G862">
        <f t="shared" si="110"/>
        <v>85.599999999999412</v>
      </c>
      <c r="H862">
        <f t="shared" si="111"/>
        <v>856</v>
      </c>
      <c r="I862">
        <f t="shared" si="106"/>
        <v>856</v>
      </c>
      <c r="J862">
        <f t="shared" si="107"/>
        <v>4896.7635969992079</v>
      </c>
      <c r="M862" t="str">
        <f t="shared" si="108"/>
        <v>1320</v>
      </c>
      <c r="N862" s="6">
        <v>856</v>
      </c>
      <c r="O862" s="6"/>
    </row>
    <row r="863" spans="1:17" x14ac:dyDescent="0.35">
      <c r="A863">
        <v>857</v>
      </c>
      <c r="B863" s="1">
        <f t="shared" si="109"/>
        <v>5.2558203125</v>
      </c>
      <c r="C863" s="1">
        <f t="shared" si="104"/>
        <v>-0.84746481598285761</v>
      </c>
      <c r="D863">
        <f t="shared" si="105"/>
        <v>4999.1203746897045</v>
      </c>
      <c r="G863">
        <f t="shared" si="110"/>
        <v>85.699999999999406</v>
      </c>
      <c r="H863">
        <f t="shared" si="111"/>
        <v>857</v>
      </c>
      <c r="I863">
        <f t="shared" si="106"/>
        <v>857</v>
      </c>
      <c r="J863">
        <f t="shared" si="107"/>
        <v>4999.1203746897045</v>
      </c>
      <c r="M863" t="str">
        <f t="shared" si="108"/>
        <v>1387</v>
      </c>
      <c r="N863" s="6">
        <v>857</v>
      </c>
      <c r="O863" s="6"/>
    </row>
    <row r="864" spans="1:17" x14ac:dyDescent="0.35">
      <c r="A864">
        <v>858</v>
      </c>
      <c r="B864" s="1">
        <f t="shared" si="109"/>
        <v>5.2619531249999998</v>
      </c>
      <c r="C864" s="1">
        <f t="shared" si="104"/>
        <v>-0.84430916546388723</v>
      </c>
      <c r="D864">
        <f t="shared" si="105"/>
        <v>5102.5215752448057</v>
      </c>
      <c r="G864">
        <f t="shared" si="110"/>
        <v>85.7999999999994</v>
      </c>
      <c r="H864">
        <f t="shared" si="111"/>
        <v>858</v>
      </c>
      <c r="I864">
        <f t="shared" si="106"/>
        <v>858</v>
      </c>
      <c r="J864">
        <f t="shared" si="107"/>
        <v>5102.5215752448057</v>
      </c>
      <c r="M864" t="str">
        <f t="shared" si="108"/>
        <v>13EE</v>
      </c>
      <c r="N864" s="6">
        <v>858</v>
      </c>
      <c r="O864" s="6"/>
    </row>
    <row r="865" spans="1:17" x14ac:dyDescent="0.35">
      <c r="A865">
        <v>859</v>
      </c>
      <c r="B865" s="1">
        <f t="shared" si="109"/>
        <v>5.2680859375000004</v>
      </c>
      <c r="C865" s="1">
        <f t="shared" si="104"/>
        <v>-0.8411217594038537</v>
      </c>
      <c r="D865">
        <f t="shared" si="105"/>
        <v>5206.963309613926</v>
      </c>
      <c r="G865">
        <f t="shared" si="110"/>
        <v>85.899999999999395</v>
      </c>
      <c r="H865">
        <f t="shared" si="111"/>
        <v>859</v>
      </c>
      <c r="I865">
        <f t="shared" si="106"/>
        <v>859</v>
      </c>
      <c r="J865">
        <f t="shared" si="107"/>
        <v>5206.963309613926</v>
      </c>
      <c r="M865" t="str">
        <f t="shared" si="108"/>
        <v>1456</v>
      </c>
      <c r="N865" s="6">
        <v>859</v>
      </c>
      <c r="O865" s="6"/>
    </row>
    <row r="866" spans="1:17" x14ac:dyDescent="0.35">
      <c r="A866">
        <v>860</v>
      </c>
      <c r="B866" s="1">
        <f t="shared" si="109"/>
        <v>5.2742187500000002</v>
      </c>
      <c r="C866" s="1">
        <f t="shared" si="104"/>
        <v>-0.83790271768515179</v>
      </c>
      <c r="D866">
        <f t="shared" si="105"/>
        <v>5312.4416496106314</v>
      </c>
      <c r="G866">
        <f t="shared" si="110"/>
        <v>85.999999999999389</v>
      </c>
      <c r="H866">
        <f t="shared" si="111"/>
        <v>860</v>
      </c>
      <c r="I866">
        <f t="shared" si="106"/>
        <v>860</v>
      </c>
      <c r="J866">
        <f t="shared" si="107"/>
        <v>5312.4416496106314</v>
      </c>
      <c r="M866" t="str">
        <f t="shared" si="108"/>
        <v>14C0</v>
      </c>
      <c r="N866" s="6">
        <v>860</v>
      </c>
      <c r="O866" s="6"/>
    </row>
    <row r="867" spans="1:17" x14ac:dyDescent="0.35">
      <c r="A867">
        <v>861</v>
      </c>
      <c r="B867" s="1">
        <f t="shared" si="109"/>
        <v>5.2803515624999999</v>
      </c>
      <c r="C867" s="1">
        <f t="shared" si="104"/>
        <v>-0.83465216138003251</v>
      </c>
      <c r="D867">
        <f t="shared" si="105"/>
        <v>5418.9526280604732</v>
      </c>
      <c r="G867">
        <f t="shared" si="110"/>
        <v>86.099999999999383</v>
      </c>
      <c r="H867">
        <f t="shared" si="111"/>
        <v>861</v>
      </c>
      <c r="I867">
        <f t="shared" si="106"/>
        <v>861</v>
      </c>
      <c r="J867">
        <f t="shared" si="107"/>
        <v>5418.9526280604732</v>
      </c>
      <c r="M867" t="str">
        <f t="shared" si="108"/>
        <v>152A</v>
      </c>
      <c r="N867" s="6">
        <v>861</v>
      </c>
      <c r="O867" s="6"/>
    </row>
    <row r="868" spans="1:17" x14ac:dyDescent="0.35">
      <c r="A868">
        <v>862</v>
      </c>
      <c r="B868" s="1">
        <f t="shared" si="109"/>
        <v>5.2864843750000006</v>
      </c>
      <c r="C868" s="1">
        <f t="shared" si="104"/>
        <v>-0.83137021274605039</v>
      </c>
      <c r="D868">
        <f t="shared" si="105"/>
        <v>5526.4922389501662</v>
      </c>
      <c r="G868">
        <f t="shared" si="110"/>
        <v>86.199999999999378</v>
      </c>
      <c r="H868">
        <f t="shared" si="111"/>
        <v>862</v>
      </c>
      <c r="I868">
        <f t="shared" si="106"/>
        <v>862</v>
      </c>
      <c r="J868">
        <f t="shared" si="107"/>
        <v>5526.4922389501662</v>
      </c>
      <c r="M868" t="str">
        <f t="shared" si="108"/>
        <v>1596</v>
      </c>
      <c r="N868" s="6">
        <v>862</v>
      </c>
      <c r="O868" s="6"/>
    </row>
    <row r="869" spans="1:17" x14ac:dyDescent="0.35">
      <c r="A869">
        <v>863</v>
      </c>
      <c r="B869" s="1">
        <f t="shared" si="109"/>
        <v>5.2926171875000003</v>
      </c>
      <c r="C869" s="1">
        <f t="shared" si="104"/>
        <v>-0.8280569952214667</v>
      </c>
      <c r="D869">
        <f t="shared" si="105"/>
        <v>5635.0564375782014</v>
      </c>
      <c r="G869">
        <f t="shared" si="110"/>
        <v>86.299999999999372</v>
      </c>
      <c r="H869">
        <f t="shared" si="111"/>
        <v>863</v>
      </c>
      <c r="I869">
        <f t="shared" si="106"/>
        <v>863</v>
      </c>
      <c r="J869">
        <f t="shared" si="107"/>
        <v>5635.0564375782014</v>
      </c>
      <c r="M869" t="str">
        <f t="shared" si="108"/>
        <v>1603</v>
      </c>
      <c r="N869" s="6">
        <v>863</v>
      </c>
      <c r="O869" s="6"/>
      <c r="P869" s="4"/>
      <c r="Q869" s="4"/>
    </row>
    <row r="870" spans="1:17" x14ac:dyDescent="0.35">
      <c r="A870">
        <v>864</v>
      </c>
      <c r="B870" s="1">
        <f t="shared" si="109"/>
        <v>5.2987500000000001</v>
      </c>
      <c r="C870" s="1">
        <f t="shared" si="104"/>
        <v>-0.82471263342060397</v>
      </c>
      <c r="D870">
        <f t="shared" si="105"/>
        <v>5744.64114070707</v>
      </c>
      <c r="G870">
        <f t="shared" si="110"/>
        <v>86.399999999999366</v>
      </c>
      <c r="H870">
        <f t="shared" si="111"/>
        <v>864</v>
      </c>
      <c r="I870">
        <f t="shared" si="106"/>
        <v>864</v>
      </c>
      <c r="J870">
        <f t="shared" si="107"/>
        <v>5744.64114070707</v>
      </c>
      <c r="M870" t="str">
        <f t="shared" si="108"/>
        <v>1670</v>
      </c>
      <c r="N870" s="5">
        <v>864</v>
      </c>
      <c r="O870" s="5"/>
      <c r="P870" t="str">
        <f>CONCATENATE(M885,M884,M883,M882,M881,M880,M879,M878,M877,M876,M875,M874,M873,M872,M871,M870)</f>
        <v>1D531CD71C5C1BE11B681AEF1A781A01198B191718A3183117BF174E16DF1670</v>
      </c>
    </row>
    <row r="871" spans="1:17" x14ac:dyDescent="0.35">
      <c r="A871">
        <v>865</v>
      </c>
      <c r="B871" s="1">
        <f t="shared" si="109"/>
        <v>5.3048828124999998</v>
      </c>
      <c r="C871" s="1">
        <f t="shared" si="104"/>
        <v>-0.8213372531291615</v>
      </c>
      <c r="D871">
        <f t="shared" si="105"/>
        <v>5855.242226716764</v>
      </c>
      <c r="G871">
        <f t="shared" si="110"/>
        <v>86.499999999999361</v>
      </c>
      <c r="H871">
        <f t="shared" si="111"/>
        <v>865</v>
      </c>
      <c r="I871">
        <f t="shared" si="106"/>
        <v>865</v>
      </c>
      <c r="J871">
        <f t="shared" si="107"/>
        <v>5855.242226716764</v>
      </c>
      <c r="M871" t="str">
        <f t="shared" si="108"/>
        <v>16DF</v>
      </c>
      <c r="N871" s="5">
        <v>865</v>
      </c>
      <c r="O871" s="5"/>
    </row>
    <row r="872" spans="1:17" x14ac:dyDescent="0.35">
      <c r="A872">
        <v>866</v>
      </c>
      <c r="B872" s="1">
        <f t="shared" si="109"/>
        <v>5.3110156250000005</v>
      </c>
      <c r="C872" s="1">
        <f t="shared" si="104"/>
        <v>-0.81793098129948216</v>
      </c>
      <c r="D872">
        <f t="shared" si="105"/>
        <v>5966.8555357598671</v>
      </c>
      <c r="G872">
        <f t="shared" si="110"/>
        <v>86.599999999999355</v>
      </c>
      <c r="H872">
        <f t="shared" si="111"/>
        <v>866</v>
      </c>
      <c r="I872">
        <f t="shared" si="106"/>
        <v>866</v>
      </c>
      <c r="J872">
        <f t="shared" si="107"/>
        <v>5966.8555357598671</v>
      </c>
      <c r="M872" t="str">
        <f t="shared" si="108"/>
        <v>174E</v>
      </c>
      <c r="N872" s="5">
        <v>866</v>
      </c>
      <c r="O872" s="5"/>
    </row>
    <row r="873" spans="1:17" x14ac:dyDescent="0.35">
      <c r="A873">
        <v>867</v>
      </c>
      <c r="B873" s="1">
        <f t="shared" si="109"/>
        <v>5.3171484375000002</v>
      </c>
      <c r="C873" s="1">
        <f t="shared" si="104"/>
        <v>-0.81449394604578107</v>
      </c>
      <c r="D873">
        <f t="shared" si="105"/>
        <v>6079.4768699178931</v>
      </c>
      <c r="G873">
        <f t="shared" si="110"/>
        <v>86.699999999999349</v>
      </c>
      <c r="H873">
        <f t="shared" si="111"/>
        <v>867</v>
      </c>
      <c r="I873">
        <f t="shared" si="106"/>
        <v>867</v>
      </c>
      <c r="J873">
        <f t="shared" si="107"/>
        <v>6079.4768699178931</v>
      </c>
      <c r="M873" t="str">
        <f t="shared" si="108"/>
        <v>17BF</v>
      </c>
      <c r="N873" s="5">
        <v>867</v>
      </c>
      <c r="O873" s="5"/>
    </row>
    <row r="874" spans="1:17" x14ac:dyDescent="0.35">
      <c r="A874">
        <v>868</v>
      </c>
      <c r="B874" s="1">
        <f t="shared" si="109"/>
        <v>5.32328125</v>
      </c>
      <c r="C874" s="1">
        <f t="shared" si="104"/>
        <v>-0.81102627663932281</v>
      </c>
      <c r="D874">
        <f t="shared" si="105"/>
        <v>6193.1019933593088</v>
      </c>
      <c r="G874">
        <f t="shared" si="110"/>
        <v>86.799999999999343</v>
      </c>
      <c r="H874">
        <f t="shared" si="111"/>
        <v>868</v>
      </c>
      <c r="I874">
        <f t="shared" si="106"/>
        <v>868</v>
      </c>
      <c r="J874">
        <f t="shared" si="107"/>
        <v>6193.1019933593088</v>
      </c>
      <c r="M874" t="str">
        <f t="shared" si="108"/>
        <v>1831</v>
      </c>
      <c r="N874" s="5">
        <v>868</v>
      </c>
      <c r="O874" s="5"/>
    </row>
    <row r="875" spans="1:17" x14ac:dyDescent="0.35">
      <c r="A875">
        <v>869</v>
      </c>
      <c r="B875" s="1">
        <f t="shared" si="109"/>
        <v>5.3294140625000006</v>
      </c>
      <c r="C875" s="1">
        <f t="shared" si="104"/>
        <v>-0.80752810350356174</v>
      </c>
      <c r="D875">
        <f t="shared" si="105"/>
        <v>6307.7266324987941</v>
      </c>
      <c r="G875">
        <f t="shared" si="110"/>
        <v>86.899999999999338</v>
      </c>
      <c r="H875">
        <f t="shared" si="111"/>
        <v>869</v>
      </c>
      <c r="I875">
        <f t="shared" si="106"/>
        <v>869</v>
      </c>
      <c r="J875">
        <f t="shared" si="107"/>
        <v>6307.7266324987941</v>
      </c>
      <c r="M875" t="str">
        <f t="shared" si="108"/>
        <v>18A3</v>
      </c>
      <c r="N875" s="5">
        <v>869</v>
      </c>
      <c r="O875" s="5"/>
    </row>
    <row r="876" spans="1:17" x14ac:dyDescent="0.35">
      <c r="A876">
        <v>870</v>
      </c>
      <c r="B876" s="1">
        <f t="shared" si="109"/>
        <v>5.3355468750000004</v>
      </c>
      <c r="C876" s="1">
        <f t="shared" si="104"/>
        <v>-0.80399955820923774</v>
      </c>
      <c r="D876">
        <f t="shared" si="105"/>
        <v>6423.3464761579053</v>
      </c>
      <c r="G876">
        <f t="shared" si="110"/>
        <v>86.999999999999332</v>
      </c>
      <c r="H876">
        <f t="shared" si="111"/>
        <v>870</v>
      </c>
      <c r="I876">
        <f t="shared" si="106"/>
        <v>870</v>
      </c>
      <c r="J876">
        <f t="shared" si="107"/>
        <v>6423.3464761579053</v>
      </c>
      <c r="M876" t="str">
        <f t="shared" si="108"/>
        <v>1917</v>
      </c>
      <c r="N876" s="5">
        <v>870</v>
      </c>
      <c r="O876" s="5"/>
    </row>
    <row r="877" spans="1:17" x14ac:dyDescent="0.35">
      <c r="A877">
        <v>871</v>
      </c>
      <c r="B877" s="1">
        <f t="shared" si="109"/>
        <v>5.3416796875000001</v>
      </c>
      <c r="C877" s="1">
        <f t="shared" si="104"/>
        <v>-0.80044077346942444</v>
      </c>
      <c r="D877">
        <f t="shared" si="105"/>
        <v>6539.9571757273698</v>
      </c>
      <c r="G877">
        <f t="shared" si="110"/>
        <v>87.099999999999326</v>
      </c>
      <c r="H877">
        <f t="shared" si="111"/>
        <v>871</v>
      </c>
      <c r="I877">
        <f t="shared" si="106"/>
        <v>871</v>
      </c>
      <c r="J877">
        <f t="shared" si="107"/>
        <v>6539.9571757273698</v>
      </c>
      <c r="M877" t="str">
        <f t="shared" si="108"/>
        <v>198B</v>
      </c>
      <c r="N877" s="5">
        <v>871</v>
      </c>
      <c r="O877" s="5"/>
    </row>
    <row r="878" spans="1:17" x14ac:dyDescent="0.35">
      <c r="A878">
        <v>872</v>
      </c>
      <c r="B878" s="1">
        <f t="shared" si="109"/>
        <v>5.3478124999999999</v>
      </c>
      <c r="C878" s="1">
        <f t="shared" si="104"/>
        <v>-0.79685188313454014</v>
      </c>
      <c r="D878">
        <f t="shared" si="105"/>
        <v>6657.5543453305218</v>
      </c>
      <c r="G878">
        <f t="shared" si="110"/>
        <v>87.199999999999321</v>
      </c>
      <c r="H878">
        <f t="shared" si="111"/>
        <v>872</v>
      </c>
      <c r="I878">
        <f t="shared" si="106"/>
        <v>872</v>
      </c>
      <c r="J878">
        <f t="shared" si="107"/>
        <v>6657.5543453305218</v>
      </c>
      <c r="M878" t="str">
        <f t="shared" si="108"/>
        <v>1A01</v>
      </c>
      <c r="N878" s="5">
        <v>872</v>
      </c>
      <c r="O878" s="5"/>
    </row>
    <row r="879" spans="1:17" x14ac:dyDescent="0.35">
      <c r="A879">
        <v>873</v>
      </c>
      <c r="B879" s="1">
        <f t="shared" si="109"/>
        <v>5.3539453125000005</v>
      </c>
      <c r="C879" s="1">
        <f t="shared" si="104"/>
        <v>-0.79323302218731229</v>
      </c>
      <c r="D879">
        <f t="shared" si="105"/>
        <v>6776.1335619883394</v>
      </c>
      <c r="G879">
        <f t="shared" si="110"/>
        <v>87.299999999999315</v>
      </c>
      <c r="H879">
        <f t="shared" si="111"/>
        <v>873</v>
      </c>
      <c r="I879">
        <f t="shared" si="106"/>
        <v>873</v>
      </c>
      <c r="J879">
        <f t="shared" si="107"/>
        <v>6776.1335619883394</v>
      </c>
      <c r="M879" t="str">
        <f t="shared" si="108"/>
        <v>1A78</v>
      </c>
      <c r="N879" s="5">
        <v>873</v>
      </c>
      <c r="O879" s="5"/>
    </row>
    <row r="880" spans="1:17" x14ac:dyDescent="0.35">
      <c r="A880">
        <v>874</v>
      </c>
      <c r="B880" s="1">
        <f t="shared" si="109"/>
        <v>5.3600781250000002</v>
      </c>
      <c r="C880" s="1">
        <f t="shared" si="104"/>
        <v>-0.78958432673770274</v>
      </c>
      <c r="D880">
        <f t="shared" si="105"/>
        <v>6895.6903657856928</v>
      </c>
      <c r="G880">
        <f t="shared" si="110"/>
        <v>87.399999999999309</v>
      </c>
      <c r="H880">
        <f t="shared" si="111"/>
        <v>874</v>
      </c>
      <c r="I880">
        <f t="shared" si="106"/>
        <v>874</v>
      </c>
      <c r="J880">
        <f t="shared" si="107"/>
        <v>6895.6903657856928</v>
      </c>
      <c r="M880" t="str">
        <f t="shared" si="108"/>
        <v>1AEF</v>
      </c>
      <c r="N880" s="5">
        <v>874</v>
      </c>
      <c r="O880" s="5"/>
    </row>
    <row r="881" spans="1:17" x14ac:dyDescent="0.35">
      <c r="A881">
        <v>875</v>
      </c>
      <c r="B881" s="1">
        <f t="shared" si="109"/>
        <v>5.3662109375</v>
      </c>
      <c r="C881" s="1">
        <f t="shared" si="104"/>
        <v>-0.78590593401778519</v>
      </c>
      <c r="D881">
        <f t="shared" si="105"/>
        <v>7016.2202600392338</v>
      </c>
      <c r="G881">
        <f t="shared" si="110"/>
        <v>87.499999999999304</v>
      </c>
      <c r="H881">
        <f t="shared" si="111"/>
        <v>875</v>
      </c>
      <c r="I881">
        <f t="shared" si="106"/>
        <v>875</v>
      </c>
      <c r="J881">
        <f t="shared" si="107"/>
        <v>7016.2202600392338</v>
      </c>
      <c r="M881" t="str">
        <f t="shared" si="108"/>
        <v>1B68</v>
      </c>
      <c r="N881" s="5">
        <v>875</v>
      </c>
      <c r="O881" s="5"/>
    </row>
    <row r="882" spans="1:17" x14ac:dyDescent="0.35">
      <c r="A882">
        <v>876</v>
      </c>
      <c r="B882" s="1">
        <f t="shared" si="109"/>
        <v>5.3723437500000006</v>
      </c>
      <c r="C882" s="1">
        <f t="shared" si="104"/>
        <v>-0.78219798237658578</v>
      </c>
      <c r="D882">
        <f t="shared" si="105"/>
        <v>7137.7187114664121</v>
      </c>
      <c r="G882">
        <f t="shared" si="110"/>
        <v>87.599999999999298</v>
      </c>
      <c r="H882">
        <f t="shared" si="111"/>
        <v>876</v>
      </c>
      <c r="I882">
        <f t="shared" si="106"/>
        <v>876</v>
      </c>
      <c r="J882">
        <f t="shared" si="107"/>
        <v>7137.7187114664121</v>
      </c>
      <c r="M882" t="str">
        <f t="shared" si="108"/>
        <v>1BE1</v>
      </c>
      <c r="N882" s="5">
        <v>876</v>
      </c>
      <c r="O882" s="5"/>
    </row>
    <row r="883" spans="1:17" x14ac:dyDescent="0.35">
      <c r="A883">
        <v>877</v>
      </c>
      <c r="B883" s="1">
        <f t="shared" si="109"/>
        <v>5.3784765625000004</v>
      </c>
      <c r="C883" s="1">
        <f t="shared" si="104"/>
        <v>-0.77846061127488053</v>
      </c>
      <c r="D883">
        <f t="shared" si="105"/>
        <v>7260.1811503559911</v>
      </c>
      <c r="G883">
        <f t="shared" si="110"/>
        <v>87.699999999999292</v>
      </c>
      <c r="H883">
        <f t="shared" si="111"/>
        <v>877</v>
      </c>
      <c r="I883">
        <f t="shared" si="106"/>
        <v>877</v>
      </c>
      <c r="J883">
        <f t="shared" si="107"/>
        <v>7260.1811503559911</v>
      </c>
      <c r="M883" t="str">
        <f t="shared" si="108"/>
        <v>1C5C</v>
      </c>
      <c r="N883" s="5">
        <v>877</v>
      </c>
      <c r="O883" s="5"/>
      <c r="P883" s="4"/>
      <c r="Q883" s="4"/>
    </row>
    <row r="884" spans="1:17" x14ac:dyDescent="0.35">
      <c r="A884">
        <v>878</v>
      </c>
      <c r="B884" s="1">
        <f t="shared" si="109"/>
        <v>5.3846093750000001</v>
      </c>
      <c r="C884" s="1">
        <f t="shared" si="104"/>
        <v>-0.77469396127994716</v>
      </c>
      <c r="D884">
        <f t="shared" si="105"/>
        <v>7383.6029707399721</v>
      </c>
      <c r="G884">
        <f t="shared" si="110"/>
        <v>87.799999999999287</v>
      </c>
      <c r="H884">
        <f t="shared" si="111"/>
        <v>878</v>
      </c>
      <c r="I884">
        <f t="shared" si="106"/>
        <v>878</v>
      </c>
      <c r="J884">
        <f t="shared" si="107"/>
        <v>7383.6029707399721</v>
      </c>
      <c r="M884" t="str">
        <f t="shared" si="108"/>
        <v>1CD7</v>
      </c>
      <c r="N884" s="5">
        <v>878</v>
      </c>
      <c r="O884" s="5"/>
    </row>
    <row r="885" spans="1:17" x14ac:dyDescent="0.35">
      <c r="A885">
        <v>879</v>
      </c>
      <c r="B885" s="1">
        <f t="shared" si="109"/>
        <v>5.3907421874999999</v>
      </c>
      <c r="C885" s="1">
        <f t="shared" si="104"/>
        <v>-0.77089817406028061</v>
      </c>
      <c r="D885">
        <f t="shared" si="105"/>
        <v>7507.9795305667867</v>
      </c>
      <c r="G885">
        <f t="shared" si="110"/>
        <v>87.899999999999281</v>
      </c>
      <c r="H885">
        <f t="shared" si="111"/>
        <v>879</v>
      </c>
      <c r="I885">
        <f t="shared" si="106"/>
        <v>879</v>
      </c>
      <c r="J885">
        <f t="shared" si="107"/>
        <v>7507.9795305667867</v>
      </c>
      <c r="M885" t="str">
        <f t="shared" si="108"/>
        <v>1D53</v>
      </c>
      <c r="N885" s="5">
        <v>879</v>
      </c>
      <c r="O885" s="5"/>
    </row>
    <row r="886" spans="1:17" x14ac:dyDescent="0.35">
      <c r="A886">
        <v>880</v>
      </c>
      <c r="B886" s="1">
        <f t="shared" si="109"/>
        <v>5.3968750000000005</v>
      </c>
      <c r="C886" s="1">
        <f t="shared" si="104"/>
        <v>-0.76707339238026306</v>
      </c>
      <c r="D886">
        <f t="shared" si="105"/>
        <v>7633.3061518759205</v>
      </c>
      <c r="G886">
        <f t="shared" si="110"/>
        <v>87.999999999999275</v>
      </c>
      <c r="H886">
        <f t="shared" si="111"/>
        <v>880</v>
      </c>
      <c r="I886">
        <f t="shared" si="106"/>
        <v>880</v>
      </c>
      <c r="J886">
        <f t="shared" si="107"/>
        <v>7633.3061518759205</v>
      </c>
      <c r="M886" t="str">
        <f t="shared" si="108"/>
        <v>1DD1</v>
      </c>
      <c r="N886" s="6">
        <v>880</v>
      </c>
      <c r="O886" s="6"/>
      <c r="P886" t="str">
        <f>CONCATENATE(M901,M900,M899,M898,M897,M896,M895,M894,M893,M892,M891,M890,M889,M888,M887,M886)</f>
        <v>2597250C248223F9237122E9226321DD215820D420521FD01F4E1ECE1E4F1DD1</v>
      </c>
    </row>
    <row r="887" spans="1:17" x14ac:dyDescent="0.35">
      <c r="A887">
        <v>881</v>
      </c>
      <c r="B887" s="1">
        <f t="shared" si="109"/>
        <v>5.4030078125000003</v>
      </c>
      <c r="C887" s="1">
        <f t="shared" si="104"/>
        <v>-0.76321976009479697</v>
      </c>
      <c r="D887">
        <f t="shared" si="105"/>
        <v>7759.578120973787</v>
      </c>
      <c r="G887">
        <f t="shared" si="110"/>
        <v>88.09999999999927</v>
      </c>
      <c r="H887">
        <f t="shared" si="111"/>
        <v>881</v>
      </c>
      <c r="I887">
        <f t="shared" si="106"/>
        <v>881</v>
      </c>
      <c r="J887">
        <f t="shared" si="107"/>
        <v>7759.578120973787</v>
      </c>
      <c r="M887" t="str">
        <f t="shared" si="108"/>
        <v>1E4F</v>
      </c>
      <c r="N887" s="6">
        <v>881</v>
      </c>
      <c r="O887" s="6"/>
    </row>
    <row r="888" spans="1:17" x14ac:dyDescent="0.35">
      <c r="A888">
        <v>882</v>
      </c>
      <c r="B888" s="1">
        <f t="shared" si="109"/>
        <v>5.409140625</v>
      </c>
      <c r="C888" s="1">
        <f t="shared" si="104"/>
        <v>-0.75933742214389111</v>
      </c>
      <c r="D888">
        <f t="shared" si="105"/>
        <v>7886.7906886111195</v>
      </c>
      <c r="G888">
        <f t="shared" si="110"/>
        <v>88.199999999999264</v>
      </c>
      <c r="H888">
        <f t="shared" si="111"/>
        <v>882</v>
      </c>
      <c r="I888">
        <f t="shared" si="106"/>
        <v>882</v>
      </c>
      <c r="J888">
        <f t="shared" si="107"/>
        <v>7886.7906886111195</v>
      </c>
      <c r="M888" t="str">
        <f t="shared" si="108"/>
        <v>1ECE</v>
      </c>
      <c r="N888" s="6">
        <v>882</v>
      </c>
      <c r="O888" s="6"/>
    </row>
    <row r="889" spans="1:17" x14ac:dyDescent="0.35">
      <c r="A889">
        <v>883</v>
      </c>
      <c r="B889" s="1">
        <f t="shared" si="109"/>
        <v>5.4152734374999998</v>
      </c>
      <c r="C889" s="1">
        <f t="shared" si="104"/>
        <v>-0.75542652454721126</v>
      </c>
      <c r="D889">
        <f t="shared" si="105"/>
        <v>8014.9390701615303</v>
      </c>
      <c r="G889">
        <f t="shared" si="110"/>
        <v>88.299999999999258</v>
      </c>
      <c r="H889">
        <f t="shared" si="111"/>
        <v>883</v>
      </c>
      <c r="I889">
        <f t="shared" si="106"/>
        <v>883</v>
      </c>
      <c r="J889">
        <f t="shared" si="107"/>
        <v>8014.9390701615303</v>
      </c>
      <c r="M889" t="str">
        <f t="shared" si="108"/>
        <v>1F4E</v>
      </c>
      <c r="N889" s="6">
        <v>883</v>
      </c>
      <c r="O889" s="6"/>
    </row>
    <row r="890" spans="1:17" x14ac:dyDescent="0.35">
      <c r="A890">
        <v>884</v>
      </c>
      <c r="B890" s="1">
        <f t="shared" si="109"/>
        <v>5.4214062500000004</v>
      </c>
      <c r="C890" s="1">
        <f t="shared" si="104"/>
        <v>-0.75148721439858734</v>
      </c>
      <c r="D890">
        <f t="shared" si="105"/>
        <v>8144.0184458014883</v>
      </c>
      <c r="G890">
        <f t="shared" si="110"/>
        <v>88.399999999999253</v>
      </c>
      <c r="H890">
        <f t="shared" si="111"/>
        <v>884</v>
      </c>
      <c r="I890">
        <f t="shared" si="106"/>
        <v>884</v>
      </c>
      <c r="J890">
        <f t="shared" si="107"/>
        <v>8144.0184458014883</v>
      </c>
      <c r="M890" t="str">
        <f t="shared" si="108"/>
        <v>1FD0</v>
      </c>
      <c r="N890" s="6">
        <v>884</v>
      </c>
      <c r="O890" s="6"/>
    </row>
    <row r="891" spans="1:17" x14ac:dyDescent="0.35">
      <c r="A891">
        <v>885</v>
      </c>
      <c r="B891" s="1">
        <f t="shared" si="109"/>
        <v>5.4275390625000002</v>
      </c>
      <c r="C891" s="1">
        <f t="shared" si="104"/>
        <v>-0.74751963986048298</v>
      </c>
      <c r="D891">
        <f t="shared" si="105"/>
        <v>8274.0239606915529</v>
      </c>
      <c r="G891">
        <f t="shared" si="110"/>
        <v>88.499999999999247</v>
      </c>
      <c r="H891">
        <f t="shared" si="111"/>
        <v>885</v>
      </c>
      <c r="I891">
        <f t="shared" si="106"/>
        <v>885</v>
      </c>
      <c r="J891">
        <f t="shared" si="107"/>
        <v>8274.0239606915529</v>
      </c>
      <c r="M891" t="str">
        <f t="shared" si="108"/>
        <v>2052</v>
      </c>
      <c r="N891" s="6">
        <v>885</v>
      </c>
      <c r="O891" s="6"/>
    </row>
    <row r="892" spans="1:17" x14ac:dyDescent="0.35">
      <c r="A892">
        <v>886</v>
      </c>
      <c r="B892" s="1">
        <f t="shared" si="109"/>
        <v>5.4336718749999999</v>
      </c>
      <c r="C892" s="1">
        <f t="shared" si="104"/>
        <v>-0.7435239501584201</v>
      </c>
      <c r="D892">
        <f t="shared" si="105"/>
        <v>8404.9507251590476</v>
      </c>
      <c r="G892">
        <f t="shared" si="110"/>
        <v>88.599999999999241</v>
      </c>
      <c r="H892">
        <f t="shared" si="111"/>
        <v>886</v>
      </c>
      <c r="I892">
        <f t="shared" si="106"/>
        <v>886</v>
      </c>
      <c r="J892">
        <f t="shared" si="107"/>
        <v>8404.9507251590476</v>
      </c>
      <c r="M892" t="str">
        <f t="shared" si="108"/>
        <v>20D4</v>
      </c>
      <c r="N892" s="6">
        <v>886</v>
      </c>
      <c r="O892" s="6"/>
    </row>
    <row r="893" spans="1:17" x14ac:dyDescent="0.35">
      <c r="A893">
        <v>887</v>
      </c>
      <c r="B893" s="1">
        <f t="shared" si="109"/>
        <v>5.4398046875000006</v>
      </c>
      <c r="C893" s="1">
        <f t="shared" si="104"/>
        <v>-0.73950029557536734</v>
      </c>
      <c r="D893">
        <f t="shared" si="105"/>
        <v>8536.7938148819376</v>
      </c>
      <c r="G893">
        <f t="shared" si="110"/>
        <v>88.699999999999235</v>
      </c>
      <c r="H893">
        <f t="shared" si="111"/>
        <v>887</v>
      </c>
      <c r="I893">
        <f t="shared" si="106"/>
        <v>887</v>
      </c>
      <c r="J893">
        <f t="shared" si="107"/>
        <v>8536.7938148819376</v>
      </c>
      <c r="M893" t="str">
        <f t="shared" si="108"/>
        <v>2158</v>
      </c>
      <c r="N893" s="6">
        <v>887</v>
      </c>
      <c r="O893" s="6"/>
    </row>
    <row r="894" spans="1:17" x14ac:dyDescent="0.35">
      <c r="A894">
        <v>888</v>
      </c>
      <c r="B894" s="1">
        <f t="shared" si="109"/>
        <v>5.4459375000000003</v>
      </c>
      <c r="C894" s="1">
        <f t="shared" si="104"/>
        <v>-0.73544882744608986</v>
      </c>
      <c r="D894">
        <f t="shared" si="105"/>
        <v>8669.5482710739743</v>
      </c>
      <c r="G894">
        <f t="shared" si="110"/>
        <v>88.79999999999923</v>
      </c>
      <c r="H894">
        <f t="shared" si="111"/>
        <v>888</v>
      </c>
      <c r="I894">
        <f t="shared" si="106"/>
        <v>888</v>
      </c>
      <c r="J894">
        <f t="shared" si="107"/>
        <v>8669.5482710739743</v>
      </c>
      <c r="M894" t="str">
        <f t="shared" si="108"/>
        <v>21DD</v>
      </c>
      <c r="N894" s="6">
        <v>888</v>
      </c>
      <c r="O894" s="6"/>
    </row>
    <row r="895" spans="1:17" x14ac:dyDescent="0.35">
      <c r="A895">
        <v>889</v>
      </c>
      <c r="B895" s="1">
        <f t="shared" si="109"/>
        <v>5.4520703125000001</v>
      </c>
      <c r="C895" s="1">
        <f t="shared" si="104"/>
        <v>-0.73136969815145414</v>
      </c>
      <c r="D895">
        <f t="shared" si="105"/>
        <v>8803.2091006713017</v>
      </c>
      <c r="G895">
        <f t="shared" si="110"/>
        <v>88.899999999999224</v>
      </c>
      <c r="H895">
        <f t="shared" si="111"/>
        <v>889</v>
      </c>
      <c r="I895">
        <f t="shared" si="106"/>
        <v>889</v>
      </c>
      <c r="J895">
        <f t="shared" si="107"/>
        <v>8803.2091006713017</v>
      </c>
      <c r="M895" t="str">
        <f t="shared" si="108"/>
        <v>2263</v>
      </c>
      <c r="N895" s="6">
        <v>889</v>
      </c>
      <c r="O895" s="6"/>
    </row>
    <row r="896" spans="1:17" x14ac:dyDescent="0.35">
      <c r="A896">
        <v>890</v>
      </c>
      <c r="B896" s="1">
        <f t="shared" si="109"/>
        <v>5.4582031249999998</v>
      </c>
      <c r="C896" s="1">
        <f t="shared" si="104"/>
        <v>-0.72726306111269823</v>
      </c>
      <c r="D896">
        <f t="shared" si="105"/>
        <v>8937.7712765202159</v>
      </c>
      <c r="G896">
        <f t="shared" si="110"/>
        <v>88.999999999999218</v>
      </c>
      <c r="H896">
        <f t="shared" si="111"/>
        <v>890</v>
      </c>
      <c r="I896">
        <f t="shared" si="106"/>
        <v>890</v>
      </c>
      <c r="J896">
        <f t="shared" si="107"/>
        <v>8937.7712765202159</v>
      </c>
      <c r="M896" t="str">
        <f t="shared" si="108"/>
        <v>22E9</v>
      </c>
      <c r="N896" s="6">
        <v>890</v>
      </c>
      <c r="O896" s="6"/>
    </row>
    <row r="897" spans="1:16" x14ac:dyDescent="0.35">
      <c r="A897">
        <v>891</v>
      </c>
      <c r="B897" s="1">
        <f t="shared" si="109"/>
        <v>5.4643359375000005</v>
      </c>
      <c r="C897" s="1">
        <f t="shared" si="104"/>
        <v>-0.72312907078566169</v>
      </c>
      <c r="D897">
        <f t="shared" si="105"/>
        <v>9073.2297375662238</v>
      </c>
      <c r="G897">
        <f t="shared" si="110"/>
        <v>89.099999999999213</v>
      </c>
      <c r="H897">
        <f t="shared" si="111"/>
        <v>891</v>
      </c>
      <c r="I897">
        <f t="shared" si="106"/>
        <v>891</v>
      </c>
      <c r="J897">
        <f t="shared" si="107"/>
        <v>9073.2297375662238</v>
      </c>
      <c r="M897" t="str">
        <f t="shared" si="108"/>
        <v>2371</v>
      </c>
      <c r="N897" s="6">
        <v>891</v>
      </c>
      <c r="O897" s="6"/>
    </row>
    <row r="898" spans="1:16" x14ac:dyDescent="0.35">
      <c r="A898">
        <v>892</v>
      </c>
      <c r="B898" s="1">
        <f t="shared" si="109"/>
        <v>5.4704687500000002</v>
      </c>
      <c r="C898" s="1">
        <f t="shared" si="104"/>
        <v>-0.71896788265497724</v>
      </c>
      <c r="D898">
        <f t="shared" si="105"/>
        <v>9209.5793890443601</v>
      </c>
      <c r="G898">
        <f t="shared" si="110"/>
        <v>89.199999999999207</v>
      </c>
      <c r="H898">
        <f t="shared" si="111"/>
        <v>892</v>
      </c>
      <c r="I898">
        <f t="shared" si="106"/>
        <v>892</v>
      </c>
      <c r="J898">
        <f t="shared" si="107"/>
        <v>9209.5793890443601</v>
      </c>
      <c r="M898" t="str">
        <f t="shared" si="108"/>
        <v>23F9</v>
      </c>
      <c r="N898" s="6">
        <v>892</v>
      </c>
      <c r="O898" s="6"/>
    </row>
    <row r="899" spans="1:16" x14ac:dyDescent="0.35">
      <c r="A899">
        <v>893</v>
      </c>
      <c r="B899" s="1">
        <f t="shared" si="109"/>
        <v>5.4766015625</v>
      </c>
      <c r="C899" s="1">
        <f t="shared" si="104"/>
        <v>-0.71477965322821957</v>
      </c>
      <c r="D899">
        <f t="shared" si="105"/>
        <v>9346.8151026709311</v>
      </c>
      <c r="G899">
        <f t="shared" si="110"/>
        <v>89.299999999999201</v>
      </c>
      <c r="H899">
        <f t="shared" si="111"/>
        <v>893</v>
      </c>
      <c r="I899">
        <f t="shared" si="106"/>
        <v>893</v>
      </c>
      <c r="J899">
        <f t="shared" si="107"/>
        <v>9346.8151026709311</v>
      </c>
      <c r="M899" t="str">
        <f t="shared" si="108"/>
        <v>2482</v>
      </c>
      <c r="N899" s="6">
        <v>893</v>
      </c>
      <c r="O899" s="6"/>
    </row>
    <row r="900" spans="1:16" x14ac:dyDescent="0.35">
      <c r="A900">
        <v>894</v>
      </c>
      <c r="B900" s="1">
        <f t="shared" si="109"/>
        <v>5.4827343750000006</v>
      </c>
      <c r="C900" s="1">
        <f t="shared" si="104"/>
        <v>-0.71056454003002167</v>
      </c>
      <c r="D900">
        <f t="shared" si="105"/>
        <v>9484.9317168362795</v>
      </c>
      <c r="G900">
        <f t="shared" si="110"/>
        <v>89.399999999999196</v>
      </c>
      <c r="H900">
        <f t="shared" si="111"/>
        <v>894</v>
      </c>
      <c r="I900">
        <f t="shared" si="106"/>
        <v>894</v>
      </c>
      <c r="J900">
        <f t="shared" si="107"/>
        <v>9484.9317168362795</v>
      </c>
      <c r="M900" t="str">
        <f t="shared" si="108"/>
        <v>250C</v>
      </c>
      <c r="N900" s="6">
        <v>894</v>
      </c>
      <c r="O900" s="6"/>
    </row>
    <row r="901" spans="1:16" x14ac:dyDescent="0.35">
      <c r="A901">
        <v>895</v>
      </c>
      <c r="B901" s="1">
        <f t="shared" si="109"/>
        <v>5.4888671875000004</v>
      </c>
      <c r="C901" s="1">
        <f t="shared" si="104"/>
        <v>-0.7063227015961504</v>
      </c>
      <c r="D901">
        <f t="shared" si="105"/>
        <v>9623.9240367989405</v>
      </c>
      <c r="G901">
        <f t="shared" si="110"/>
        <v>89.49999999999919</v>
      </c>
      <c r="H901">
        <f t="shared" si="111"/>
        <v>895</v>
      </c>
      <c r="I901">
        <f t="shared" si="106"/>
        <v>895</v>
      </c>
      <c r="J901">
        <f t="shared" si="107"/>
        <v>9623.9240367989405</v>
      </c>
      <c r="M901" t="str">
        <f t="shared" si="108"/>
        <v>2597</v>
      </c>
      <c r="N901" s="6">
        <v>895</v>
      </c>
      <c r="O901" s="6"/>
    </row>
    <row r="902" spans="1:16" x14ac:dyDescent="0.35">
      <c r="A902">
        <v>896</v>
      </c>
      <c r="B902" s="1">
        <f t="shared" si="109"/>
        <v>5.4950000000000001</v>
      </c>
      <c r="C902" s="1">
        <f t="shared" si="104"/>
        <v>-0.70205429746754133</v>
      </c>
      <c r="D902">
        <f t="shared" si="105"/>
        <v>9763.7868348810734</v>
      </c>
      <c r="G902">
        <f t="shared" si="110"/>
        <v>89.599999999999184</v>
      </c>
      <c r="H902">
        <f t="shared" si="111"/>
        <v>896</v>
      </c>
      <c r="I902">
        <f t="shared" si="106"/>
        <v>896</v>
      </c>
      <c r="J902">
        <f t="shared" si="107"/>
        <v>9763.7868348810734</v>
      </c>
      <c r="M902" t="str">
        <f t="shared" si="108"/>
        <v>2623</v>
      </c>
      <c r="N902" s="5">
        <v>896</v>
      </c>
      <c r="O902" s="5"/>
      <c r="P902" t="str">
        <f>CONCATENATE(M917,M916,M915,M914,M913,M912,M911,M910,M909,M908,M907,M906,M905,M904,M903,M902)</f>
        <v>2EBA2E222D8A2CF42C5E2BC92B342AA12A0E297C28EB285B27CC273E26B02623</v>
      </c>
    </row>
    <row r="903" spans="1:16" x14ac:dyDescent="0.35">
      <c r="A903">
        <v>897</v>
      </c>
      <c r="B903" s="1">
        <f t="shared" si="109"/>
        <v>5.5011328124999999</v>
      </c>
      <c r="C903" s="1">
        <f t="shared" ref="C903:C966" si="112">SIN(B903)/1.01</f>
        <v>-0.6977594881843</v>
      </c>
      <c r="D903">
        <f t="shared" ref="D903:D966" si="113">(32767*C903+32768)</f>
        <v>9904.5148506650403</v>
      </c>
      <c r="G903">
        <f t="shared" si="110"/>
        <v>89.699999999999179</v>
      </c>
      <c r="H903">
        <f t="shared" si="111"/>
        <v>897</v>
      </c>
      <c r="I903">
        <f t="shared" ref="I903:I966" si="114">TRUNC(MOD(H903*$F$1,1024))</f>
        <v>897</v>
      </c>
      <c r="J903">
        <f t="shared" ref="J903:J966" si="115">INDEX($D$6:$D$1029, I903+1)</f>
        <v>9904.5148506650403</v>
      </c>
      <c r="M903" t="str">
        <f t="shared" ref="M903:M966" si="116">DEC2HEX(D903,4.6)</f>
        <v>26B0</v>
      </c>
      <c r="N903" s="5">
        <v>897</v>
      </c>
      <c r="O903" s="5"/>
    </row>
    <row r="904" spans="1:16" x14ac:dyDescent="0.35">
      <c r="A904">
        <v>898</v>
      </c>
      <c r="B904" s="1">
        <f t="shared" ref="B904:B967" si="117">A904*3.14/512</f>
        <v>5.5072656250000005</v>
      </c>
      <c r="C904" s="1">
        <f t="shared" si="112"/>
        <v>-0.69343843527966287</v>
      </c>
      <c r="D904">
        <f t="shared" si="113"/>
        <v>10046.102791191286</v>
      </c>
      <c r="G904">
        <f t="shared" ref="G904:G967" si="118">G903+0.1</f>
        <v>89.799999999999173</v>
      </c>
      <c r="H904">
        <f t="shared" ref="H904:H967" si="119">H903+1</f>
        <v>898</v>
      </c>
      <c r="I904">
        <f t="shared" si="114"/>
        <v>898</v>
      </c>
      <c r="J904">
        <f t="shared" si="115"/>
        <v>10046.102791191286</v>
      </c>
      <c r="M904" t="str">
        <f t="shared" si="116"/>
        <v>273E</v>
      </c>
      <c r="N904" s="5">
        <v>898</v>
      </c>
      <c r="O904" s="5"/>
    </row>
    <row r="905" spans="1:16" x14ac:dyDescent="0.35">
      <c r="A905">
        <v>899</v>
      </c>
      <c r="B905" s="1">
        <f t="shared" si="117"/>
        <v>5.5133984375000002</v>
      </c>
      <c r="C905" s="1">
        <f t="shared" si="112"/>
        <v>-0.68909130127392404</v>
      </c>
      <c r="D905">
        <f t="shared" si="113"/>
        <v>10188.545331157329</v>
      </c>
      <c r="G905">
        <f t="shared" si="118"/>
        <v>89.899999999999167</v>
      </c>
      <c r="H905">
        <f t="shared" si="119"/>
        <v>899</v>
      </c>
      <c r="I905">
        <f t="shared" si="114"/>
        <v>899</v>
      </c>
      <c r="J905">
        <f t="shared" si="115"/>
        <v>10188.545331157329</v>
      </c>
      <c r="M905" t="str">
        <f t="shared" si="116"/>
        <v>27CC</v>
      </c>
      <c r="N905" s="5">
        <v>899</v>
      </c>
      <c r="O905" s="5"/>
    </row>
    <row r="906" spans="1:16" x14ac:dyDescent="0.35">
      <c r="A906">
        <v>900</v>
      </c>
      <c r="B906" s="1">
        <f t="shared" si="117"/>
        <v>5.51953125</v>
      </c>
      <c r="C906" s="1">
        <f t="shared" si="112"/>
        <v>-0.68471824966831951</v>
      </c>
      <c r="D906">
        <f t="shared" si="113"/>
        <v>10331.837113118174</v>
      </c>
      <c r="G906">
        <f t="shared" si="118"/>
        <v>89.999999999999162</v>
      </c>
      <c r="H906">
        <f t="shared" si="119"/>
        <v>900</v>
      </c>
      <c r="I906">
        <f t="shared" si="114"/>
        <v>900</v>
      </c>
      <c r="J906">
        <f t="shared" si="115"/>
        <v>10331.837113118174</v>
      </c>
      <c r="M906" t="str">
        <f t="shared" si="116"/>
        <v>285B</v>
      </c>
      <c r="N906" s="5">
        <v>900</v>
      </c>
      <c r="O906" s="5"/>
    </row>
    <row r="907" spans="1:16" x14ac:dyDescent="0.35">
      <c r="A907">
        <v>901</v>
      </c>
      <c r="B907" s="1">
        <f t="shared" si="117"/>
        <v>5.5256640625000006</v>
      </c>
      <c r="C907" s="1">
        <f t="shared" si="112"/>
        <v>-0.68031944493887853</v>
      </c>
      <c r="D907">
        <f t="shared" si="113"/>
        <v>10475.972747687767</v>
      </c>
      <c r="G907">
        <f t="shared" si="118"/>
        <v>90.099999999999156</v>
      </c>
      <c r="H907">
        <f t="shared" si="119"/>
        <v>901</v>
      </c>
      <c r="I907">
        <f t="shared" si="114"/>
        <v>901</v>
      </c>
      <c r="J907">
        <f t="shared" si="115"/>
        <v>10475.972747687767</v>
      </c>
      <c r="M907" t="str">
        <f t="shared" si="116"/>
        <v>28EB</v>
      </c>
      <c r="N907" s="5">
        <v>901</v>
      </c>
      <c r="O907" s="5"/>
    </row>
    <row r="908" spans="1:16" x14ac:dyDescent="0.35">
      <c r="A908">
        <v>902</v>
      </c>
      <c r="B908" s="1">
        <f t="shared" si="117"/>
        <v>5.5317968750000004</v>
      </c>
      <c r="C908" s="1">
        <f t="shared" si="112"/>
        <v>-0.67589505253024074</v>
      </c>
      <c r="D908">
        <f t="shared" si="113"/>
        <v>10620.946813741601</v>
      </c>
      <c r="G908">
        <f t="shared" si="118"/>
        <v>90.19999999999915</v>
      </c>
      <c r="H908">
        <f t="shared" si="119"/>
        <v>902</v>
      </c>
      <c r="I908">
        <f t="shared" si="114"/>
        <v>902</v>
      </c>
      <c r="J908">
        <f t="shared" si="115"/>
        <v>10620.946813741601</v>
      </c>
      <c r="M908" t="str">
        <f t="shared" si="116"/>
        <v>297C</v>
      </c>
      <c r="N908" s="5">
        <v>902</v>
      </c>
      <c r="O908" s="5"/>
    </row>
    <row r="909" spans="1:16" x14ac:dyDescent="0.35">
      <c r="A909">
        <v>903</v>
      </c>
      <c r="B909" s="1">
        <f t="shared" si="117"/>
        <v>5.5379296875000001</v>
      </c>
      <c r="C909" s="1">
        <f t="shared" si="112"/>
        <v>-0.67144523884942819</v>
      </c>
      <c r="D909">
        <f t="shared" si="113"/>
        <v>10766.753858620785</v>
      </c>
      <c r="G909">
        <f t="shared" si="118"/>
        <v>90.299999999999145</v>
      </c>
      <c r="H909">
        <f t="shared" si="119"/>
        <v>903</v>
      </c>
      <c r="I909">
        <f t="shared" si="114"/>
        <v>903</v>
      </c>
      <c r="J909">
        <f t="shared" si="115"/>
        <v>10766.753858620785</v>
      </c>
      <c r="M909" t="str">
        <f t="shared" si="116"/>
        <v>2A0E</v>
      </c>
      <c r="N909" s="5">
        <v>903</v>
      </c>
      <c r="O909" s="5"/>
    </row>
    <row r="910" spans="1:16" x14ac:dyDescent="0.35">
      <c r="A910">
        <v>904</v>
      </c>
      <c r="B910" s="1">
        <f t="shared" si="117"/>
        <v>5.5440624999999999</v>
      </c>
      <c r="C910" s="1">
        <f t="shared" si="112"/>
        <v>-0.66697017125959068</v>
      </c>
      <c r="D910">
        <f t="shared" si="113"/>
        <v>10913.388398336992</v>
      </c>
      <c r="G910">
        <f t="shared" si="118"/>
        <v>90.399999999999139</v>
      </c>
      <c r="H910">
        <f t="shared" si="119"/>
        <v>904</v>
      </c>
      <c r="I910">
        <f t="shared" si="114"/>
        <v>904</v>
      </c>
      <c r="J910">
        <f t="shared" si="115"/>
        <v>10913.388398336992</v>
      </c>
      <c r="M910" t="str">
        <f t="shared" si="116"/>
        <v>2AA1</v>
      </c>
      <c r="N910" s="5">
        <v>904</v>
      </c>
      <c r="O910" s="5"/>
    </row>
    <row r="911" spans="1:16" x14ac:dyDescent="0.35">
      <c r="A911">
        <v>905</v>
      </c>
      <c r="B911" s="1">
        <f t="shared" si="117"/>
        <v>5.5501953125000005</v>
      </c>
      <c r="C911" s="1">
        <f t="shared" si="112"/>
        <v>-0.66247001807370853</v>
      </c>
      <c r="D911">
        <f t="shared" si="113"/>
        <v>11060.844917778792</v>
      </c>
      <c r="G911">
        <f t="shared" si="118"/>
        <v>90.499999999999133</v>
      </c>
      <c r="H911">
        <f t="shared" si="119"/>
        <v>905</v>
      </c>
      <c r="I911">
        <f t="shared" si="114"/>
        <v>905</v>
      </c>
      <c r="J911">
        <f t="shared" si="115"/>
        <v>11060.844917778792</v>
      </c>
      <c r="M911" t="str">
        <f t="shared" si="116"/>
        <v>2B34</v>
      </c>
      <c r="N911" s="5">
        <v>905</v>
      </c>
      <c r="O911" s="5"/>
    </row>
    <row r="912" spans="1:16" x14ac:dyDescent="0.35">
      <c r="A912">
        <v>906</v>
      </c>
      <c r="B912" s="1">
        <f t="shared" si="117"/>
        <v>5.5563281250000003</v>
      </c>
      <c r="C912" s="1">
        <f t="shared" si="112"/>
        <v>-0.65794494854826546</v>
      </c>
      <c r="D912">
        <f t="shared" si="113"/>
        <v>11209.117870918984</v>
      </c>
      <c r="G912">
        <f t="shared" si="118"/>
        <v>90.599999999999127</v>
      </c>
      <c r="H912">
        <f t="shared" si="119"/>
        <v>906</v>
      </c>
      <c r="I912">
        <f t="shared" si="114"/>
        <v>906</v>
      </c>
      <c r="J912">
        <f t="shared" si="115"/>
        <v>11209.117870918984</v>
      </c>
      <c r="M912" t="str">
        <f t="shared" si="116"/>
        <v>2BC9</v>
      </c>
      <c r="N912" s="5">
        <v>906</v>
      </c>
      <c r="O912" s="5"/>
    </row>
    <row r="913" spans="1:17" x14ac:dyDescent="0.35">
      <c r="A913">
        <v>907</v>
      </c>
      <c r="B913" s="1">
        <f t="shared" si="117"/>
        <v>5.5624609375</v>
      </c>
      <c r="C913" s="1">
        <f t="shared" si="112"/>
        <v>-0.653395132876878</v>
      </c>
      <c r="D913">
        <f t="shared" si="113"/>
        <v>11358.20168102334</v>
      </c>
      <c r="G913">
        <f t="shared" si="118"/>
        <v>90.699999999999122</v>
      </c>
      <c r="H913">
        <f t="shared" si="119"/>
        <v>907</v>
      </c>
      <c r="I913">
        <f t="shared" si="114"/>
        <v>907</v>
      </c>
      <c r="J913">
        <f t="shared" si="115"/>
        <v>11358.20168102334</v>
      </c>
      <c r="M913" t="str">
        <f t="shared" si="116"/>
        <v>2C5E</v>
      </c>
      <c r="N913" s="5">
        <v>907</v>
      </c>
      <c r="O913" s="5"/>
    </row>
    <row r="914" spans="1:17" x14ac:dyDescent="0.35">
      <c r="A914">
        <v>908</v>
      </c>
      <c r="B914" s="1">
        <f t="shared" si="117"/>
        <v>5.5685937499999998</v>
      </c>
      <c r="C914" s="1">
        <f t="shared" si="112"/>
        <v>-0.64882074218389774</v>
      </c>
      <c r="D914">
        <f t="shared" si="113"/>
        <v>11508.090740860222</v>
      </c>
      <c r="G914">
        <f t="shared" si="118"/>
        <v>90.799999999999116</v>
      </c>
      <c r="H914">
        <f t="shared" si="119"/>
        <v>908</v>
      </c>
      <c r="I914">
        <f t="shared" si="114"/>
        <v>908</v>
      </c>
      <c r="J914">
        <f t="shared" si="115"/>
        <v>11508.090740860222</v>
      </c>
      <c r="M914" t="str">
        <f t="shared" si="116"/>
        <v>2CF4</v>
      </c>
      <c r="N914" s="5">
        <v>908</v>
      </c>
      <c r="O914" s="5"/>
    </row>
    <row r="915" spans="1:17" x14ac:dyDescent="0.35">
      <c r="A915">
        <v>909</v>
      </c>
      <c r="B915" s="1">
        <f t="shared" si="117"/>
        <v>5.5747265625000004</v>
      </c>
      <c r="C915" s="1">
        <f t="shared" si="112"/>
        <v>-0.64422194851797332</v>
      </c>
      <c r="D915">
        <f t="shared" si="113"/>
        <v>11658.779412911568</v>
      </c>
      <c r="G915">
        <f t="shared" si="118"/>
        <v>90.89999999999911</v>
      </c>
      <c r="H915">
        <f t="shared" si="119"/>
        <v>909</v>
      </c>
      <c r="I915">
        <f t="shared" si="114"/>
        <v>909</v>
      </c>
      <c r="J915">
        <f t="shared" si="115"/>
        <v>11658.779412911568</v>
      </c>
      <c r="M915" t="str">
        <f t="shared" si="116"/>
        <v>2D8A</v>
      </c>
      <c r="N915" s="5">
        <v>909</v>
      </c>
      <c r="O915" s="5"/>
    </row>
    <row r="916" spans="1:17" x14ac:dyDescent="0.35">
      <c r="A916">
        <v>910</v>
      </c>
      <c r="B916" s="1">
        <f t="shared" si="117"/>
        <v>5.5808593750000002</v>
      </c>
      <c r="C916" s="1">
        <f t="shared" si="112"/>
        <v>-0.63959892484558223</v>
      </c>
      <c r="D916">
        <f t="shared" si="113"/>
        <v>11810.262029584806</v>
      </c>
      <c r="G916">
        <f t="shared" si="118"/>
        <v>90.999999999999105</v>
      </c>
      <c r="H916">
        <f t="shared" si="119"/>
        <v>910</v>
      </c>
      <c r="I916">
        <f t="shared" si="114"/>
        <v>910</v>
      </c>
      <c r="J916">
        <f t="shared" si="115"/>
        <v>11810.262029584806</v>
      </c>
      <c r="M916" t="str">
        <f t="shared" si="116"/>
        <v>2E22</v>
      </c>
      <c r="N916" s="5">
        <v>910</v>
      </c>
      <c r="O916" s="5"/>
      <c r="P916" s="4"/>
      <c r="Q916" s="4"/>
    </row>
    <row r="917" spans="1:17" x14ac:dyDescent="0.35">
      <c r="A917">
        <v>911</v>
      </c>
      <c r="B917" s="1">
        <f t="shared" si="117"/>
        <v>5.5869921874999999</v>
      </c>
      <c r="C917" s="1">
        <f t="shared" si="112"/>
        <v>-0.63495184504452129</v>
      </c>
      <c r="D917">
        <f t="shared" si="113"/>
        <v>11962.532893426171</v>
      </c>
      <c r="G917">
        <f t="shared" si="118"/>
        <v>91.099999999999099</v>
      </c>
      <c r="H917">
        <f t="shared" si="119"/>
        <v>911</v>
      </c>
      <c r="I917">
        <f t="shared" si="114"/>
        <v>911</v>
      </c>
      <c r="J917">
        <f t="shared" si="115"/>
        <v>11962.532893426171</v>
      </c>
      <c r="M917" t="str">
        <f t="shared" si="116"/>
        <v>2EBA</v>
      </c>
      <c r="N917" s="5">
        <v>911</v>
      </c>
      <c r="O917" s="5"/>
    </row>
    <row r="918" spans="1:17" x14ac:dyDescent="0.35">
      <c r="A918">
        <v>912</v>
      </c>
      <c r="B918" s="1">
        <f t="shared" si="117"/>
        <v>5.5931250000000006</v>
      </c>
      <c r="C918" s="1">
        <f t="shared" si="112"/>
        <v>-0.63028088389736858</v>
      </c>
      <c r="D918">
        <f t="shared" si="113"/>
        <v>12115.586277334925</v>
      </c>
      <c r="G918">
        <f t="shared" si="118"/>
        <v>91.199999999999093</v>
      </c>
      <c r="H918">
        <f t="shared" si="119"/>
        <v>912</v>
      </c>
      <c r="I918">
        <f t="shared" si="114"/>
        <v>912</v>
      </c>
      <c r="J918">
        <f t="shared" si="115"/>
        <v>12115.586277334925</v>
      </c>
      <c r="M918" t="str">
        <f t="shared" si="116"/>
        <v>2F53</v>
      </c>
      <c r="N918" s="6">
        <v>912</v>
      </c>
      <c r="O918" s="6"/>
      <c r="P918" t="str">
        <f>CONCATENATE(M933,M932,M931,M930,M929,M928,M927,M926,M925,M924,M923,M922,M921,M920,M919,M918,)</f>
        <v>38A53801375D36BB3619357734D73437339832FA325C31BF312330882FED2F53</v>
      </c>
    </row>
    <row r="919" spans="1:17" x14ac:dyDescent="0.35">
      <c r="A919">
        <v>913</v>
      </c>
      <c r="B919" s="1">
        <f t="shared" si="117"/>
        <v>5.5992578125000003</v>
      </c>
      <c r="C919" s="1">
        <f t="shared" si="112"/>
        <v>-0.62558621708491247</v>
      </c>
      <c r="D919">
        <f t="shared" si="113"/>
        <v>12269.416424778672</v>
      </c>
      <c r="G919">
        <f t="shared" si="118"/>
        <v>91.299999999999088</v>
      </c>
      <c r="H919">
        <f t="shared" si="119"/>
        <v>913</v>
      </c>
      <c r="I919">
        <f t="shared" si="114"/>
        <v>913</v>
      </c>
      <c r="J919">
        <f t="shared" si="115"/>
        <v>12269.416424778672</v>
      </c>
      <c r="M919" t="str">
        <f t="shared" si="116"/>
        <v>2FED</v>
      </c>
      <c r="N919" s="6">
        <v>913</v>
      </c>
      <c r="O919" s="6"/>
    </row>
    <row r="920" spans="1:17" x14ac:dyDescent="0.35">
      <c r="A920">
        <v>914</v>
      </c>
      <c r="B920" s="1">
        <f t="shared" si="117"/>
        <v>5.6053906250000001</v>
      </c>
      <c r="C920" s="1">
        <f t="shared" si="112"/>
        <v>-0.62086802117953943</v>
      </c>
      <c r="D920">
        <f t="shared" si="113"/>
        <v>12424.01755001003</v>
      </c>
      <c r="G920">
        <f t="shared" si="118"/>
        <v>91.399999999999082</v>
      </c>
      <c r="H920">
        <f t="shared" si="119"/>
        <v>914</v>
      </c>
      <c r="I920">
        <f t="shared" si="114"/>
        <v>914</v>
      </c>
      <c r="J920">
        <f t="shared" si="115"/>
        <v>12424.01755001003</v>
      </c>
      <c r="M920" t="str">
        <f t="shared" si="116"/>
        <v>3088</v>
      </c>
      <c r="N920" s="6">
        <v>914</v>
      </c>
      <c r="O920" s="6"/>
    </row>
    <row r="921" spans="1:17" x14ac:dyDescent="0.35">
      <c r="A921">
        <v>915</v>
      </c>
      <c r="B921" s="1">
        <f t="shared" si="117"/>
        <v>5.6115234374999998</v>
      </c>
      <c r="C921" s="1">
        <f t="shared" si="112"/>
        <v>-0.61612647363859541</v>
      </c>
      <c r="D921">
        <f t="shared" si="113"/>
        <v>12579.383838284146</v>
      </c>
      <c r="G921">
        <f t="shared" si="118"/>
        <v>91.499999999999076</v>
      </c>
      <c r="H921">
        <f t="shared" si="119"/>
        <v>915</v>
      </c>
      <c r="I921">
        <f t="shared" si="114"/>
        <v>915</v>
      </c>
      <c r="J921">
        <f t="shared" si="115"/>
        <v>12579.383838284146</v>
      </c>
      <c r="M921" t="str">
        <f t="shared" si="116"/>
        <v>3123</v>
      </c>
      <c r="N921" s="6">
        <v>915</v>
      </c>
      <c r="O921" s="6"/>
    </row>
    <row r="922" spans="1:17" x14ac:dyDescent="0.35">
      <c r="A922">
        <v>916</v>
      </c>
      <c r="B922" s="1">
        <f t="shared" si="117"/>
        <v>5.6176562500000005</v>
      </c>
      <c r="C922" s="1">
        <f t="shared" si="112"/>
        <v>-0.61136175279771066</v>
      </c>
      <c r="D922">
        <f t="shared" si="113"/>
        <v>12735.509446077416</v>
      </c>
      <c r="G922">
        <f t="shared" si="118"/>
        <v>91.599999999999071</v>
      </c>
      <c r="H922">
        <f t="shared" si="119"/>
        <v>916</v>
      </c>
      <c r="I922">
        <f t="shared" si="114"/>
        <v>916</v>
      </c>
      <c r="J922">
        <f t="shared" si="115"/>
        <v>12735.509446077416</v>
      </c>
      <c r="M922" t="str">
        <f t="shared" si="116"/>
        <v>31BF</v>
      </c>
      <c r="N922" s="6">
        <v>916</v>
      </c>
      <c r="O922" s="6"/>
    </row>
    <row r="923" spans="1:17" x14ac:dyDescent="0.35">
      <c r="A923">
        <v>917</v>
      </c>
      <c r="B923" s="1">
        <f t="shared" si="117"/>
        <v>5.6237890625000002</v>
      </c>
      <c r="C923" s="1">
        <f t="shared" si="112"/>
        <v>-0.60657403786409458</v>
      </c>
      <c r="D923">
        <f t="shared" si="113"/>
        <v>12892.388501307214</v>
      </c>
      <c r="G923">
        <f t="shared" si="118"/>
        <v>91.699999999999065</v>
      </c>
      <c r="H923">
        <f t="shared" si="119"/>
        <v>917</v>
      </c>
      <c r="I923">
        <f t="shared" si="114"/>
        <v>917</v>
      </c>
      <c r="J923">
        <f t="shared" si="115"/>
        <v>12892.388501307214</v>
      </c>
      <c r="M923" t="str">
        <f t="shared" si="116"/>
        <v>325C</v>
      </c>
      <c r="N923" s="6">
        <v>917</v>
      </c>
      <c r="O923" s="6"/>
    </row>
    <row r="924" spans="1:17" x14ac:dyDescent="0.35">
      <c r="A924">
        <v>918</v>
      </c>
      <c r="B924" s="1">
        <f t="shared" si="117"/>
        <v>5.629921875</v>
      </c>
      <c r="C924" s="1">
        <f t="shared" si="112"/>
        <v>-0.60176350890979158</v>
      </c>
      <c r="D924">
        <f t="shared" si="113"/>
        <v>13050.015103552858</v>
      </c>
      <c r="G924">
        <f t="shared" si="118"/>
        <v>91.799999999999059</v>
      </c>
      <c r="H924">
        <f t="shared" si="119"/>
        <v>918</v>
      </c>
      <c r="I924">
        <f t="shared" si="114"/>
        <v>918</v>
      </c>
      <c r="J924">
        <f t="shared" si="115"/>
        <v>13050.015103552858</v>
      </c>
      <c r="M924" t="str">
        <f t="shared" si="116"/>
        <v>32FA</v>
      </c>
      <c r="N924" s="6">
        <v>918</v>
      </c>
      <c r="O924" s="6"/>
    </row>
    <row r="925" spans="1:17" x14ac:dyDescent="0.35">
      <c r="A925">
        <v>919</v>
      </c>
      <c r="B925" s="1">
        <f t="shared" si="117"/>
        <v>5.6360546875000006</v>
      </c>
      <c r="C925" s="1">
        <f t="shared" si="112"/>
        <v>-0.59693034686491064</v>
      </c>
      <c r="D925">
        <f t="shared" si="113"/>
        <v>13208.383324277474</v>
      </c>
      <c r="G925">
        <f t="shared" si="118"/>
        <v>91.899999999999054</v>
      </c>
      <c r="H925">
        <f t="shared" si="119"/>
        <v>919</v>
      </c>
      <c r="I925">
        <f t="shared" si="114"/>
        <v>919</v>
      </c>
      <c r="J925">
        <f t="shared" si="115"/>
        <v>13208.383324277474</v>
      </c>
      <c r="M925" t="str">
        <f t="shared" si="116"/>
        <v>3398</v>
      </c>
      <c r="N925" s="6">
        <v>919</v>
      </c>
      <c r="O925" s="6"/>
    </row>
    <row r="926" spans="1:17" x14ac:dyDescent="0.35">
      <c r="A926">
        <v>920</v>
      </c>
      <c r="B926" s="1">
        <f t="shared" si="117"/>
        <v>5.6421875000000004</v>
      </c>
      <c r="C926" s="1">
        <f t="shared" si="112"/>
        <v>-0.59207473351082174</v>
      </c>
      <c r="D926">
        <f t="shared" si="113"/>
        <v>13367.487207050905</v>
      </c>
      <c r="G926">
        <f t="shared" si="118"/>
        <v>91.999999999999048</v>
      </c>
      <c r="H926">
        <f t="shared" si="119"/>
        <v>920</v>
      </c>
      <c r="I926">
        <f t="shared" si="114"/>
        <v>920</v>
      </c>
      <c r="J926">
        <f t="shared" si="115"/>
        <v>13367.487207050905</v>
      </c>
      <c r="M926" t="str">
        <f t="shared" si="116"/>
        <v>3437</v>
      </c>
      <c r="N926" s="6">
        <v>920</v>
      </c>
      <c r="O926" s="6"/>
    </row>
    <row r="927" spans="1:17" x14ac:dyDescent="0.35">
      <c r="A927">
        <v>921</v>
      </c>
      <c r="B927" s="1">
        <f t="shared" si="117"/>
        <v>5.6483203125000001</v>
      </c>
      <c r="C927" s="1">
        <f t="shared" si="112"/>
        <v>-0.58719685147331546</v>
      </c>
      <c r="D927">
        <f t="shared" si="113"/>
        <v>13527.320767773872</v>
      </c>
      <c r="G927">
        <f t="shared" si="118"/>
        <v>92.099999999999042</v>
      </c>
      <c r="H927">
        <f t="shared" si="119"/>
        <v>921</v>
      </c>
      <c r="I927">
        <f t="shared" si="114"/>
        <v>921</v>
      </c>
      <c r="J927">
        <f t="shared" si="115"/>
        <v>13527.320767773872</v>
      </c>
      <c r="M927" t="str">
        <f t="shared" si="116"/>
        <v>34D7</v>
      </c>
      <c r="N927" s="6">
        <v>921</v>
      </c>
      <c r="O927" s="6"/>
    </row>
    <row r="928" spans="1:17" x14ac:dyDescent="0.35">
      <c r="A928">
        <v>922</v>
      </c>
      <c r="B928" s="1">
        <f t="shared" si="117"/>
        <v>5.6544531249999999</v>
      </c>
      <c r="C928" s="1">
        <f t="shared" si="112"/>
        <v>-0.58229688421573611</v>
      </c>
      <c r="D928">
        <f t="shared" si="113"/>
        <v>13687.877994902974</v>
      </c>
      <c r="G928">
        <f t="shared" si="118"/>
        <v>92.199999999999037</v>
      </c>
      <c r="H928">
        <f t="shared" si="119"/>
        <v>922</v>
      </c>
      <c r="I928">
        <f t="shared" si="114"/>
        <v>922</v>
      </c>
      <c r="J928">
        <f t="shared" si="115"/>
        <v>13687.877994902974</v>
      </c>
      <c r="M928" t="str">
        <f t="shared" si="116"/>
        <v>3577</v>
      </c>
      <c r="N928" s="6">
        <v>922</v>
      </c>
      <c r="O928" s="6"/>
    </row>
    <row r="929" spans="1:16" x14ac:dyDescent="0.35">
      <c r="A929">
        <v>923</v>
      </c>
      <c r="B929" s="1">
        <f t="shared" si="117"/>
        <v>5.6605859375000005</v>
      </c>
      <c r="C929" s="1">
        <f t="shared" si="112"/>
        <v>-0.57737501603208097</v>
      </c>
      <c r="D929">
        <f t="shared" si="113"/>
        <v>13849.152849676804</v>
      </c>
      <c r="G929">
        <f t="shared" si="118"/>
        <v>92.299999999999031</v>
      </c>
      <c r="H929">
        <f t="shared" si="119"/>
        <v>923</v>
      </c>
      <c r="I929">
        <f t="shared" si="114"/>
        <v>923</v>
      </c>
      <c r="J929">
        <f t="shared" si="115"/>
        <v>13849.152849676804</v>
      </c>
      <c r="M929" t="str">
        <f t="shared" si="116"/>
        <v>3619</v>
      </c>
      <c r="N929" s="6">
        <v>923</v>
      </c>
      <c r="O929" s="6"/>
    </row>
    <row r="930" spans="1:16" x14ac:dyDescent="0.35">
      <c r="A930">
        <v>924</v>
      </c>
      <c r="B930" s="1">
        <f t="shared" si="117"/>
        <v>5.6667187500000002</v>
      </c>
      <c r="C930" s="1">
        <f t="shared" si="112"/>
        <v>-0.57243143204007085</v>
      </c>
      <c r="D930">
        <f t="shared" si="113"/>
        <v>14011.139266342998</v>
      </c>
      <c r="G930">
        <f t="shared" si="118"/>
        <v>92.399999999999025</v>
      </c>
      <c r="H930">
        <f t="shared" si="119"/>
        <v>924</v>
      </c>
      <c r="I930">
        <f t="shared" si="114"/>
        <v>924</v>
      </c>
      <c r="J930">
        <f t="shared" si="115"/>
        <v>14011.139266342998</v>
      </c>
      <c r="M930" t="str">
        <f t="shared" si="116"/>
        <v>36BB</v>
      </c>
      <c r="N930" s="6">
        <v>924</v>
      </c>
      <c r="O930" s="6"/>
    </row>
    <row r="931" spans="1:16" x14ac:dyDescent="0.35">
      <c r="A931">
        <v>925</v>
      </c>
      <c r="B931" s="1">
        <f t="shared" si="117"/>
        <v>5.6728515625</v>
      </c>
      <c r="C931" s="1">
        <f t="shared" si="112"/>
        <v>-0.56746631817418358</v>
      </c>
      <c r="D931">
        <f t="shared" si="113"/>
        <v>14173.831152386527</v>
      </c>
      <c r="G931">
        <f t="shared" si="118"/>
        <v>92.499999999999019</v>
      </c>
      <c r="H931">
        <f t="shared" si="119"/>
        <v>925</v>
      </c>
      <c r="I931">
        <f t="shared" si="114"/>
        <v>925</v>
      </c>
      <c r="J931">
        <f t="shared" si="115"/>
        <v>14173.831152386527</v>
      </c>
      <c r="M931" t="str">
        <f t="shared" si="116"/>
        <v>375D</v>
      </c>
      <c r="N931" s="6">
        <v>925</v>
      </c>
      <c r="O931" s="6"/>
    </row>
    <row r="932" spans="1:16" x14ac:dyDescent="0.35">
      <c r="A932">
        <v>926</v>
      </c>
      <c r="B932" s="1">
        <f t="shared" si="117"/>
        <v>5.6789843750000006</v>
      </c>
      <c r="C932" s="1">
        <f t="shared" si="112"/>
        <v>-0.56247986117866289</v>
      </c>
      <c r="D932">
        <f t="shared" si="113"/>
        <v>14337.222388758753</v>
      </c>
      <c r="G932">
        <f t="shared" si="118"/>
        <v>92.599999999999014</v>
      </c>
      <c r="H932">
        <f t="shared" si="119"/>
        <v>926</v>
      </c>
      <c r="I932">
        <f t="shared" si="114"/>
        <v>926</v>
      </c>
      <c r="J932">
        <f t="shared" si="115"/>
        <v>14337.222388758753</v>
      </c>
      <c r="M932" t="str">
        <f t="shared" si="116"/>
        <v>3801</v>
      </c>
      <c r="N932" s="6">
        <v>926</v>
      </c>
      <c r="O932" s="6"/>
    </row>
    <row r="933" spans="1:16" x14ac:dyDescent="0.35">
      <c r="A933">
        <v>927</v>
      </c>
      <c r="B933" s="1">
        <f t="shared" si="117"/>
        <v>5.6851171875000004</v>
      </c>
      <c r="C933" s="1">
        <f t="shared" si="112"/>
        <v>-0.55747224860049704</v>
      </c>
      <c r="D933">
        <f t="shared" si="113"/>
        <v>14501.306830107515</v>
      </c>
      <c r="G933">
        <f t="shared" si="118"/>
        <v>92.699999999999008</v>
      </c>
      <c r="H933">
        <f t="shared" si="119"/>
        <v>927</v>
      </c>
      <c r="I933">
        <f t="shared" si="114"/>
        <v>927</v>
      </c>
      <c r="J933">
        <f t="shared" si="115"/>
        <v>14501.306830107515</v>
      </c>
      <c r="M933" t="str">
        <f t="shared" si="116"/>
        <v>38A5</v>
      </c>
      <c r="N933" s="6">
        <v>927</v>
      </c>
      <c r="O933" s="6"/>
    </row>
    <row r="934" spans="1:16" x14ac:dyDescent="0.35">
      <c r="A934">
        <v>928</v>
      </c>
      <c r="B934" s="1">
        <f t="shared" si="117"/>
        <v>5.6912500000000001</v>
      </c>
      <c r="C934" s="1">
        <f t="shared" si="112"/>
        <v>-0.55244366878236062</v>
      </c>
      <c r="D934">
        <f t="shared" si="113"/>
        <v>14666.078305008388</v>
      </c>
      <c r="G934">
        <f t="shared" si="118"/>
        <v>92.799999999999002</v>
      </c>
      <c r="H934">
        <f t="shared" si="119"/>
        <v>928</v>
      </c>
      <c r="I934">
        <f t="shared" si="114"/>
        <v>928</v>
      </c>
      <c r="J934">
        <f t="shared" si="115"/>
        <v>14666.078305008388</v>
      </c>
      <c r="M934" t="str">
        <f t="shared" si="116"/>
        <v>394A</v>
      </c>
      <c r="N934" s="5">
        <v>928</v>
      </c>
      <c r="O934" s="5"/>
      <c r="P934" t="str">
        <f>CONCATENATE(M949,M948,M947,M946,M945,M944,M943,M942,M941,M940,M939,M938,M937,M936,M935,M934)</f>
        <v>433F429141E34136408A3FDE3F323E883DDE3D343C8C3BE33B3C3A9539EF394A</v>
      </c>
    </row>
    <row r="935" spans="1:16" x14ac:dyDescent="0.35">
      <c r="A935">
        <v>929</v>
      </c>
      <c r="B935" s="1">
        <f t="shared" si="117"/>
        <v>5.6973828124999999</v>
      </c>
      <c r="C935" s="1">
        <f t="shared" si="112"/>
        <v>-0.54739431085553314</v>
      </c>
      <c r="D935">
        <f t="shared" si="113"/>
        <v>14831.530616196746</v>
      </c>
      <c r="G935">
        <f t="shared" si="118"/>
        <v>92.899999999998997</v>
      </c>
      <c r="H935">
        <f t="shared" si="119"/>
        <v>929</v>
      </c>
      <c r="I935">
        <f t="shared" si="114"/>
        <v>929</v>
      </c>
      <c r="J935">
        <f t="shared" si="115"/>
        <v>14831.530616196746</v>
      </c>
      <c r="M935" t="str">
        <f t="shared" si="116"/>
        <v>39EF</v>
      </c>
      <c r="N935" s="5">
        <v>929</v>
      </c>
      <c r="O935" s="5"/>
    </row>
    <row r="936" spans="1:16" x14ac:dyDescent="0.35">
      <c r="A936">
        <v>930</v>
      </c>
      <c r="B936" s="1">
        <f t="shared" si="117"/>
        <v>5.7035156250000005</v>
      </c>
      <c r="C936" s="1">
        <f t="shared" si="112"/>
        <v>-0.54232436473278456</v>
      </c>
      <c r="D936">
        <f t="shared" si="113"/>
        <v>14997.657540800847</v>
      </c>
      <c r="G936">
        <f t="shared" si="118"/>
        <v>92.999999999998991</v>
      </c>
      <c r="H936">
        <f t="shared" si="119"/>
        <v>930</v>
      </c>
      <c r="I936">
        <f t="shared" si="114"/>
        <v>930</v>
      </c>
      <c r="J936">
        <f t="shared" si="115"/>
        <v>14997.657540800847</v>
      </c>
      <c r="M936" t="str">
        <f t="shared" si="116"/>
        <v>3A95</v>
      </c>
      <c r="N936" s="5">
        <v>930</v>
      </c>
      <c r="O936" s="5"/>
    </row>
    <row r="937" spans="1:16" x14ac:dyDescent="0.35">
      <c r="A937">
        <v>931</v>
      </c>
      <c r="B937" s="1">
        <f t="shared" si="117"/>
        <v>5.7096484375000003</v>
      </c>
      <c r="C937" s="1">
        <f t="shared" si="112"/>
        <v>-0.5372340211012353</v>
      </c>
      <c r="D937">
        <f t="shared" si="113"/>
        <v>15164.452830575821</v>
      </c>
      <c r="G937">
        <f t="shared" si="118"/>
        <v>93.099999999998985</v>
      </c>
      <c r="H937">
        <f t="shared" si="119"/>
        <v>931</v>
      </c>
      <c r="I937">
        <f t="shared" si="114"/>
        <v>931</v>
      </c>
      <c r="J937">
        <f t="shared" si="115"/>
        <v>15164.452830575821</v>
      </c>
      <c r="M937" t="str">
        <f t="shared" si="116"/>
        <v>3B3C</v>
      </c>
      <c r="N937" s="5">
        <v>931</v>
      </c>
      <c r="O937" s="5"/>
    </row>
    <row r="938" spans="1:16" x14ac:dyDescent="0.35">
      <c r="A938">
        <v>932</v>
      </c>
      <c r="B938" s="1">
        <f t="shared" si="117"/>
        <v>5.71578125</v>
      </c>
      <c r="C938" s="1">
        <f t="shared" si="112"/>
        <v>-0.53212347141518013</v>
      </c>
      <c r="D938">
        <f t="shared" si="113"/>
        <v>15331.910212138791</v>
      </c>
      <c r="G938">
        <f t="shared" si="118"/>
        <v>93.19999999999898</v>
      </c>
      <c r="H938">
        <f t="shared" si="119"/>
        <v>932</v>
      </c>
      <c r="I938">
        <f t="shared" si="114"/>
        <v>932</v>
      </c>
      <c r="J938">
        <f t="shared" si="115"/>
        <v>15331.910212138791</v>
      </c>
      <c r="M938" t="str">
        <f t="shared" si="116"/>
        <v>3BE3</v>
      </c>
      <c r="N938" s="5">
        <v>932</v>
      </c>
      <c r="O938" s="5"/>
    </row>
    <row r="939" spans="1:16" x14ac:dyDescent="0.35">
      <c r="A939">
        <v>933</v>
      </c>
      <c r="B939" s="1">
        <f t="shared" si="117"/>
        <v>5.7219140624999998</v>
      </c>
      <c r="C939" s="1">
        <f t="shared" si="112"/>
        <v>-0.52699290788888931</v>
      </c>
      <c r="D939">
        <f t="shared" si="113"/>
        <v>15500.023387204765</v>
      </c>
      <c r="G939">
        <f t="shared" si="118"/>
        <v>93.299999999998974</v>
      </c>
      <c r="H939">
        <f t="shared" si="119"/>
        <v>933</v>
      </c>
      <c r="I939">
        <f t="shared" si="114"/>
        <v>933</v>
      </c>
      <c r="J939">
        <f t="shared" si="115"/>
        <v>15500.023387204765</v>
      </c>
      <c r="M939" t="str">
        <f t="shared" si="116"/>
        <v>3C8C</v>
      </c>
      <c r="N939" s="5">
        <v>933</v>
      </c>
      <c r="O939" s="5"/>
    </row>
    <row r="940" spans="1:16" x14ac:dyDescent="0.35">
      <c r="A940">
        <v>934</v>
      </c>
      <c r="B940" s="1">
        <f t="shared" si="117"/>
        <v>5.7280468750000004</v>
      </c>
      <c r="C940" s="1">
        <f t="shared" si="112"/>
        <v>-0.52184252348937887</v>
      </c>
      <c r="D940">
        <f t="shared" si="113"/>
        <v>15668.786032823522</v>
      </c>
      <c r="G940">
        <f t="shared" si="118"/>
        <v>93.399999999998968</v>
      </c>
      <c r="H940">
        <f t="shared" si="119"/>
        <v>934</v>
      </c>
      <c r="I940">
        <f t="shared" si="114"/>
        <v>934</v>
      </c>
      <c r="J940">
        <f t="shared" si="115"/>
        <v>15668.786032823522</v>
      </c>
      <c r="M940" t="str">
        <f t="shared" si="116"/>
        <v>3D34</v>
      </c>
      <c r="N940" s="5">
        <v>934</v>
      </c>
      <c r="O940" s="5"/>
    </row>
    <row r="941" spans="1:16" x14ac:dyDescent="0.35">
      <c r="A941">
        <v>935</v>
      </c>
      <c r="B941" s="1">
        <f t="shared" si="117"/>
        <v>5.7341796875000002</v>
      </c>
      <c r="C941" s="1">
        <f t="shared" si="112"/>
        <v>-0.51667251192915509</v>
      </c>
      <c r="D941">
        <f t="shared" si="113"/>
        <v>15838.191801617377</v>
      </c>
      <c r="G941">
        <f t="shared" si="118"/>
        <v>93.499999999998963</v>
      </c>
      <c r="H941">
        <f t="shared" si="119"/>
        <v>935</v>
      </c>
      <c r="I941">
        <f t="shared" si="114"/>
        <v>935</v>
      </c>
      <c r="J941">
        <f t="shared" si="115"/>
        <v>15838.191801617377</v>
      </c>
      <c r="M941" t="str">
        <f t="shared" si="116"/>
        <v>3DDE</v>
      </c>
      <c r="N941" s="5">
        <v>935</v>
      </c>
      <c r="O941" s="5"/>
    </row>
    <row r="942" spans="1:16" x14ac:dyDescent="0.35">
      <c r="A942">
        <v>936</v>
      </c>
      <c r="B942" s="1">
        <f t="shared" si="117"/>
        <v>5.7403124999999999</v>
      </c>
      <c r="C942" s="1">
        <f t="shared" si="112"/>
        <v>-0.51148306765892448</v>
      </c>
      <c r="D942">
        <f t="shared" si="113"/>
        <v>16008.23432202002</v>
      </c>
      <c r="G942">
        <f t="shared" si="118"/>
        <v>93.599999999998957</v>
      </c>
      <c r="H942">
        <f t="shared" si="119"/>
        <v>936</v>
      </c>
      <c r="I942">
        <f t="shared" si="114"/>
        <v>936</v>
      </c>
      <c r="J942">
        <f t="shared" si="115"/>
        <v>16008.23432202002</v>
      </c>
      <c r="M942" t="str">
        <f t="shared" si="116"/>
        <v>3E88</v>
      </c>
      <c r="N942" s="5">
        <v>936</v>
      </c>
      <c r="O942" s="5"/>
    </row>
    <row r="943" spans="1:16" x14ac:dyDescent="0.35">
      <c r="A943">
        <v>937</v>
      </c>
      <c r="B943" s="1">
        <f t="shared" si="117"/>
        <v>5.7464453125000006</v>
      </c>
      <c r="C943" s="1">
        <f t="shared" si="112"/>
        <v>-0.50627438586028251</v>
      </c>
      <c r="D943">
        <f t="shared" si="113"/>
        <v>16178.907198516124</v>
      </c>
      <c r="G943">
        <f t="shared" si="118"/>
        <v>93.699999999998951</v>
      </c>
      <c r="H943">
        <f t="shared" si="119"/>
        <v>937</v>
      </c>
      <c r="I943">
        <f t="shared" si="114"/>
        <v>937</v>
      </c>
      <c r="J943">
        <f t="shared" si="115"/>
        <v>16178.907198516124</v>
      </c>
      <c r="M943" t="str">
        <f t="shared" si="116"/>
        <v>3F32</v>
      </c>
      <c r="N943" s="5">
        <v>937</v>
      </c>
      <c r="O943" s="5"/>
    </row>
    <row r="944" spans="1:16" x14ac:dyDescent="0.35">
      <c r="A944">
        <v>938</v>
      </c>
      <c r="B944" s="1">
        <f t="shared" si="117"/>
        <v>5.7525781250000003</v>
      </c>
      <c r="C944" s="1">
        <f t="shared" si="112"/>
        <v>-0.50104666243837492</v>
      </c>
      <c r="D944">
        <f t="shared" si="113"/>
        <v>16350.204011881768</v>
      </c>
      <c r="G944">
        <f t="shared" si="118"/>
        <v>93.799999999998946</v>
      </c>
      <c r="H944">
        <f t="shared" si="119"/>
        <v>938</v>
      </c>
      <c r="I944">
        <f t="shared" si="114"/>
        <v>938</v>
      </c>
      <c r="J944">
        <f t="shared" si="115"/>
        <v>16350.204011881768</v>
      </c>
      <c r="M944" t="str">
        <f t="shared" si="116"/>
        <v>3FDE</v>
      </c>
      <c r="N944" s="5">
        <v>938</v>
      </c>
      <c r="O944" s="5"/>
    </row>
    <row r="945" spans="1:17" x14ac:dyDescent="0.35">
      <c r="A945">
        <v>939</v>
      </c>
      <c r="B945" s="1">
        <f t="shared" si="117"/>
        <v>5.7587109375000001</v>
      </c>
      <c r="C945" s="1">
        <f t="shared" si="112"/>
        <v>-0.49580009401452446</v>
      </c>
      <c r="D945">
        <f t="shared" si="113"/>
        <v>16522.118319426078</v>
      </c>
      <c r="G945">
        <f t="shared" si="118"/>
        <v>93.89999999999894</v>
      </c>
      <c r="H945">
        <f t="shared" si="119"/>
        <v>939</v>
      </c>
      <c r="I945">
        <f t="shared" si="114"/>
        <v>939</v>
      </c>
      <c r="J945">
        <f t="shared" si="115"/>
        <v>16522.118319426078</v>
      </c>
      <c r="M945" t="str">
        <f t="shared" si="116"/>
        <v>408A</v>
      </c>
      <c r="N945" s="5">
        <v>939</v>
      </c>
      <c r="O945" s="5"/>
    </row>
    <row r="946" spans="1:17" x14ac:dyDescent="0.35">
      <c r="A946">
        <v>940</v>
      </c>
      <c r="B946" s="1">
        <f t="shared" si="117"/>
        <v>5.7648437499999998</v>
      </c>
      <c r="C946" s="1">
        <f t="shared" si="112"/>
        <v>-0.49053487791883971</v>
      </c>
      <c r="D946">
        <f t="shared" si="113"/>
        <v>16694.64365523338</v>
      </c>
      <c r="G946">
        <f t="shared" si="118"/>
        <v>93.999999999998934</v>
      </c>
      <c r="H946">
        <f t="shared" si="119"/>
        <v>940</v>
      </c>
      <c r="I946">
        <f t="shared" si="114"/>
        <v>940</v>
      </c>
      <c r="J946">
        <f t="shared" si="115"/>
        <v>16694.64365523338</v>
      </c>
      <c r="M946" t="str">
        <f t="shared" si="116"/>
        <v>4136</v>
      </c>
      <c r="N946" s="5">
        <v>940</v>
      </c>
      <c r="O946" s="5"/>
    </row>
    <row r="947" spans="1:17" x14ac:dyDescent="0.35">
      <c r="A947">
        <v>941</v>
      </c>
      <c r="B947" s="1">
        <f t="shared" si="117"/>
        <v>5.7709765625000005</v>
      </c>
      <c r="C947" s="1">
        <f t="shared" si="112"/>
        <v>-0.4852512121827906</v>
      </c>
      <c r="D947">
        <f t="shared" si="113"/>
        <v>16867.773530406499</v>
      </c>
      <c r="G947">
        <f t="shared" si="118"/>
        <v>94.099999999998929</v>
      </c>
      <c r="H947">
        <f t="shared" si="119"/>
        <v>941</v>
      </c>
      <c r="I947">
        <f t="shared" si="114"/>
        <v>941</v>
      </c>
      <c r="J947">
        <f t="shared" si="115"/>
        <v>16867.773530406499</v>
      </c>
      <c r="M947" t="str">
        <f t="shared" si="116"/>
        <v>41E3</v>
      </c>
      <c r="N947" s="5">
        <v>941</v>
      </c>
      <c r="O947" s="5"/>
      <c r="P947" s="4"/>
      <c r="Q947" s="4"/>
    </row>
    <row r="948" spans="1:17" x14ac:dyDescent="0.35">
      <c r="A948">
        <v>942</v>
      </c>
      <c r="B948" s="1">
        <f t="shared" si="117"/>
        <v>5.7771093750000002</v>
      </c>
      <c r="C948" s="1">
        <f t="shared" si="112"/>
        <v>-0.47994929553176408</v>
      </c>
      <c r="D948">
        <f t="shared" si="113"/>
        <v>17041.501433310688</v>
      </c>
      <c r="G948">
        <f t="shared" si="118"/>
        <v>94.199999999998923</v>
      </c>
      <c r="H948">
        <f t="shared" si="119"/>
        <v>942</v>
      </c>
      <c r="I948">
        <f t="shared" si="114"/>
        <v>942</v>
      </c>
      <c r="J948">
        <f t="shared" si="115"/>
        <v>17041.501433310688</v>
      </c>
      <c r="M948" t="str">
        <f t="shared" si="116"/>
        <v>4291</v>
      </c>
      <c r="N948" s="5">
        <v>942</v>
      </c>
      <c r="O948" s="5"/>
    </row>
    <row r="949" spans="1:17" x14ac:dyDescent="0.35">
      <c r="A949">
        <v>943</v>
      </c>
      <c r="B949" s="1">
        <f t="shared" si="117"/>
        <v>5.7832421875</v>
      </c>
      <c r="C949" s="1">
        <f t="shared" si="112"/>
        <v>-0.47462932737758473</v>
      </c>
      <c r="D949">
        <f t="shared" si="113"/>
        <v>17215.82082981868</v>
      </c>
      <c r="G949">
        <f t="shared" si="118"/>
        <v>94.299999999998917</v>
      </c>
      <c r="H949">
        <f t="shared" si="119"/>
        <v>943</v>
      </c>
      <c r="I949">
        <f t="shared" si="114"/>
        <v>943</v>
      </c>
      <c r="J949">
        <f t="shared" si="115"/>
        <v>17215.82082981868</v>
      </c>
      <c r="M949" t="str">
        <f t="shared" si="116"/>
        <v>433F</v>
      </c>
      <c r="N949" s="5">
        <v>943</v>
      </c>
      <c r="O949" s="5"/>
    </row>
    <row r="950" spans="1:17" x14ac:dyDescent="0.35">
      <c r="A950">
        <v>944</v>
      </c>
      <c r="B950" s="1">
        <f t="shared" si="117"/>
        <v>5.7893750000000006</v>
      </c>
      <c r="C950" s="1">
        <f t="shared" si="112"/>
        <v>-0.46929150781101725</v>
      </c>
      <c r="D950">
        <f t="shared" si="113"/>
        <v>17390.725163556395</v>
      </c>
      <c r="G950">
        <f t="shared" si="118"/>
        <v>94.399999999998911</v>
      </c>
      <c r="H950">
        <f t="shared" si="119"/>
        <v>944</v>
      </c>
      <c r="I950">
        <f t="shared" si="114"/>
        <v>944</v>
      </c>
      <c r="J950">
        <f t="shared" si="115"/>
        <v>17390.725163556395</v>
      </c>
      <c r="M950" t="str">
        <f t="shared" si="116"/>
        <v>43EE</v>
      </c>
      <c r="N950" s="6">
        <v>944</v>
      </c>
      <c r="O950" s="6"/>
      <c r="P950" t="str">
        <f>CONCATENATE(M965,M964,M963,M962,M961,M960,M959,M958,M957,M956,M955,M954,M953,M952,M951,M950)</f>
        <v>4E6F4DB94D024C4C4B974AE24A2E497A48C64814476146B045FE454E449E43EE</v>
      </c>
    </row>
    <row r="951" spans="1:17" x14ac:dyDescent="0.35">
      <c r="A951">
        <v>945</v>
      </c>
      <c r="B951" s="1">
        <f t="shared" si="117"/>
        <v>5.7955078125000004</v>
      </c>
      <c r="C951" s="1">
        <f t="shared" si="112"/>
        <v>-0.46393603759424301</v>
      </c>
      <c r="D951">
        <f t="shared" si="113"/>
        <v>17566.207856149442</v>
      </c>
      <c r="G951">
        <f t="shared" si="118"/>
        <v>94.499999999998906</v>
      </c>
      <c r="H951">
        <f t="shared" si="119"/>
        <v>945</v>
      </c>
      <c r="I951">
        <f t="shared" si="114"/>
        <v>945</v>
      </c>
      <c r="J951">
        <f t="shared" si="115"/>
        <v>17566.207856149442</v>
      </c>
      <c r="M951" t="str">
        <f t="shared" si="116"/>
        <v>449E</v>
      </c>
      <c r="N951" s="6">
        <v>945</v>
      </c>
      <c r="O951" s="6"/>
    </row>
    <row r="952" spans="1:17" x14ac:dyDescent="0.35">
      <c r="A952">
        <v>946</v>
      </c>
      <c r="B952" s="1">
        <f t="shared" si="117"/>
        <v>5.8016406250000001</v>
      </c>
      <c r="C952" s="1">
        <f t="shared" si="112"/>
        <v>-0.45856311815330425</v>
      </c>
      <c r="D952">
        <f t="shared" si="113"/>
        <v>17742.262307470679</v>
      </c>
      <c r="G952">
        <f t="shared" si="118"/>
        <v>94.5999999999989</v>
      </c>
      <c r="H952">
        <f t="shared" si="119"/>
        <v>946</v>
      </c>
      <c r="I952">
        <f t="shared" si="114"/>
        <v>946</v>
      </c>
      <c r="J952">
        <f t="shared" si="115"/>
        <v>17742.262307470679</v>
      </c>
      <c r="M952" t="str">
        <f t="shared" si="116"/>
        <v>454E</v>
      </c>
      <c r="N952" s="6">
        <v>946</v>
      </c>
      <c r="O952" s="6"/>
    </row>
    <row r="953" spans="1:17" x14ac:dyDescent="0.35">
      <c r="A953">
        <v>947</v>
      </c>
      <c r="B953" s="1">
        <f t="shared" si="117"/>
        <v>5.8077734374999999</v>
      </c>
      <c r="C953" s="1">
        <f t="shared" si="112"/>
        <v>-0.45317295157053167</v>
      </c>
      <c r="D953">
        <f t="shared" si="113"/>
        <v>17918.881895888389</v>
      </c>
      <c r="G953">
        <f t="shared" si="118"/>
        <v>94.699999999998894</v>
      </c>
      <c r="H953">
        <f t="shared" si="119"/>
        <v>947</v>
      </c>
      <c r="I953">
        <f t="shared" si="114"/>
        <v>947</v>
      </c>
      <c r="J953">
        <f t="shared" si="115"/>
        <v>17918.881895888389</v>
      </c>
      <c r="M953" t="str">
        <f t="shared" si="116"/>
        <v>45FE</v>
      </c>
      <c r="N953" s="6">
        <v>947</v>
      </c>
      <c r="O953" s="6"/>
    </row>
    <row r="954" spans="1:17" x14ac:dyDescent="0.35">
      <c r="A954">
        <v>948</v>
      </c>
      <c r="B954" s="1">
        <f t="shared" si="117"/>
        <v>5.8139062500000005</v>
      </c>
      <c r="C954" s="1">
        <f t="shared" si="112"/>
        <v>-0.44776574057694196</v>
      </c>
      <c r="D954">
        <f t="shared" si="113"/>
        <v>18096.059978515343</v>
      </c>
      <c r="G954">
        <f t="shared" si="118"/>
        <v>94.799999999998889</v>
      </c>
      <c r="H954">
        <f t="shared" si="119"/>
        <v>948</v>
      </c>
      <c r="I954">
        <f t="shared" si="114"/>
        <v>948</v>
      </c>
      <c r="J954">
        <f t="shared" si="115"/>
        <v>18096.059978515343</v>
      </c>
      <c r="M954" t="str">
        <f t="shared" si="116"/>
        <v>46B0</v>
      </c>
      <c r="N954" s="6">
        <v>948</v>
      </c>
      <c r="O954" s="6"/>
    </row>
    <row r="955" spans="1:17" x14ac:dyDescent="0.35">
      <c r="A955">
        <v>949</v>
      </c>
      <c r="B955" s="1">
        <f t="shared" si="117"/>
        <v>5.8200390625000002</v>
      </c>
      <c r="C955" s="1">
        <f t="shared" si="112"/>
        <v>-0.44234168854461636</v>
      </c>
      <c r="D955">
        <f t="shared" si="113"/>
        <v>18273.789891458553</v>
      </c>
      <c r="G955">
        <f t="shared" si="118"/>
        <v>94.899999999998883</v>
      </c>
      <c r="H955">
        <f t="shared" si="119"/>
        <v>949</v>
      </c>
      <c r="I955">
        <f t="shared" si="114"/>
        <v>949</v>
      </c>
      <c r="J955">
        <f t="shared" si="115"/>
        <v>18273.789891458553</v>
      </c>
      <c r="M955" t="str">
        <f t="shared" si="116"/>
        <v>4761</v>
      </c>
      <c r="N955" s="6">
        <v>949</v>
      </c>
      <c r="O955" s="6"/>
    </row>
    <row r="956" spans="1:17" x14ac:dyDescent="0.35">
      <c r="A956">
        <v>950</v>
      </c>
      <c r="B956" s="1">
        <f t="shared" si="117"/>
        <v>5.826171875</v>
      </c>
      <c r="C956" s="1">
        <f t="shared" si="112"/>
        <v>-0.43690099947904637</v>
      </c>
      <c r="D956">
        <f t="shared" si="113"/>
        <v>18452.064950070089</v>
      </c>
      <c r="G956">
        <f t="shared" si="118"/>
        <v>94.999999999998877</v>
      </c>
      <c r="H956">
        <f t="shared" si="119"/>
        <v>950</v>
      </c>
      <c r="I956">
        <f t="shared" si="114"/>
        <v>950</v>
      </c>
      <c r="J956">
        <f t="shared" si="115"/>
        <v>18452.064950070089</v>
      </c>
      <c r="M956" t="str">
        <f t="shared" si="116"/>
        <v>4814</v>
      </c>
      <c r="N956" s="6">
        <v>950</v>
      </c>
      <c r="O956" s="6"/>
    </row>
    <row r="957" spans="1:17" x14ac:dyDescent="0.35">
      <c r="A957">
        <v>951</v>
      </c>
      <c r="B957" s="1">
        <f t="shared" si="117"/>
        <v>5.8323046875000006</v>
      </c>
      <c r="C957" s="1">
        <f t="shared" si="112"/>
        <v>-0.43144387801146367</v>
      </c>
      <c r="D957">
        <f t="shared" si="113"/>
        <v>18630.878449198368</v>
      </c>
      <c r="G957">
        <f t="shared" si="118"/>
        <v>95.099999999998872</v>
      </c>
      <c r="H957">
        <f t="shared" si="119"/>
        <v>951</v>
      </c>
      <c r="I957">
        <f t="shared" si="114"/>
        <v>951</v>
      </c>
      <c r="J957">
        <f t="shared" si="115"/>
        <v>18630.878449198368</v>
      </c>
      <c r="M957" t="str">
        <f t="shared" si="116"/>
        <v>48C6</v>
      </c>
      <c r="N957" s="6">
        <v>951</v>
      </c>
      <c r="O957" s="6"/>
    </row>
    <row r="958" spans="1:17" x14ac:dyDescent="0.35">
      <c r="A958">
        <v>952</v>
      </c>
      <c r="B958" s="1">
        <f t="shared" si="117"/>
        <v>5.8384375000000004</v>
      </c>
      <c r="C958" s="1">
        <f t="shared" si="112"/>
        <v>-0.4259705293911456</v>
      </c>
      <c r="D958">
        <f t="shared" si="113"/>
        <v>18810.223663440331</v>
      </c>
      <c r="G958">
        <f t="shared" si="118"/>
        <v>95.199999999998866</v>
      </c>
      <c r="H958">
        <f t="shared" si="119"/>
        <v>952</v>
      </c>
      <c r="I958">
        <f t="shared" si="114"/>
        <v>952</v>
      </c>
      <c r="J958">
        <f t="shared" si="115"/>
        <v>18810.223663440331</v>
      </c>
      <c r="M958" t="str">
        <f t="shared" si="116"/>
        <v>497A</v>
      </c>
      <c r="N958" s="6">
        <v>952</v>
      </c>
      <c r="O958" s="6"/>
    </row>
    <row r="959" spans="1:17" x14ac:dyDescent="0.35">
      <c r="A959">
        <v>953</v>
      </c>
      <c r="B959" s="1">
        <f t="shared" si="117"/>
        <v>5.8445703125000001</v>
      </c>
      <c r="C959" s="1">
        <f t="shared" si="112"/>
        <v>-0.42048115947769121</v>
      </c>
      <c r="D959">
        <f t="shared" si="113"/>
        <v>18990.093847394492</v>
      </c>
      <c r="G959">
        <f t="shared" si="118"/>
        <v>95.29999999999886</v>
      </c>
      <c r="H959">
        <f t="shared" si="119"/>
        <v>953</v>
      </c>
      <c r="I959">
        <f t="shared" si="114"/>
        <v>953</v>
      </c>
      <c r="J959">
        <f t="shared" si="115"/>
        <v>18990.093847394492</v>
      </c>
      <c r="M959" t="str">
        <f t="shared" si="116"/>
        <v>4A2E</v>
      </c>
      <c r="N959" s="6">
        <v>953</v>
      </c>
      <c r="O959" s="6"/>
    </row>
    <row r="960" spans="1:17" x14ac:dyDescent="0.35">
      <c r="A960">
        <v>954</v>
      </c>
      <c r="B960" s="1">
        <f t="shared" si="117"/>
        <v>5.8507031249999999</v>
      </c>
      <c r="C960" s="1">
        <f t="shared" si="112"/>
        <v>-0.41497597473328141</v>
      </c>
      <c r="D960">
        <f t="shared" si="113"/>
        <v>19170.482235914569</v>
      </c>
      <c r="G960">
        <f t="shared" si="118"/>
        <v>95.399999999998855</v>
      </c>
      <c r="H960">
        <f t="shared" si="119"/>
        <v>954</v>
      </c>
      <c r="I960">
        <f t="shared" si="114"/>
        <v>954</v>
      </c>
      <c r="J960">
        <f t="shared" si="115"/>
        <v>19170.482235914569</v>
      </c>
      <c r="M960" t="str">
        <f t="shared" si="116"/>
        <v>4AE2</v>
      </c>
      <c r="N960" s="6">
        <v>954</v>
      </c>
      <c r="O960" s="6"/>
    </row>
    <row r="961" spans="1:17" x14ac:dyDescent="0.35">
      <c r="A961">
        <v>955</v>
      </c>
      <c r="B961" s="1">
        <f t="shared" si="117"/>
        <v>5.8568359375000005</v>
      </c>
      <c r="C961" s="1">
        <f t="shared" si="112"/>
        <v>-0.40945518221491234</v>
      </c>
      <c r="D961">
        <f t="shared" si="113"/>
        <v>19351.382044363967</v>
      </c>
      <c r="G961">
        <f t="shared" si="118"/>
        <v>95.499999999998849</v>
      </c>
      <c r="H961">
        <f t="shared" si="119"/>
        <v>955</v>
      </c>
      <c r="I961">
        <f t="shared" si="114"/>
        <v>955</v>
      </c>
      <c r="J961">
        <f t="shared" si="115"/>
        <v>19351.382044363967</v>
      </c>
      <c r="M961" t="str">
        <f t="shared" si="116"/>
        <v>4B97</v>
      </c>
      <c r="N961" s="6">
        <v>955</v>
      </c>
      <c r="O961" s="6"/>
    </row>
    <row r="962" spans="1:17" x14ac:dyDescent="0.35">
      <c r="A962">
        <v>956</v>
      </c>
      <c r="B962" s="1">
        <f t="shared" si="117"/>
        <v>5.8629687500000003</v>
      </c>
      <c r="C962" s="1">
        <f t="shared" si="112"/>
        <v>-0.40391898956661054</v>
      </c>
      <c r="D962">
        <f t="shared" si="113"/>
        <v>19532.786468870872</v>
      </c>
      <c r="G962">
        <f t="shared" si="118"/>
        <v>95.599999999998843</v>
      </c>
      <c r="H962">
        <f t="shared" si="119"/>
        <v>956</v>
      </c>
      <c r="I962">
        <f t="shared" si="114"/>
        <v>956</v>
      </c>
      <c r="J962">
        <f t="shared" si="115"/>
        <v>19532.786468870872</v>
      </c>
      <c r="M962" t="str">
        <f t="shared" si="116"/>
        <v>4C4C</v>
      </c>
      <c r="N962" s="6">
        <v>956</v>
      </c>
      <c r="O962" s="6"/>
    </row>
    <row r="963" spans="1:17" x14ac:dyDescent="0.35">
      <c r="A963">
        <v>957</v>
      </c>
      <c r="B963" s="1">
        <f t="shared" si="117"/>
        <v>5.8691015625</v>
      </c>
      <c r="C963" s="1">
        <f t="shared" si="112"/>
        <v>-0.39836760501161878</v>
      </c>
      <c r="D963">
        <f t="shared" si="113"/>
        <v>19714.68868658429</v>
      </c>
      <c r="G963">
        <f t="shared" si="118"/>
        <v>95.699999999998838</v>
      </c>
      <c r="H963">
        <f t="shared" si="119"/>
        <v>957</v>
      </c>
      <c r="I963">
        <f t="shared" si="114"/>
        <v>957</v>
      </c>
      <c r="J963">
        <f t="shared" si="115"/>
        <v>19714.68868658429</v>
      </c>
      <c r="M963" t="str">
        <f t="shared" si="116"/>
        <v>4D02</v>
      </c>
      <c r="N963" s="6">
        <v>957</v>
      </c>
      <c r="O963" s="6"/>
    </row>
    <row r="964" spans="1:17" x14ac:dyDescent="0.35">
      <c r="A964">
        <v>958</v>
      </c>
      <c r="B964" s="1">
        <f t="shared" si="117"/>
        <v>5.8752343750000007</v>
      </c>
      <c r="C964" s="1">
        <f t="shared" si="112"/>
        <v>-0.39280123734456673</v>
      </c>
      <c r="D964">
        <f t="shared" si="113"/>
        <v>19897.081855930584</v>
      </c>
      <c r="G964">
        <f t="shared" si="118"/>
        <v>95.799999999998832</v>
      </c>
      <c r="H964">
        <f t="shared" si="119"/>
        <v>958</v>
      </c>
      <c r="I964">
        <f t="shared" si="114"/>
        <v>958</v>
      </c>
      <c r="J964">
        <f t="shared" si="115"/>
        <v>19897.081855930584</v>
      </c>
      <c r="M964" t="str">
        <f t="shared" si="116"/>
        <v>4DB9</v>
      </c>
      <c r="N964" s="6">
        <v>958</v>
      </c>
      <c r="O964" s="6"/>
      <c r="P964" s="4"/>
      <c r="Q964" s="4"/>
    </row>
    <row r="965" spans="1:17" x14ac:dyDescent="0.35">
      <c r="A965">
        <v>959</v>
      </c>
      <c r="B965" s="1">
        <f t="shared" si="117"/>
        <v>5.8813671875000004</v>
      </c>
      <c r="C965" s="1">
        <f t="shared" si="112"/>
        <v>-0.38722009592362033</v>
      </c>
      <c r="D965">
        <f t="shared" si="113"/>
        <v>20079.959116870734</v>
      </c>
      <c r="G965">
        <f t="shared" si="118"/>
        <v>95.899999999998826</v>
      </c>
      <c r="H965">
        <f t="shared" si="119"/>
        <v>959</v>
      </c>
      <c r="I965">
        <f t="shared" si="114"/>
        <v>959</v>
      </c>
      <c r="J965">
        <f t="shared" si="115"/>
        <v>20079.959116870734</v>
      </c>
      <c r="M965" t="str">
        <f t="shared" si="116"/>
        <v>4E6F</v>
      </c>
      <c r="N965" s="6">
        <v>959</v>
      </c>
      <c r="O965" s="6"/>
    </row>
    <row r="966" spans="1:17" x14ac:dyDescent="0.35">
      <c r="A966">
        <v>960</v>
      </c>
      <c r="B966" s="1">
        <f t="shared" si="117"/>
        <v>5.8875000000000002</v>
      </c>
      <c r="C966" s="1">
        <f t="shared" si="112"/>
        <v>-0.38162439066260279</v>
      </c>
      <c r="D966">
        <f t="shared" si="113"/>
        <v>20263.313591158494</v>
      </c>
      <c r="G966">
        <f t="shared" si="118"/>
        <v>95.99999999999882</v>
      </c>
      <c r="H966">
        <f t="shared" si="119"/>
        <v>960</v>
      </c>
      <c r="I966">
        <f t="shared" si="114"/>
        <v>960</v>
      </c>
      <c r="J966">
        <f t="shared" si="115"/>
        <v>20263.313591158494</v>
      </c>
      <c r="M966" t="str">
        <f t="shared" si="116"/>
        <v>4F27</v>
      </c>
      <c r="N966" s="5">
        <v>960</v>
      </c>
      <c r="O966" s="5"/>
      <c r="P966" t="str">
        <f>CONCATENATE(M981,M980,M979,M978,M977,M976,M975,M974,M973,M972,M971,M970,M969,M968,M967,M966,)</f>
        <v>5A1A595C589F57E25725566955AD54F25437537D52C35209515050974FDF4F27</v>
      </c>
    </row>
    <row r="967" spans="1:17" x14ac:dyDescent="0.35">
      <c r="A967">
        <v>961</v>
      </c>
      <c r="B967" s="1">
        <f t="shared" si="117"/>
        <v>5.8936328124999999</v>
      </c>
      <c r="C967" s="1">
        <f t="shared" ref="C967:C1029" si="120">SIN(B967)/1.01</f>
        <v>-0.37601433202310264</v>
      </c>
      <c r="D967">
        <f t="shared" ref="D967:D1029" si="121">(32767*C967+32768)</f>
        <v>20447.138382598998</v>
      </c>
      <c r="G967">
        <f t="shared" si="118"/>
        <v>96.099999999998815</v>
      </c>
      <c r="H967">
        <f t="shared" si="119"/>
        <v>961</v>
      </c>
      <c r="I967">
        <f t="shared" ref="I967:I1029" si="122">TRUNC(MOD(H967*$F$1,1024))</f>
        <v>961</v>
      </c>
      <c r="J967">
        <f t="shared" ref="J967:J1029" si="123">INDEX($D$6:$D$1029, I967+1)</f>
        <v>20447.138382598998</v>
      </c>
      <c r="M967" t="str">
        <f t="shared" ref="M967:M1029" si="124">DEC2HEX(D967,4.6)</f>
        <v>4FDF</v>
      </c>
      <c r="N967" s="5">
        <v>961</v>
      </c>
      <c r="O967" s="5"/>
    </row>
    <row r="968" spans="1:17" x14ac:dyDescent="0.35">
      <c r="A968">
        <v>962</v>
      </c>
      <c r="B968" s="1">
        <f t="shared" ref="B968:B1029" si="125">A968*3.14/512</f>
        <v>5.8997656250000006</v>
      </c>
      <c r="C968" s="1">
        <f t="shared" si="120"/>
        <v>-0.37039013100655649</v>
      </c>
      <c r="D968">
        <f t="shared" si="121"/>
        <v>20631.426577308164</v>
      </c>
      <c r="G968">
        <f t="shared" ref="G968:G1029" si="126">G967+0.1</f>
        <v>96.199999999998809</v>
      </c>
      <c r="H968">
        <f t="shared" ref="H968:H1029" si="127">H967+1</f>
        <v>962</v>
      </c>
      <c r="I968">
        <f t="shared" si="122"/>
        <v>962</v>
      </c>
      <c r="J968">
        <f t="shared" si="123"/>
        <v>20631.426577308164</v>
      </c>
      <c r="M968" t="str">
        <f t="shared" si="124"/>
        <v>5097</v>
      </c>
      <c r="N968" s="5">
        <v>962</v>
      </c>
      <c r="O968" s="5"/>
    </row>
    <row r="969" spans="1:17" x14ac:dyDescent="0.35">
      <c r="A969">
        <v>963</v>
      </c>
      <c r="B969" s="1">
        <f t="shared" si="125"/>
        <v>5.9058984375000003</v>
      </c>
      <c r="C969" s="1">
        <f t="shared" si="120"/>
        <v>-0.36475199914631606</v>
      </c>
      <c r="D969">
        <f t="shared" si="121"/>
        <v>20816.171243972662</v>
      </c>
      <c r="G969">
        <f t="shared" si="126"/>
        <v>96.299999999998803</v>
      </c>
      <c r="H969">
        <f t="shared" si="127"/>
        <v>963</v>
      </c>
      <c r="I969">
        <f t="shared" si="122"/>
        <v>963</v>
      </c>
      <c r="J969">
        <f t="shared" si="123"/>
        <v>20816.171243972662</v>
      </c>
      <c r="M969" t="str">
        <f t="shared" si="124"/>
        <v>5150</v>
      </c>
      <c r="N969" s="5">
        <v>963</v>
      </c>
      <c r="O969" s="5"/>
    </row>
    <row r="970" spans="1:17" x14ac:dyDescent="0.35">
      <c r="A970">
        <v>964</v>
      </c>
      <c r="B970" s="1">
        <f t="shared" si="125"/>
        <v>5.9120312500000001</v>
      </c>
      <c r="C970" s="1">
        <f t="shared" si="120"/>
        <v>-0.35910014849968741</v>
      </c>
      <c r="D970">
        <f t="shared" si="121"/>
        <v>21001.365434110743</v>
      </c>
      <c r="G970">
        <f t="shared" si="126"/>
        <v>96.399999999998798</v>
      </c>
      <c r="H970">
        <f t="shared" si="127"/>
        <v>964</v>
      </c>
      <c r="I970">
        <f t="shared" si="122"/>
        <v>964</v>
      </c>
      <c r="J970">
        <f t="shared" si="123"/>
        <v>21001.365434110743</v>
      </c>
      <c r="M970" t="str">
        <f t="shared" si="124"/>
        <v>5209</v>
      </c>
      <c r="N970" s="5">
        <v>964</v>
      </c>
      <c r="O970" s="5"/>
    </row>
    <row r="971" spans="1:17" x14ac:dyDescent="0.35">
      <c r="A971">
        <v>965</v>
      </c>
      <c r="B971" s="1">
        <f t="shared" si="125"/>
        <v>5.9181640624999998</v>
      </c>
      <c r="C971" s="1">
        <f t="shared" si="120"/>
        <v>-0.35343479163995845</v>
      </c>
      <c r="D971">
        <f t="shared" si="121"/>
        <v>21187.002182333483</v>
      </c>
      <c r="G971">
        <f t="shared" si="126"/>
        <v>96.499999999998792</v>
      </c>
      <c r="H971">
        <f t="shared" si="127"/>
        <v>965</v>
      </c>
      <c r="I971">
        <f t="shared" si="122"/>
        <v>965</v>
      </c>
      <c r="J971">
        <f t="shared" si="123"/>
        <v>21187.002182333483</v>
      </c>
      <c r="M971" t="str">
        <f t="shared" si="124"/>
        <v>52C3</v>
      </c>
      <c r="N971" s="5">
        <v>965</v>
      </c>
      <c r="O971" s="5"/>
    </row>
    <row r="972" spans="1:17" x14ac:dyDescent="0.35">
      <c r="A972">
        <v>966</v>
      </c>
      <c r="B972" s="1">
        <f t="shared" si="125"/>
        <v>5.9242968750000005</v>
      </c>
      <c r="C972" s="1">
        <f t="shared" si="120"/>
        <v>-0.34775614164840202</v>
      </c>
      <c r="D972">
        <f t="shared" si="121"/>
        <v>21373.074506606812</v>
      </c>
      <c r="G972">
        <f t="shared" si="126"/>
        <v>96.599999999998786</v>
      </c>
      <c r="H972">
        <f t="shared" si="127"/>
        <v>966</v>
      </c>
      <c r="I972">
        <f t="shared" si="122"/>
        <v>966</v>
      </c>
      <c r="J972">
        <f t="shared" si="123"/>
        <v>21373.074506606812</v>
      </c>
      <c r="M972" t="str">
        <f t="shared" si="124"/>
        <v>537D</v>
      </c>
      <c r="N972" s="5">
        <v>966</v>
      </c>
      <c r="O972" s="5"/>
    </row>
    <row r="973" spans="1:17" x14ac:dyDescent="0.35">
      <c r="A973">
        <v>967</v>
      </c>
      <c r="B973" s="1">
        <f t="shared" si="125"/>
        <v>5.9304296875000002</v>
      </c>
      <c r="C973" s="1">
        <f t="shared" si="120"/>
        <v>-0.3420644121062652</v>
      </c>
      <c r="D973">
        <f t="shared" si="121"/>
        <v>21559.575408514007</v>
      </c>
      <c r="G973">
        <f t="shared" si="126"/>
        <v>96.699999999998781</v>
      </c>
      <c r="H973">
        <f t="shared" si="127"/>
        <v>967</v>
      </c>
      <c r="I973">
        <f t="shared" si="122"/>
        <v>967</v>
      </c>
      <c r="J973">
        <f t="shared" si="123"/>
        <v>21559.575408514007</v>
      </c>
      <c r="M973" t="str">
        <f t="shared" si="124"/>
        <v>5437</v>
      </c>
      <c r="N973" s="5">
        <v>967</v>
      </c>
      <c r="O973" s="5"/>
    </row>
    <row r="974" spans="1:17" x14ac:dyDescent="0.35">
      <c r="A974">
        <v>968</v>
      </c>
      <c r="B974" s="1">
        <f t="shared" si="125"/>
        <v>5.9365625</v>
      </c>
      <c r="C974" s="1">
        <f t="shared" si="120"/>
        <v>-0.33635981708673085</v>
      </c>
      <c r="D974">
        <f t="shared" si="121"/>
        <v>21746.497873519089</v>
      </c>
      <c r="G974">
        <f t="shared" si="126"/>
        <v>96.799999999998775</v>
      </c>
      <c r="H974">
        <f t="shared" si="127"/>
        <v>968</v>
      </c>
      <c r="I974">
        <f t="shared" si="122"/>
        <v>968</v>
      </c>
      <c r="J974">
        <f t="shared" si="123"/>
        <v>21746.497873519089</v>
      </c>
      <c r="M974" t="str">
        <f t="shared" si="124"/>
        <v>54F2</v>
      </c>
      <c r="N974" s="5">
        <v>968</v>
      </c>
      <c r="O974" s="5"/>
    </row>
    <row r="975" spans="1:17" x14ac:dyDescent="0.35">
      <c r="A975">
        <v>969</v>
      </c>
      <c r="B975" s="1">
        <f t="shared" si="125"/>
        <v>5.9426953125000006</v>
      </c>
      <c r="C975" s="1">
        <f t="shared" si="120"/>
        <v>-0.33064257114686901</v>
      </c>
      <c r="D975">
        <f t="shared" si="121"/>
        <v>21933.834871230545</v>
      </c>
      <c r="G975">
        <f t="shared" si="126"/>
        <v>96.899999999998769</v>
      </c>
      <c r="H975">
        <f t="shared" si="127"/>
        <v>969</v>
      </c>
      <c r="I975">
        <f t="shared" si="122"/>
        <v>969</v>
      </c>
      <c r="J975">
        <f t="shared" si="123"/>
        <v>21933.834871230545</v>
      </c>
      <c r="M975" t="str">
        <f t="shared" si="124"/>
        <v>55AD</v>
      </c>
      <c r="N975" s="5">
        <v>969</v>
      </c>
      <c r="O975" s="5"/>
    </row>
    <row r="976" spans="1:17" x14ac:dyDescent="0.35">
      <c r="A976">
        <v>970</v>
      </c>
      <c r="B976" s="1">
        <f t="shared" si="125"/>
        <v>5.9488281250000004</v>
      </c>
      <c r="C976" s="1">
        <f t="shared" si="120"/>
        <v>-0.32491288931956946</v>
      </c>
      <c r="D976">
        <f t="shared" si="121"/>
        <v>22121.579355665668</v>
      </c>
      <c r="G976">
        <f t="shared" si="126"/>
        <v>96.999999999998764</v>
      </c>
      <c r="H976">
        <f t="shared" si="127"/>
        <v>970</v>
      </c>
      <c r="I976">
        <f t="shared" si="122"/>
        <v>970</v>
      </c>
      <c r="J976">
        <f t="shared" si="123"/>
        <v>22121.579355665668</v>
      </c>
      <c r="M976" t="str">
        <f t="shared" si="124"/>
        <v>5669</v>
      </c>
      <c r="N976" s="5">
        <v>970</v>
      </c>
      <c r="O976" s="5"/>
    </row>
    <row r="977" spans="1:17" x14ac:dyDescent="0.35">
      <c r="A977">
        <v>971</v>
      </c>
      <c r="B977" s="1">
        <f t="shared" si="125"/>
        <v>5.9549609375000001</v>
      </c>
      <c r="C977" s="1">
        <f t="shared" si="120"/>
        <v>-0.31917098710544867</v>
      </c>
      <c r="D977">
        <f t="shared" si="121"/>
        <v>22309.724265515764</v>
      </c>
      <c r="G977">
        <f t="shared" si="126"/>
        <v>97.099999999998758</v>
      </c>
      <c r="H977">
        <f t="shared" si="127"/>
        <v>971</v>
      </c>
      <c r="I977">
        <f t="shared" si="122"/>
        <v>971</v>
      </c>
      <c r="J977">
        <f t="shared" si="123"/>
        <v>22309.724265515764</v>
      </c>
      <c r="M977" t="str">
        <f t="shared" si="124"/>
        <v>5725</v>
      </c>
      <c r="N977" s="5">
        <v>971</v>
      </c>
      <c r="O977" s="5"/>
    </row>
    <row r="978" spans="1:17" x14ac:dyDescent="0.35">
      <c r="A978">
        <v>972</v>
      </c>
      <c r="B978" s="1">
        <f t="shared" si="125"/>
        <v>5.9610937499999999</v>
      </c>
      <c r="C978" s="1">
        <f t="shared" si="120"/>
        <v>-0.31341708046474853</v>
      </c>
      <c r="D978">
        <f t="shared" si="121"/>
        <v>22498.262524411584</v>
      </c>
      <c r="G978">
        <f t="shared" si="126"/>
        <v>97.199999999998752</v>
      </c>
      <c r="H978">
        <f t="shared" si="127"/>
        <v>972</v>
      </c>
      <c r="I978">
        <f t="shared" si="122"/>
        <v>972</v>
      </c>
      <c r="J978">
        <f t="shared" si="123"/>
        <v>22498.262524411584</v>
      </c>
      <c r="M978" t="str">
        <f t="shared" si="124"/>
        <v>57E2</v>
      </c>
      <c r="N978" s="5">
        <v>972</v>
      </c>
      <c r="O978" s="5"/>
    </row>
    <row r="979" spans="1:17" x14ac:dyDescent="0.35">
      <c r="A979">
        <v>973</v>
      </c>
      <c r="B979" s="1">
        <f t="shared" si="125"/>
        <v>5.9672265625000005</v>
      </c>
      <c r="C979" s="1">
        <f t="shared" si="120"/>
        <v>-0.30765138580921192</v>
      </c>
      <c r="D979">
        <f t="shared" si="121"/>
        <v>22687.187041189551</v>
      </c>
      <c r="G979">
        <f t="shared" si="126"/>
        <v>97.299999999998747</v>
      </c>
      <c r="H979">
        <f t="shared" si="127"/>
        <v>973</v>
      </c>
      <c r="I979">
        <f t="shared" si="122"/>
        <v>973</v>
      </c>
      <c r="J979">
        <f t="shared" si="123"/>
        <v>22687.187041189551</v>
      </c>
      <c r="M979" t="str">
        <f t="shared" si="124"/>
        <v>589F</v>
      </c>
      <c r="N979" s="5">
        <v>973</v>
      </c>
      <c r="O979" s="5"/>
    </row>
    <row r="980" spans="1:17" x14ac:dyDescent="0.35">
      <c r="A980">
        <v>974</v>
      </c>
      <c r="B980" s="1">
        <f t="shared" si="125"/>
        <v>5.9733593750000002</v>
      </c>
      <c r="C980" s="1">
        <f t="shared" si="120"/>
        <v>-0.30187411999394609</v>
      </c>
      <c r="D980">
        <f t="shared" si="121"/>
        <v>22876.490710158367</v>
      </c>
      <c r="G980">
        <f t="shared" si="126"/>
        <v>97.399999999998741</v>
      </c>
      <c r="H980">
        <f t="shared" si="127"/>
        <v>974</v>
      </c>
      <c r="I980">
        <f t="shared" si="122"/>
        <v>974</v>
      </c>
      <c r="J980">
        <f t="shared" si="123"/>
        <v>22876.490710158367</v>
      </c>
      <c r="M980" t="str">
        <f t="shared" si="124"/>
        <v>595C</v>
      </c>
      <c r="N980" s="5">
        <v>974</v>
      </c>
      <c r="O980" s="5"/>
    </row>
    <row r="981" spans="1:17" x14ac:dyDescent="0.35">
      <c r="A981">
        <v>975</v>
      </c>
      <c r="B981" s="1">
        <f t="shared" si="125"/>
        <v>5.9794921875</v>
      </c>
      <c r="C981" s="1">
        <f t="shared" si="120"/>
        <v>-0.29608550030926206</v>
      </c>
      <c r="D981">
        <f t="shared" si="121"/>
        <v>23066.166411366408</v>
      </c>
      <c r="G981">
        <f t="shared" si="126"/>
        <v>97.499999999998735</v>
      </c>
      <c r="H981">
        <f t="shared" si="127"/>
        <v>975</v>
      </c>
      <c r="I981">
        <f t="shared" si="122"/>
        <v>975</v>
      </c>
      <c r="J981">
        <f t="shared" si="123"/>
        <v>23066.166411366408</v>
      </c>
      <c r="M981" t="str">
        <f t="shared" si="124"/>
        <v>5A1A</v>
      </c>
      <c r="N981" s="5">
        <v>975</v>
      </c>
      <c r="O981" s="5"/>
      <c r="P981" s="4"/>
      <c r="Q981" s="4"/>
    </row>
    <row r="982" spans="1:17" x14ac:dyDescent="0.35">
      <c r="A982">
        <v>976</v>
      </c>
      <c r="B982" s="1">
        <f t="shared" si="125"/>
        <v>5.9856250000000006</v>
      </c>
      <c r="C982" s="1">
        <f t="shared" si="120"/>
        <v>-0.29028574447250427</v>
      </c>
      <c r="D982">
        <f t="shared" si="121"/>
        <v>23256.207010869453</v>
      </c>
      <c r="G982">
        <f t="shared" si="126"/>
        <v>97.59999999999873</v>
      </c>
      <c r="H982">
        <f t="shared" si="127"/>
        <v>976</v>
      </c>
      <c r="I982">
        <f t="shared" si="122"/>
        <v>976</v>
      </c>
      <c r="J982">
        <f t="shared" si="123"/>
        <v>23256.207010869453</v>
      </c>
      <c r="M982" t="str">
        <f t="shared" si="124"/>
        <v>5AD8</v>
      </c>
      <c r="N982" s="6">
        <v>976</v>
      </c>
      <c r="O982" s="6"/>
      <c r="P982" t="str">
        <f>CONCATENATE(M997,M996,M995,M994,M993,M992,M991,M990,M989,M988,M987,M986,M985,M984,M983,M982)</f>
        <v>6621655F649C63DA63186257619560D460145F535E935DD35D145C555B965AD8</v>
      </c>
    </row>
    <row r="983" spans="1:17" x14ac:dyDescent="0.35">
      <c r="A983">
        <v>977</v>
      </c>
      <c r="B983" s="1">
        <f t="shared" si="125"/>
        <v>5.9917578125000004</v>
      </c>
      <c r="C983" s="1">
        <f t="shared" si="120"/>
        <v>-0.2844750706198646</v>
      </c>
      <c r="D983">
        <f t="shared" si="121"/>
        <v>23446.605360998896</v>
      </c>
      <c r="G983">
        <f t="shared" si="126"/>
        <v>97.699999999998724</v>
      </c>
      <c r="H983">
        <f t="shared" si="127"/>
        <v>977</v>
      </c>
      <c r="I983">
        <f t="shared" si="122"/>
        <v>977</v>
      </c>
      <c r="J983">
        <f t="shared" si="123"/>
        <v>23446.605360998896</v>
      </c>
      <c r="M983" t="str">
        <f t="shared" si="124"/>
        <v>5B96</v>
      </c>
      <c r="N983" s="6">
        <v>977</v>
      </c>
      <c r="O983" s="6"/>
    </row>
    <row r="984" spans="1:17" x14ac:dyDescent="0.35">
      <c r="A984">
        <v>978</v>
      </c>
      <c r="B984" s="1">
        <f t="shared" si="125"/>
        <v>5.9978906250000001</v>
      </c>
      <c r="C984" s="1">
        <f t="shared" si="120"/>
        <v>-0.27865369729817269</v>
      </c>
      <c r="D984">
        <f t="shared" si="121"/>
        <v>23637.354300630774</v>
      </c>
      <c r="G984">
        <f t="shared" si="126"/>
        <v>97.799999999998718</v>
      </c>
      <c r="H984">
        <f t="shared" si="127"/>
        <v>978</v>
      </c>
      <c r="I984">
        <f t="shared" si="122"/>
        <v>978</v>
      </c>
      <c r="J984">
        <f t="shared" si="123"/>
        <v>23637.354300630774</v>
      </c>
      <c r="M984" t="str">
        <f t="shared" si="124"/>
        <v>5C55</v>
      </c>
      <c r="N984" s="6">
        <v>978</v>
      </c>
      <c r="O984" s="6"/>
    </row>
    <row r="985" spans="1:17" x14ac:dyDescent="0.35">
      <c r="A985">
        <v>979</v>
      </c>
      <c r="B985" s="1">
        <f t="shared" si="125"/>
        <v>6.0040234374999999</v>
      </c>
      <c r="C985" s="1">
        <f t="shared" si="120"/>
        <v>-0.27282184345667976</v>
      </c>
      <c r="D985">
        <f t="shared" si="121"/>
        <v>23828.446655454973</v>
      </c>
      <c r="G985">
        <f t="shared" si="126"/>
        <v>97.899999999998712</v>
      </c>
      <c r="H985">
        <f t="shared" si="127"/>
        <v>979</v>
      </c>
      <c r="I985">
        <f t="shared" si="122"/>
        <v>979</v>
      </c>
      <c r="J985">
        <f t="shared" si="123"/>
        <v>23828.446655454973</v>
      </c>
      <c r="M985" t="str">
        <f t="shared" si="124"/>
        <v>5D14</v>
      </c>
      <c r="N985" s="6">
        <v>979</v>
      </c>
      <c r="O985" s="6"/>
    </row>
    <row r="986" spans="1:17" x14ac:dyDescent="0.35">
      <c r="A986">
        <v>980</v>
      </c>
      <c r="B986" s="1">
        <f t="shared" si="125"/>
        <v>6.0101562500000005</v>
      </c>
      <c r="C986" s="1">
        <f t="shared" si="120"/>
        <v>-0.26697972843882184</v>
      </c>
      <c r="D986">
        <f t="shared" si="121"/>
        <v>24019.875238245124</v>
      </c>
      <c r="G986">
        <f t="shared" si="126"/>
        <v>97.999999999998707</v>
      </c>
      <c r="H986">
        <f t="shared" si="127"/>
        <v>980</v>
      </c>
      <c r="I986">
        <f t="shared" si="122"/>
        <v>980</v>
      </c>
      <c r="J986">
        <f t="shared" si="123"/>
        <v>24019.875238245124</v>
      </c>
      <c r="M986" t="str">
        <f t="shared" si="124"/>
        <v>5DD3</v>
      </c>
      <c r="N986" s="6">
        <v>980</v>
      </c>
      <c r="O986" s="6"/>
    </row>
    <row r="987" spans="1:17" x14ac:dyDescent="0.35">
      <c r="A987">
        <v>981</v>
      </c>
      <c r="B987" s="1">
        <f t="shared" si="125"/>
        <v>6.0162890625000003</v>
      </c>
      <c r="C987" s="1">
        <f t="shared" si="120"/>
        <v>-0.26112757197397329</v>
      </c>
      <c r="D987">
        <f t="shared" si="121"/>
        <v>24211.632849128815</v>
      </c>
      <c r="G987">
        <f t="shared" si="126"/>
        <v>98.099999999998701</v>
      </c>
      <c r="H987">
        <f t="shared" si="127"/>
        <v>981</v>
      </c>
      <c r="I987">
        <f t="shared" si="122"/>
        <v>981</v>
      </c>
      <c r="J987">
        <f t="shared" si="123"/>
        <v>24211.632849128815</v>
      </c>
      <c r="M987" t="str">
        <f t="shared" si="124"/>
        <v>5E93</v>
      </c>
      <c r="N987" s="6">
        <v>981</v>
      </c>
      <c r="O987" s="6"/>
    </row>
    <row r="988" spans="1:17" x14ac:dyDescent="0.35">
      <c r="A988">
        <v>982</v>
      </c>
      <c r="B988" s="1">
        <f t="shared" si="125"/>
        <v>6.022421875</v>
      </c>
      <c r="C988" s="1">
        <f t="shared" si="120"/>
        <v>-0.25526559416917777</v>
      </c>
      <c r="D988">
        <f t="shared" si="121"/>
        <v>24403.712275858554</v>
      </c>
      <c r="G988">
        <f t="shared" si="126"/>
        <v>98.199999999998695</v>
      </c>
      <c r="H988">
        <f t="shared" si="127"/>
        <v>982</v>
      </c>
      <c r="I988">
        <f t="shared" si="122"/>
        <v>982</v>
      </c>
      <c r="J988">
        <f t="shared" si="123"/>
        <v>24403.712275858554</v>
      </c>
      <c r="M988" t="str">
        <f t="shared" si="124"/>
        <v>5F53</v>
      </c>
      <c r="N988" s="6">
        <v>982</v>
      </c>
      <c r="O988" s="6"/>
    </row>
    <row r="989" spans="1:17" x14ac:dyDescent="0.35">
      <c r="A989">
        <v>983</v>
      </c>
      <c r="B989" s="1">
        <f t="shared" si="125"/>
        <v>6.0285546875000007</v>
      </c>
      <c r="C989" s="1">
        <f t="shared" si="120"/>
        <v>-0.24939401550087179</v>
      </c>
      <c r="D989">
        <f t="shared" si="121"/>
        <v>24596.106294082936</v>
      </c>
      <c r="G989">
        <f t="shared" si="126"/>
        <v>98.29999999999869</v>
      </c>
      <c r="H989">
        <f t="shared" si="127"/>
        <v>983</v>
      </c>
      <c r="I989">
        <f t="shared" si="122"/>
        <v>983</v>
      </c>
      <c r="J989">
        <f t="shared" si="123"/>
        <v>24596.106294082936</v>
      </c>
      <c r="M989" t="str">
        <f t="shared" si="124"/>
        <v>6014</v>
      </c>
      <c r="N989" s="6">
        <v>983</v>
      </c>
      <c r="O989" s="6"/>
    </row>
    <row r="990" spans="1:17" x14ac:dyDescent="0.35">
      <c r="A990">
        <v>984</v>
      </c>
      <c r="B990" s="1">
        <f t="shared" si="125"/>
        <v>6.0346875000000004</v>
      </c>
      <c r="C990" s="1">
        <f t="shared" si="120"/>
        <v>-0.24351305680659507</v>
      </c>
      <c r="D990">
        <f t="shared" si="121"/>
        <v>24788.807667618297</v>
      </c>
      <c r="G990">
        <f t="shared" si="126"/>
        <v>98.399999999998684</v>
      </c>
      <c r="H990">
        <f t="shared" si="127"/>
        <v>984</v>
      </c>
      <c r="I990">
        <f t="shared" si="122"/>
        <v>984</v>
      </c>
      <c r="J990">
        <f t="shared" si="123"/>
        <v>24788.807667618297</v>
      </c>
      <c r="M990" t="str">
        <f t="shared" si="124"/>
        <v>60D4</v>
      </c>
      <c r="N990" s="6">
        <v>984</v>
      </c>
      <c r="O990" s="6"/>
    </row>
    <row r="991" spans="1:17" x14ac:dyDescent="0.35">
      <c r="A991">
        <v>985</v>
      </c>
      <c r="B991" s="1">
        <f t="shared" si="125"/>
        <v>6.0408203125000002</v>
      </c>
      <c r="C991" s="1">
        <f t="shared" si="120"/>
        <v>-0.23762293927667971</v>
      </c>
      <c r="D991">
        <f t="shared" si="121"/>
        <v>24981.809148721037</v>
      </c>
      <c r="G991">
        <f t="shared" si="126"/>
        <v>98.499999999998678</v>
      </c>
      <c r="H991">
        <f t="shared" si="127"/>
        <v>985</v>
      </c>
      <c r="I991">
        <f t="shared" si="122"/>
        <v>985</v>
      </c>
      <c r="J991">
        <f t="shared" si="123"/>
        <v>24981.809148721037</v>
      </c>
      <c r="M991" t="str">
        <f t="shared" si="124"/>
        <v>6195</v>
      </c>
      <c r="N991" s="6">
        <v>985</v>
      </c>
      <c r="O991" s="6"/>
    </row>
    <row r="992" spans="1:17" x14ac:dyDescent="0.35">
      <c r="A992">
        <v>986</v>
      </c>
      <c r="B992" s="1">
        <f t="shared" si="125"/>
        <v>6.0469531249999999</v>
      </c>
      <c r="C992" s="1">
        <f t="shared" si="120"/>
        <v>-0.23172388444593392</v>
      </c>
      <c r="D992">
        <f t="shared" si="121"/>
        <v>25175.103478360084</v>
      </c>
      <c r="G992">
        <f t="shared" si="126"/>
        <v>98.599999999998673</v>
      </c>
      <c r="H992">
        <f t="shared" si="127"/>
        <v>986</v>
      </c>
      <c r="I992">
        <f t="shared" si="122"/>
        <v>986</v>
      </c>
      <c r="J992">
        <f t="shared" si="123"/>
        <v>25175.103478360084</v>
      </c>
      <c r="M992" t="str">
        <f t="shared" si="124"/>
        <v>6257</v>
      </c>
      <c r="N992" s="6">
        <v>986</v>
      </c>
      <c r="O992" s="6"/>
    </row>
    <row r="993" spans="1:17" x14ac:dyDescent="0.35">
      <c r="A993">
        <v>987</v>
      </c>
      <c r="B993" s="1">
        <f t="shared" si="125"/>
        <v>6.0530859375000006</v>
      </c>
      <c r="C993" s="1">
        <f t="shared" si="120"/>
        <v>-0.22581611418530831</v>
      </c>
      <c r="D993">
        <f t="shared" si="121"/>
        <v>25368.683386490004</v>
      </c>
      <c r="G993">
        <f t="shared" si="126"/>
        <v>98.699999999998667</v>
      </c>
      <c r="H993">
        <f t="shared" si="127"/>
        <v>987</v>
      </c>
      <c r="I993">
        <f t="shared" si="122"/>
        <v>987</v>
      </c>
      <c r="J993">
        <f t="shared" si="123"/>
        <v>25368.683386490004</v>
      </c>
      <c r="M993" t="str">
        <f t="shared" si="124"/>
        <v>6318</v>
      </c>
      <c r="N993" s="6">
        <v>987</v>
      </c>
      <c r="O993" s="6"/>
    </row>
    <row r="994" spans="1:17" x14ac:dyDescent="0.35">
      <c r="A994">
        <v>988</v>
      </c>
      <c r="B994" s="1">
        <f t="shared" si="125"/>
        <v>6.0592187500000003</v>
      </c>
      <c r="C994" s="1">
        <f t="shared" si="120"/>
        <v>-0.21989985069355455</v>
      </c>
      <c r="D994">
        <f t="shared" si="121"/>
        <v>25562.541592324298</v>
      </c>
      <c r="G994">
        <f t="shared" si="126"/>
        <v>98.799999999998661</v>
      </c>
      <c r="H994">
        <f t="shared" si="127"/>
        <v>988</v>
      </c>
      <c r="I994">
        <f t="shared" si="122"/>
        <v>988</v>
      </c>
      <c r="J994">
        <f t="shared" si="123"/>
        <v>25562.541592324298</v>
      </c>
      <c r="M994" t="str">
        <f t="shared" si="124"/>
        <v>63DA</v>
      </c>
      <c r="N994" s="6">
        <v>988</v>
      </c>
      <c r="O994" s="6"/>
    </row>
    <row r="995" spans="1:17" x14ac:dyDescent="0.35">
      <c r="A995">
        <v>989</v>
      </c>
      <c r="B995" s="1">
        <f t="shared" si="125"/>
        <v>6.0653515625000001</v>
      </c>
      <c r="C995" s="1">
        <f t="shared" si="120"/>
        <v>-0.21397531648886289</v>
      </c>
      <c r="D995">
        <f t="shared" si="121"/>
        <v>25756.670804609428</v>
      </c>
      <c r="G995">
        <f t="shared" si="126"/>
        <v>98.899999999998656</v>
      </c>
      <c r="H995">
        <f t="shared" si="127"/>
        <v>989</v>
      </c>
      <c r="I995">
        <f t="shared" si="122"/>
        <v>989</v>
      </c>
      <c r="J995">
        <f t="shared" si="123"/>
        <v>25756.670804609428</v>
      </c>
      <c r="M995" t="str">
        <f t="shared" si="124"/>
        <v>649C</v>
      </c>
      <c r="N995" s="6">
        <v>989</v>
      </c>
      <c r="O995" s="6"/>
      <c r="P995" s="4"/>
      <c r="Q995" s="4"/>
    </row>
    <row r="996" spans="1:17" x14ac:dyDescent="0.35">
      <c r="A996">
        <v>990</v>
      </c>
      <c r="B996" s="1">
        <f t="shared" si="125"/>
        <v>6.0714843749999998</v>
      </c>
      <c r="C996" s="1">
        <f t="shared" si="120"/>
        <v>-0.2080427344004965</v>
      </c>
      <c r="D996">
        <f t="shared" si="121"/>
        <v>25951.063721898932</v>
      </c>
      <c r="G996">
        <f t="shared" si="126"/>
        <v>98.99999999999865</v>
      </c>
      <c r="H996">
        <f t="shared" si="127"/>
        <v>990</v>
      </c>
      <c r="I996">
        <f t="shared" si="122"/>
        <v>990</v>
      </c>
      <c r="J996">
        <f t="shared" si="123"/>
        <v>25951.063721898932</v>
      </c>
      <c r="M996" t="str">
        <f t="shared" si="124"/>
        <v>655F</v>
      </c>
      <c r="N996" s="6">
        <v>990</v>
      </c>
      <c r="O996" s="6"/>
    </row>
    <row r="997" spans="1:17" x14ac:dyDescent="0.35">
      <c r="A997">
        <v>991</v>
      </c>
      <c r="B997" s="1">
        <f t="shared" si="125"/>
        <v>6.0776171875000005</v>
      </c>
      <c r="C997" s="1">
        <f t="shared" si="120"/>
        <v>-0.2021023275604088</v>
      </c>
      <c r="D997">
        <f t="shared" si="121"/>
        <v>26145.713032828084</v>
      </c>
      <c r="G997">
        <f t="shared" si="126"/>
        <v>99.099999999998644</v>
      </c>
      <c r="H997">
        <f t="shared" si="127"/>
        <v>991</v>
      </c>
      <c r="I997">
        <f t="shared" si="122"/>
        <v>991</v>
      </c>
      <c r="J997">
        <f t="shared" si="123"/>
        <v>26145.713032828084</v>
      </c>
      <c r="M997" t="str">
        <f t="shared" si="124"/>
        <v>6621</v>
      </c>
      <c r="N997" s="6">
        <v>991</v>
      </c>
      <c r="O997" s="6"/>
    </row>
    <row r="998" spans="1:17" x14ac:dyDescent="0.35">
      <c r="A998">
        <v>992</v>
      </c>
      <c r="B998" s="1">
        <f t="shared" si="125"/>
        <v>6.0837500000000002</v>
      </c>
      <c r="C998" s="1">
        <f t="shared" si="120"/>
        <v>-0.19615431939485461</v>
      </c>
      <c r="D998">
        <f t="shared" si="121"/>
        <v>26340.611416388798</v>
      </c>
      <c r="G998">
        <f t="shared" si="126"/>
        <v>99.199999999998639</v>
      </c>
      <c r="H998">
        <f t="shared" si="127"/>
        <v>992</v>
      </c>
      <c r="I998">
        <f t="shared" si="122"/>
        <v>992</v>
      </c>
      <c r="J998">
        <f t="shared" si="123"/>
        <v>26340.611416388798</v>
      </c>
      <c r="M998" t="str">
        <f t="shared" si="124"/>
        <v>66E4</v>
      </c>
      <c r="N998" s="5">
        <v>992</v>
      </c>
      <c r="O998" s="5"/>
      <c r="P998" t="str">
        <f>CONCATENATE(M1013,M1012,M1011,M1010,M1009,M1008,M1007,M1006,M1005,M1004,M1003,M1002,M1001,M1000,M999,M998)</f>
        <v>726871A370DD70186F526E8D6DC86D036C3F6B7A6AB669F2692E686B67A766E4</v>
      </c>
    </row>
    <row r="999" spans="1:17" x14ac:dyDescent="0.35">
      <c r="A999">
        <v>993</v>
      </c>
      <c r="B999" s="1">
        <f t="shared" si="125"/>
        <v>6.0898828125</v>
      </c>
      <c r="C999" s="1">
        <f t="shared" si="120"/>
        <v>-0.19019893361598184</v>
      </c>
      <c r="D999">
        <f t="shared" si="121"/>
        <v>26535.751542205122</v>
      </c>
      <c r="G999">
        <f t="shared" si="126"/>
        <v>99.299999999998633</v>
      </c>
      <c r="H999">
        <f t="shared" si="127"/>
        <v>993</v>
      </c>
      <c r="I999">
        <f t="shared" si="122"/>
        <v>993</v>
      </c>
      <c r="J999">
        <f t="shared" si="123"/>
        <v>26535.751542205122</v>
      </c>
      <c r="M999" t="str">
        <f t="shared" si="124"/>
        <v>67A7</v>
      </c>
      <c r="N999" s="5">
        <v>993</v>
      </c>
      <c r="O999" s="5"/>
    </row>
    <row r="1000" spans="1:17" x14ac:dyDescent="0.35">
      <c r="A1000">
        <v>994</v>
      </c>
      <c r="B1000" s="1">
        <f t="shared" si="125"/>
        <v>6.0960156250000006</v>
      </c>
      <c r="C1000" s="1">
        <f t="shared" si="120"/>
        <v>-0.18423639421341964</v>
      </c>
      <c r="D1000">
        <f t="shared" si="121"/>
        <v>26731.126070808878</v>
      </c>
      <c r="G1000">
        <f t="shared" si="126"/>
        <v>99.399999999998627</v>
      </c>
      <c r="H1000">
        <f t="shared" si="127"/>
        <v>994</v>
      </c>
      <c r="I1000">
        <f t="shared" si="122"/>
        <v>994</v>
      </c>
      <c r="J1000">
        <f t="shared" si="123"/>
        <v>26731.126070808878</v>
      </c>
      <c r="M1000" t="str">
        <f t="shared" si="124"/>
        <v>686B</v>
      </c>
      <c r="N1000" s="5">
        <v>994</v>
      </c>
      <c r="O1000" s="5"/>
    </row>
    <row r="1001" spans="1:17" x14ac:dyDescent="0.35">
      <c r="A1001">
        <v>995</v>
      </c>
      <c r="B1001" s="1">
        <f t="shared" si="125"/>
        <v>6.1021484375000004</v>
      </c>
      <c r="C1001" s="1">
        <f t="shared" si="120"/>
        <v>-0.17826692544585668</v>
      </c>
      <c r="D1001">
        <f t="shared" si="121"/>
        <v>26926.727653915616</v>
      </c>
      <c r="G1001">
        <f t="shared" si="126"/>
        <v>99.499999999998622</v>
      </c>
      <c r="H1001">
        <f t="shared" si="127"/>
        <v>995</v>
      </c>
      <c r="I1001">
        <f t="shared" si="122"/>
        <v>995</v>
      </c>
      <c r="J1001">
        <f t="shared" si="123"/>
        <v>26926.727653915616</v>
      </c>
      <c r="M1001" t="str">
        <f t="shared" si="124"/>
        <v>692E</v>
      </c>
      <c r="N1001" s="5">
        <v>995</v>
      </c>
      <c r="O1001" s="5"/>
    </row>
    <row r="1002" spans="1:17" x14ac:dyDescent="0.35">
      <c r="A1002">
        <v>996</v>
      </c>
      <c r="B1002" s="1">
        <f t="shared" si="125"/>
        <v>6.1082812500000001</v>
      </c>
      <c r="C1002" s="1">
        <f t="shared" si="120"/>
        <v>-0.17229075183260134</v>
      </c>
      <c r="D1002">
        <f t="shared" si="121"/>
        <v>27122.548934701153</v>
      </c>
      <c r="G1002">
        <f t="shared" si="126"/>
        <v>99.599999999998616</v>
      </c>
      <c r="H1002">
        <f t="shared" si="127"/>
        <v>996</v>
      </c>
      <c r="I1002">
        <f t="shared" si="122"/>
        <v>996</v>
      </c>
      <c r="J1002">
        <f t="shared" si="123"/>
        <v>27122.548934701153</v>
      </c>
      <c r="M1002" t="str">
        <f t="shared" si="124"/>
        <v>69F2</v>
      </c>
      <c r="N1002" s="5">
        <v>996</v>
      </c>
      <c r="O1002" s="5"/>
    </row>
    <row r="1003" spans="1:17" x14ac:dyDescent="0.35">
      <c r="A1003">
        <v>997</v>
      </c>
      <c r="B1003" s="1">
        <f t="shared" si="125"/>
        <v>6.1144140624999999</v>
      </c>
      <c r="C1003" s="1">
        <f t="shared" si="120"/>
        <v>-0.16630809814514053</v>
      </c>
      <c r="D1003">
        <f t="shared" si="121"/>
        <v>27318.582548078179</v>
      </c>
      <c r="G1003">
        <f t="shared" si="126"/>
        <v>99.69999999999861</v>
      </c>
      <c r="H1003">
        <f t="shared" si="127"/>
        <v>997</v>
      </c>
      <c r="I1003">
        <f t="shared" si="122"/>
        <v>997</v>
      </c>
      <c r="J1003">
        <f t="shared" si="123"/>
        <v>27318.582548078179</v>
      </c>
      <c r="M1003" t="str">
        <f t="shared" si="124"/>
        <v>6AB6</v>
      </c>
      <c r="N1003" s="5">
        <v>997</v>
      </c>
      <c r="O1003" s="5"/>
    </row>
    <row r="1004" spans="1:17" x14ac:dyDescent="0.35">
      <c r="A1004">
        <v>998</v>
      </c>
      <c r="B1004" s="1">
        <f t="shared" si="125"/>
        <v>6.1205468750000005</v>
      </c>
      <c r="C1004" s="1">
        <f t="shared" si="120"/>
        <v>-0.1603191893986842</v>
      </c>
      <c r="D1004">
        <f t="shared" si="121"/>
        <v>27514.821120973313</v>
      </c>
      <c r="G1004">
        <f t="shared" si="126"/>
        <v>99.799999999998604</v>
      </c>
      <c r="H1004">
        <f t="shared" si="127"/>
        <v>998</v>
      </c>
      <c r="I1004">
        <f t="shared" si="122"/>
        <v>998</v>
      </c>
      <c r="J1004">
        <f t="shared" si="123"/>
        <v>27514.821120973313</v>
      </c>
      <c r="M1004" t="str">
        <f t="shared" si="124"/>
        <v>6B7A</v>
      </c>
      <c r="N1004" s="5">
        <v>998</v>
      </c>
      <c r="O1004" s="5"/>
    </row>
    <row r="1005" spans="1:17" x14ac:dyDescent="0.35">
      <c r="A1005">
        <v>999</v>
      </c>
      <c r="B1005" s="1">
        <f t="shared" si="125"/>
        <v>6.1266796875000002</v>
      </c>
      <c r="C1005" s="1">
        <f t="shared" si="120"/>
        <v>-0.15432425084370555</v>
      </c>
      <c r="D1005">
        <f t="shared" si="121"/>
        <v>27711.2572726043</v>
      </c>
      <c r="G1005">
        <f t="shared" si="126"/>
        <v>99.899999999998599</v>
      </c>
      <c r="H1005">
        <f t="shared" si="127"/>
        <v>999</v>
      </c>
      <c r="I1005">
        <f t="shared" si="122"/>
        <v>999</v>
      </c>
      <c r="J1005">
        <f t="shared" si="123"/>
        <v>27711.2572726043</v>
      </c>
      <c r="M1005" t="str">
        <f t="shared" si="124"/>
        <v>6C3F</v>
      </c>
      <c r="N1005" s="5">
        <v>999</v>
      </c>
      <c r="O1005" s="5"/>
    </row>
    <row r="1006" spans="1:17" x14ac:dyDescent="0.35">
      <c r="A1006">
        <v>1000</v>
      </c>
      <c r="B1006" s="1">
        <f t="shared" si="125"/>
        <v>6.1328125</v>
      </c>
      <c r="C1006" s="1">
        <f t="shared" si="120"/>
        <v>-0.14832350795746405</v>
      </c>
      <c r="D1006">
        <f t="shared" si="121"/>
        <v>27907.883614757775</v>
      </c>
      <c r="G1006">
        <f t="shared" si="126"/>
        <v>99.999999999998593</v>
      </c>
      <c r="H1006">
        <f t="shared" si="127"/>
        <v>1000</v>
      </c>
      <c r="I1006">
        <f t="shared" si="122"/>
        <v>1000</v>
      </c>
      <c r="J1006">
        <f t="shared" si="123"/>
        <v>27907.883614757775</v>
      </c>
      <c r="M1006" t="str">
        <f t="shared" si="124"/>
        <v>6D03</v>
      </c>
      <c r="N1006" s="5">
        <v>1000</v>
      </c>
      <c r="O1006" s="5"/>
    </row>
    <row r="1007" spans="1:17" x14ac:dyDescent="0.35">
      <c r="A1007">
        <v>1001</v>
      </c>
      <c r="B1007" s="1">
        <f t="shared" si="125"/>
        <v>6.1389453125000006</v>
      </c>
      <c r="C1007" s="1">
        <f t="shared" si="120"/>
        <v>-0.14231718643552732</v>
      </c>
      <c r="D1007">
        <f t="shared" si="121"/>
        <v>28104.692752067076</v>
      </c>
      <c r="G1007">
        <f t="shared" si="126"/>
        <v>100.09999999999859</v>
      </c>
      <c r="H1007">
        <f t="shared" si="127"/>
        <v>1001</v>
      </c>
      <c r="I1007">
        <f t="shared" si="122"/>
        <v>1001</v>
      </c>
      <c r="J1007">
        <f t="shared" si="123"/>
        <v>28104.692752067076</v>
      </c>
      <c r="M1007" t="str">
        <f t="shared" si="124"/>
        <v>6DC8</v>
      </c>
      <c r="N1007" s="5">
        <v>1001</v>
      </c>
      <c r="O1007" s="5"/>
    </row>
    <row r="1008" spans="1:17" x14ac:dyDescent="0.35">
      <c r="A1008">
        <v>1002</v>
      </c>
      <c r="B1008" s="1">
        <f t="shared" si="125"/>
        <v>6.1450781250000004</v>
      </c>
      <c r="C1008" s="1">
        <f t="shared" si="120"/>
        <v>-0.13630551218328529</v>
      </c>
      <c r="D1008">
        <f t="shared" si="121"/>
        <v>28301.677282290289</v>
      </c>
      <c r="G1008">
        <f t="shared" si="126"/>
        <v>100.19999999999858</v>
      </c>
      <c r="H1008">
        <f t="shared" si="127"/>
        <v>1002</v>
      </c>
      <c r="I1008">
        <f t="shared" si="122"/>
        <v>1002</v>
      </c>
      <c r="J1008">
        <f t="shared" si="123"/>
        <v>28301.677282290289</v>
      </c>
      <c r="M1008" t="str">
        <f t="shared" si="124"/>
        <v>6E8D</v>
      </c>
      <c r="N1008" s="5">
        <v>1002</v>
      </c>
      <c r="O1008" s="5"/>
    </row>
    <row r="1009" spans="1:16" x14ac:dyDescent="0.35">
      <c r="A1009">
        <v>1003</v>
      </c>
      <c r="B1009" s="1">
        <f t="shared" si="125"/>
        <v>6.1512109375000001</v>
      </c>
      <c r="C1009" s="1">
        <f t="shared" si="120"/>
        <v>-0.13028871130744818</v>
      </c>
      <c r="D1009">
        <f t="shared" si="121"/>
        <v>28498.829796588845</v>
      </c>
      <c r="G1009">
        <f t="shared" si="126"/>
        <v>100.29999999999858</v>
      </c>
      <c r="H1009">
        <f t="shared" si="127"/>
        <v>1003</v>
      </c>
      <c r="I1009">
        <f t="shared" si="122"/>
        <v>1003</v>
      </c>
      <c r="J1009">
        <f t="shared" si="123"/>
        <v>28498.829796588845</v>
      </c>
      <c r="M1009" t="str">
        <f t="shared" si="124"/>
        <v>6F52</v>
      </c>
      <c r="N1009" s="5">
        <v>1003</v>
      </c>
      <c r="O1009" s="5"/>
    </row>
    <row r="1010" spans="1:16" x14ac:dyDescent="0.35">
      <c r="A1010">
        <v>1004</v>
      </c>
      <c r="B1010" s="1">
        <f t="shared" si="125"/>
        <v>6.1573437499999999</v>
      </c>
      <c r="C1010" s="1">
        <f t="shared" si="120"/>
        <v>-0.1242670101075459</v>
      </c>
      <c r="D1010">
        <f t="shared" si="121"/>
        <v>28696.142879806044</v>
      </c>
      <c r="G1010">
        <f t="shared" si="126"/>
        <v>100.39999999999857</v>
      </c>
      <c r="H1010">
        <f t="shared" si="127"/>
        <v>1004</v>
      </c>
      <c r="I1010">
        <f t="shared" si="122"/>
        <v>1004</v>
      </c>
      <c r="J1010">
        <f t="shared" si="123"/>
        <v>28696.142879806044</v>
      </c>
      <c r="M1010" t="str">
        <f t="shared" si="124"/>
        <v>7018</v>
      </c>
      <c r="N1010" s="5">
        <v>1004</v>
      </c>
      <c r="O1010" s="5"/>
    </row>
    <row r="1011" spans="1:16" x14ac:dyDescent="0.35">
      <c r="A1011">
        <v>1005</v>
      </c>
      <c r="B1011" s="1">
        <f t="shared" si="125"/>
        <v>6.1634765625000005</v>
      </c>
      <c r="C1011" s="1">
        <f t="shared" si="120"/>
        <v>-0.118240635067415</v>
      </c>
      <c r="D1011">
        <f t="shared" si="121"/>
        <v>28893.609110746012</v>
      </c>
      <c r="G1011">
        <f t="shared" si="126"/>
        <v>100.49999999999856</v>
      </c>
      <c r="H1011">
        <f t="shared" si="127"/>
        <v>1005</v>
      </c>
      <c r="I1011">
        <f t="shared" si="122"/>
        <v>1005</v>
      </c>
      <c r="J1011">
        <f t="shared" si="123"/>
        <v>28893.609110746012</v>
      </c>
      <c r="M1011" t="str">
        <f t="shared" si="124"/>
        <v>70DD</v>
      </c>
      <c r="N1011" s="5">
        <v>1005</v>
      </c>
      <c r="O1011" s="5"/>
    </row>
    <row r="1012" spans="1:16" x14ac:dyDescent="0.35">
      <c r="A1012">
        <v>1006</v>
      </c>
      <c r="B1012" s="1">
        <f t="shared" si="125"/>
        <v>6.1696093750000003</v>
      </c>
      <c r="C1012" s="1">
        <f t="shared" si="120"/>
        <v>-0.11220981284668366</v>
      </c>
      <c r="D1012">
        <f t="shared" si="121"/>
        <v>29091.221062452718</v>
      </c>
      <c r="G1012">
        <f t="shared" si="126"/>
        <v>100.59999999999856</v>
      </c>
      <c r="H1012">
        <f t="shared" si="127"/>
        <v>1006</v>
      </c>
      <c r="I1012">
        <f t="shared" si="122"/>
        <v>1006</v>
      </c>
      <c r="J1012">
        <f t="shared" si="123"/>
        <v>29091.221062452718</v>
      </c>
      <c r="M1012" t="str">
        <f t="shared" si="124"/>
        <v>71A3</v>
      </c>
      <c r="N1012" s="5">
        <v>1006</v>
      </c>
      <c r="O1012" s="5"/>
    </row>
    <row r="1013" spans="1:16" x14ac:dyDescent="0.35">
      <c r="A1013">
        <v>1007</v>
      </c>
      <c r="B1013" s="1">
        <f t="shared" si="125"/>
        <v>6.1757421875</v>
      </c>
      <c r="C1013" s="1">
        <f t="shared" si="120"/>
        <v>-0.10617477027224156</v>
      </c>
      <c r="D1013">
        <f t="shared" si="121"/>
        <v>29288.971302489459</v>
      </c>
      <c r="G1013">
        <f t="shared" si="126"/>
        <v>100.69999999999855</v>
      </c>
      <c r="H1013">
        <f t="shared" si="127"/>
        <v>1007</v>
      </c>
      <c r="I1013">
        <f t="shared" si="122"/>
        <v>1007</v>
      </c>
      <c r="J1013">
        <f t="shared" si="123"/>
        <v>29288.971302489459</v>
      </c>
      <c r="M1013" t="str">
        <f t="shared" si="124"/>
        <v>7268</v>
      </c>
      <c r="N1013" s="5">
        <v>1007</v>
      </c>
      <c r="O1013" s="5"/>
    </row>
    <row r="1014" spans="1:16" x14ac:dyDescent="0.35">
      <c r="A1014">
        <v>1008</v>
      </c>
      <c r="B1014" s="1">
        <f t="shared" si="125"/>
        <v>6.1818750000000007</v>
      </c>
      <c r="C1014" s="1">
        <f t="shared" si="120"/>
        <v>-0.10013573432971125</v>
      </c>
      <c r="D1014">
        <f t="shared" si="121"/>
        <v>29486.852393218353</v>
      </c>
      <c r="G1014">
        <f t="shared" si="126"/>
        <v>100.79999999999855</v>
      </c>
      <c r="H1014">
        <f t="shared" si="127"/>
        <v>1008</v>
      </c>
      <c r="I1014">
        <f t="shared" si="122"/>
        <v>1008</v>
      </c>
      <c r="J1014">
        <f t="shared" si="123"/>
        <v>29486.852393218353</v>
      </c>
      <c r="M1014" t="str">
        <f t="shared" si="124"/>
        <v>732E</v>
      </c>
      <c r="N1014" s="6">
        <v>1008</v>
      </c>
      <c r="O1014" s="6"/>
      <c r="P1014" t="str">
        <f>CONCATENATE(M1029,M1028,M1027,M1026,M1025,M1024,M1023,M1022,M1021,M1020,M1019,M1018,M1017,M1016,M1015,M1014)</f>
        <v>7ED17E0A7D437C7C7BB67AEF7A287961789B77D4770D7647758174BA73F4732E</v>
      </c>
    </row>
    <row r="1015" spans="1:16" x14ac:dyDescent="0.35">
      <c r="A1015">
        <v>1009</v>
      </c>
      <c r="B1015" s="1">
        <f t="shared" si="125"/>
        <v>6.1880078125000004</v>
      </c>
      <c r="C1015" s="1">
        <f t="shared" si="120"/>
        <v>-9.4092932154913558E-2</v>
      </c>
      <c r="D1015">
        <f t="shared" si="121"/>
        <v>29684.856892079948</v>
      </c>
      <c r="G1015">
        <f t="shared" si="126"/>
        <v>100.89999999999854</v>
      </c>
      <c r="H1015">
        <f t="shared" si="127"/>
        <v>1009</v>
      </c>
      <c r="I1015">
        <f t="shared" si="122"/>
        <v>1009</v>
      </c>
      <c r="J1015">
        <f t="shared" si="123"/>
        <v>29684.856892079948</v>
      </c>
      <c r="M1015" t="str">
        <f t="shared" si="124"/>
        <v>73F4</v>
      </c>
      <c r="N1015" s="6">
        <v>1009</v>
      </c>
      <c r="O1015" s="6"/>
    </row>
    <row r="1016" spans="1:16" x14ac:dyDescent="0.35">
      <c r="A1016">
        <v>1010</v>
      </c>
      <c r="B1016" s="1">
        <f t="shared" si="125"/>
        <v>6.1941406250000002</v>
      </c>
      <c r="C1016" s="1">
        <f t="shared" si="120"/>
        <v>-8.8046591025319476E-2</v>
      </c>
      <c r="D1016">
        <f t="shared" si="121"/>
        <v>29882.977351873356</v>
      </c>
      <c r="G1016">
        <f t="shared" si="126"/>
        <v>100.99999999999854</v>
      </c>
      <c r="H1016">
        <f t="shared" si="127"/>
        <v>1010</v>
      </c>
      <c r="I1016">
        <f t="shared" si="122"/>
        <v>1010</v>
      </c>
      <c r="J1016">
        <f t="shared" si="123"/>
        <v>29882.977351873356</v>
      </c>
      <c r="M1016" t="str">
        <f t="shared" si="124"/>
        <v>74BA</v>
      </c>
      <c r="N1016" s="6">
        <v>1010</v>
      </c>
      <c r="O1016" s="6"/>
    </row>
    <row r="1017" spans="1:16" x14ac:dyDescent="0.35">
      <c r="A1017">
        <v>1011</v>
      </c>
      <c r="B1017" s="1">
        <f t="shared" si="125"/>
        <v>6.2002734374999999</v>
      </c>
      <c r="C1017" s="1">
        <f t="shared" si="120"/>
        <v>-8.1996938351505441E-2</v>
      </c>
      <c r="D1017">
        <f t="shared" si="121"/>
        <v>30081.206321036221</v>
      </c>
      <c r="G1017">
        <f t="shared" si="126"/>
        <v>101.09999999999853</v>
      </c>
      <c r="H1017">
        <f t="shared" si="127"/>
        <v>1011</v>
      </c>
      <c r="I1017">
        <f t="shared" si="122"/>
        <v>1011</v>
      </c>
      <c r="J1017">
        <f t="shared" si="123"/>
        <v>30081.206321036221</v>
      </c>
      <c r="M1017" t="str">
        <f t="shared" si="124"/>
        <v>7581</v>
      </c>
      <c r="N1017" s="6">
        <v>1011</v>
      </c>
      <c r="O1017" s="6"/>
    </row>
    <row r="1018" spans="1:16" x14ac:dyDescent="0.35">
      <c r="A1018">
        <v>1012</v>
      </c>
      <c r="B1018" s="1">
        <f t="shared" si="125"/>
        <v>6.2064062500000006</v>
      </c>
      <c r="C1018" s="1">
        <f t="shared" si="120"/>
        <v>-7.5944201668598443E-2</v>
      </c>
      <c r="D1018">
        <f t="shared" si="121"/>
        <v>30279.536343925036</v>
      </c>
      <c r="G1018">
        <f t="shared" si="126"/>
        <v>101.19999999999852</v>
      </c>
      <c r="H1018">
        <f t="shared" si="127"/>
        <v>1012</v>
      </c>
      <c r="I1018">
        <f t="shared" si="122"/>
        <v>1012</v>
      </c>
      <c r="J1018">
        <f t="shared" si="123"/>
        <v>30279.536343925036</v>
      </c>
      <c r="M1018" t="str">
        <f t="shared" si="124"/>
        <v>7647</v>
      </c>
      <c r="N1018" s="6">
        <v>1012</v>
      </c>
      <c r="O1018" s="6"/>
    </row>
    <row r="1019" spans="1:16" x14ac:dyDescent="0.35">
      <c r="A1019">
        <v>1013</v>
      </c>
      <c r="B1019" s="1">
        <f t="shared" si="125"/>
        <v>6.2125390625000003</v>
      </c>
      <c r="C1019" s="1">
        <f t="shared" si="120"/>
        <v>-6.9888608627721546E-2</v>
      </c>
      <c r="D1019">
        <f t="shared" si="121"/>
        <v>30477.959961095446</v>
      </c>
      <c r="G1019">
        <f t="shared" si="126"/>
        <v>101.29999999999852</v>
      </c>
      <c r="H1019">
        <f t="shared" si="127"/>
        <v>1013</v>
      </c>
      <c r="I1019">
        <f t="shared" si="122"/>
        <v>1013</v>
      </c>
      <c r="J1019">
        <f t="shared" si="123"/>
        <v>30477.959961095446</v>
      </c>
      <c r="M1019" t="str">
        <f t="shared" si="124"/>
        <v>770D</v>
      </c>
      <c r="N1019" s="6">
        <v>1013</v>
      </c>
      <c r="O1019" s="6"/>
    </row>
    <row r="1020" spans="1:16" x14ac:dyDescent="0.35">
      <c r="A1020">
        <v>1014</v>
      </c>
      <c r="B1020" s="1">
        <f t="shared" si="125"/>
        <v>6.2186718750000001</v>
      </c>
      <c r="C1020" s="1">
        <f t="shared" si="120"/>
        <v>-6.3830386987426477E-2</v>
      </c>
      <c r="D1020">
        <f t="shared" si="121"/>
        <v>30676.469709582998</v>
      </c>
      <c r="G1020">
        <f t="shared" si="126"/>
        <v>101.39999999999851</v>
      </c>
      <c r="H1020">
        <f t="shared" si="127"/>
        <v>1014</v>
      </c>
      <c r="I1020">
        <f t="shared" si="122"/>
        <v>1014</v>
      </c>
      <c r="J1020">
        <f t="shared" si="123"/>
        <v>30676.469709582998</v>
      </c>
      <c r="M1020" t="str">
        <f t="shared" si="124"/>
        <v>77D4</v>
      </c>
      <c r="N1020" s="6">
        <v>1014</v>
      </c>
      <c r="O1020" s="6"/>
    </row>
    <row r="1021" spans="1:16" x14ac:dyDescent="0.35">
      <c r="A1021">
        <v>1015</v>
      </c>
      <c r="B1021" s="1">
        <f t="shared" si="125"/>
        <v>6.2248046874999998</v>
      </c>
      <c r="C1021" s="1">
        <f t="shared" si="120"/>
        <v>-5.7769764605130794E-2</v>
      </c>
      <c r="D1021">
        <f t="shared" si="121"/>
        <v>30875.05812318368</v>
      </c>
      <c r="G1021">
        <f t="shared" si="126"/>
        <v>101.49999999999851</v>
      </c>
      <c r="H1021">
        <f t="shared" si="127"/>
        <v>1015</v>
      </c>
      <c r="I1021">
        <f t="shared" si="122"/>
        <v>1015</v>
      </c>
      <c r="J1021">
        <f t="shared" si="123"/>
        <v>30875.05812318368</v>
      </c>
      <c r="M1021" t="str">
        <f t="shared" si="124"/>
        <v>789B</v>
      </c>
      <c r="N1021" s="6">
        <v>1015</v>
      </c>
      <c r="O1021" s="6"/>
    </row>
    <row r="1022" spans="1:16" x14ac:dyDescent="0.35">
      <c r="A1022">
        <v>1016</v>
      </c>
      <c r="B1022" s="1">
        <f t="shared" si="125"/>
        <v>6.2309375000000005</v>
      </c>
      <c r="C1022" s="1">
        <f t="shared" si="120"/>
        <v>-5.1706969428546148E-2</v>
      </c>
      <c r="D1022">
        <f t="shared" si="121"/>
        <v>31073.717732734829</v>
      </c>
      <c r="G1022">
        <f t="shared" si="126"/>
        <v>101.5999999999985</v>
      </c>
      <c r="H1022">
        <f t="shared" si="127"/>
        <v>1016</v>
      </c>
      <c r="I1022">
        <f t="shared" si="122"/>
        <v>1016</v>
      </c>
      <c r="J1022">
        <f t="shared" si="123"/>
        <v>31073.717732734829</v>
      </c>
      <c r="M1022" t="str">
        <f t="shared" si="124"/>
        <v>7961</v>
      </c>
      <c r="N1022" s="6">
        <v>1016</v>
      </c>
      <c r="O1022" s="6"/>
    </row>
    <row r="1023" spans="1:16" x14ac:dyDescent="0.35">
      <c r="A1023">
        <v>1017</v>
      </c>
      <c r="B1023" s="1">
        <f t="shared" si="125"/>
        <v>6.2370703125000002</v>
      </c>
      <c r="C1023" s="1">
        <f t="shared" si="120"/>
        <v>-4.5642229487108367E-2</v>
      </c>
      <c r="D1023">
        <f t="shared" si="121"/>
        <v>31272.441066395921</v>
      </c>
      <c r="G1023">
        <f t="shared" si="126"/>
        <v>101.6999999999985</v>
      </c>
      <c r="H1023">
        <f t="shared" si="127"/>
        <v>1017</v>
      </c>
      <c r="I1023">
        <f t="shared" si="122"/>
        <v>1017</v>
      </c>
      <c r="J1023">
        <f t="shared" si="123"/>
        <v>31272.441066395921</v>
      </c>
      <c r="M1023" t="str">
        <f t="shared" si="124"/>
        <v>7A28</v>
      </c>
      <c r="N1023" s="6">
        <v>1017</v>
      </c>
      <c r="O1023" s="6"/>
    </row>
    <row r="1024" spans="1:16" x14ac:dyDescent="0.35">
      <c r="A1024">
        <v>1018</v>
      </c>
      <c r="B1024" s="1">
        <f t="shared" si="125"/>
        <v>6.243203125</v>
      </c>
      <c r="C1024" s="1">
        <f t="shared" si="120"/>
        <v>-3.957577288339572E-2</v>
      </c>
      <c r="D1024">
        <f t="shared" si="121"/>
        <v>31471.220649929772</v>
      </c>
      <c r="G1024">
        <f t="shared" si="126"/>
        <v>101.79999999999849</v>
      </c>
      <c r="H1024">
        <f t="shared" si="127"/>
        <v>1018</v>
      </c>
      <c r="I1024">
        <f t="shared" si="122"/>
        <v>1018</v>
      </c>
      <c r="J1024">
        <f t="shared" si="123"/>
        <v>31471.220649929772</v>
      </c>
      <c r="M1024" t="str">
        <f t="shared" si="124"/>
        <v>7AEF</v>
      </c>
      <c r="N1024" s="6">
        <v>1018</v>
      </c>
      <c r="O1024" s="6"/>
    </row>
    <row r="1025" spans="1:15" x14ac:dyDescent="0.35">
      <c r="A1025">
        <v>1019</v>
      </c>
      <c r="B1025" s="1">
        <f t="shared" si="125"/>
        <v>6.2493359375000006</v>
      </c>
      <c r="C1025" s="1">
        <f t="shared" si="120"/>
        <v>-3.350782778455233E-2</v>
      </c>
      <c r="D1025">
        <f t="shared" si="121"/>
        <v>31670.049006983572</v>
      </c>
      <c r="G1025">
        <f t="shared" si="126"/>
        <v>101.89999999999849</v>
      </c>
      <c r="H1025">
        <f t="shared" si="127"/>
        <v>1019</v>
      </c>
      <c r="I1025">
        <f t="shared" si="122"/>
        <v>1019</v>
      </c>
      <c r="J1025">
        <f t="shared" si="123"/>
        <v>31670.049006983572</v>
      </c>
      <c r="M1025" t="str">
        <f t="shared" si="124"/>
        <v>7BB6</v>
      </c>
      <c r="N1025" s="6">
        <v>1019</v>
      </c>
      <c r="O1025" s="6"/>
    </row>
    <row r="1026" spans="1:15" x14ac:dyDescent="0.35">
      <c r="A1026">
        <v>1020</v>
      </c>
      <c r="B1026" s="1">
        <f t="shared" si="125"/>
        <v>6.2554687500000004</v>
      </c>
      <c r="C1026" s="1">
        <f t="shared" si="120"/>
        <v>-2.743862241370917E-2</v>
      </c>
      <c r="D1026">
        <f t="shared" si="121"/>
        <v>31868.918659369992</v>
      </c>
      <c r="G1026">
        <f t="shared" si="126"/>
        <v>101.99999999999848</v>
      </c>
      <c r="H1026">
        <f t="shared" si="127"/>
        <v>1020</v>
      </c>
      <c r="I1026">
        <f t="shared" si="122"/>
        <v>1020</v>
      </c>
      <c r="J1026">
        <f t="shared" si="123"/>
        <v>31868.918659369992</v>
      </c>
      <c r="M1026" t="str">
        <f t="shared" si="124"/>
        <v>7C7C</v>
      </c>
      <c r="N1026" s="6">
        <v>1020</v>
      </c>
      <c r="O1026" s="6"/>
    </row>
    <row r="1027" spans="1:15" x14ac:dyDescent="0.35">
      <c r="A1027">
        <v>1021</v>
      </c>
      <c r="B1027" s="1">
        <f t="shared" si="125"/>
        <v>6.2616015625000001</v>
      </c>
      <c r="C1027" s="1">
        <f t="shared" si="120"/>
        <v>-2.1368385041394974E-2</v>
      </c>
      <c r="D1027">
        <f t="shared" si="121"/>
        <v>32067.822127348612</v>
      </c>
      <c r="G1027">
        <f t="shared" si="126"/>
        <v>102.09999999999847</v>
      </c>
      <c r="H1027">
        <f t="shared" si="127"/>
        <v>1021</v>
      </c>
      <c r="I1027">
        <f t="shared" si="122"/>
        <v>1021</v>
      </c>
      <c r="J1027">
        <f t="shared" si="123"/>
        <v>32067.822127348612</v>
      </c>
      <c r="M1027" t="str">
        <f t="shared" si="124"/>
        <v>7D43</v>
      </c>
      <c r="N1027" s="6">
        <v>1021</v>
      </c>
      <c r="O1027" s="6"/>
    </row>
    <row r="1028" spans="1:15" x14ac:dyDescent="0.35">
      <c r="A1028">
        <v>1022</v>
      </c>
      <c r="B1028" s="1">
        <f t="shared" si="125"/>
        <v>6.2677343749999999</v>
      </c>
      <c r="C1028" s="1">
        <f t="shared" si="120"/>
        <v>-1.5297343976954267E-2</v>
      </c>
      <c r="D1028">
        <f t="shared" si="121"/>
        <v>32266.751929907139</v>
      </c>
      <c r="G1028">
        <f t="shared" si="126"/>
        <v>102.19999999999847</v>
      </c>
      <c r="H1028">
        <f t="shared" si="127"/>
        <v>1022</v>
      </c>
      <c r="I1028">
        <f t="shared" si="122"/>
        <v>1022</v>
      </c>
      <c r="J1028">
        <f t="shared" si="123"/>
        <v>32266.751929907139</v>
      </c>
      <c r="M1028" t="str">
        <f t="shared" si="124"/>
        <v>7E0A</v>
      </c>
      <c r="N1028" s="6">
        <v>1022</v>
      </c>
      <c r="O1028" s="6"/>
    </row>
    <row r="1029" spans="1:15" x14ac:dyDescent="0.35">
      <c r="A1029">
        <v>1023</v>
      </c>
      <c r="B1029" s="1">
        <f t="shared" si="125"/>
        <v>6.2738671875000005</v>
      </c>
      <c r="C1029" s="1">
        <f t="shared" si="120"/>
        <v>-9.2257275599585669E-3</v>
      </c>
      <c r="D1029">
        <f t="shared" si="121"/>
        <v>32465.700585042836</v>
      </c>
      <c r="G1029">
        <f t="shared" si="126"/>
        <v>102.29999999999846</v>
      </c>
      <c r="H1029">
        <f t="shared" si="127"/>
        <v>1023</v>
      </c>
      <c r="I1029">
        <f t="shared" si="122"/>
        <v>1023</v>
      </c>
      <c r="J1029">
        <f t="shared" si="123"/>
        <v>32465.700585042836</v>
      </c>
      <c r="M1029" t="str">
        <f t="shared" si="124"/>
        <v>7ED1</v>
      </c>
      <c r="N1029" s="6">
        <v>1023</v>
      </c>
      <c r="O102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9"/>
  <sheetViews>
    <sheetView zoomScale="70" zoomScaleNormal="70" workbookViewId="0">
      <selection activeCell="AC19" sqref="AC19"/>
    </sheetView>
  </sheetViews>
  <sheetFormatPr defaultRowHeight="14.5" x14ac:dyDescent="0.35"/>
  <cols>
    <col min="2" max="3" width="9.1796875" style="1" customWidth="1"/>
    <col min="4" max="6" width="9.1796875" customWidth="1"/>
    <col min="13" max="13" width="10.54296875" customWidth="1"/>
  </cols>
  <sheetData>
    <row r="1" spans="1:13" x14ac:dyDescent="0.35">
      <c r="D1" t="s">
        <v>3</v>
      </c>
      <c r="F1">
        <v>1</v>
      </c>
    </row>
    <row r="5" spans="1:13" x14ac:dyDescent="0.35">
      <c r="A5" t="s">
        <v>8</v>
      </c>
      <c r="B5" s="1" t="s">
        <v>1</v>
      </c>
      <c r="C5" s="1" t="s">
        <v>0</v>
      </c>
      <c r="D5" t="s">
        <v>5</v>
      </c>
      <c r="G5" t="s">
        <v>9</v>
      </c>
      <c r="H5" t="s">
        <v>8</v>
      </c>
      <c r="I5" t="s">
        <v>4</v>
      </c>
      <c r="J5" t="s">
        <v>2</v>
      </c>
      <c r="M5" t="s">
        <v>11</v>
      </c>
    </row>
    <row r="6" spans="1:13" x14ac:dyDescent="0.35">
      <c r="A6">
        <v>0</v>
      </c>
      <c r="B6" s="1">
        <v>0</v>
      </c>
      <c r="C6" s="1">
        <f>1/2*SIN(B6)+1/2*COS(2*B6*3.14/3)</f>
        <v>0.5</v>
      </c>
      <c r="D6">
        <f>(32767/2*C6+32768/2)</f>
        <v>24575.75</v>
      </c>
      <c r="G6">
        <v>0</v>
      </c>
      <c r="H6">
        <f>0</f>
        <v>0</v>
      </c>
      <c r="I6">
        <f>TRUNC(MOD(H6*$F$1,1024))</f>
        <v>0</v>
      </c>
      <c r="J6">
        <f>INDEX($D$6:$D$1029, I6+1)</f>
        <v>24575.75</v>
      </c>
      <c r="M6" t="str">
        <f>DEC2HEX(D6,4)</f>
        <v>5FFF</v>
      </c>
    </row>
    <row r="7" spans="1:13" x14ac:dyDescent="0.35">
      <c r="A7">
        <v>1</v>
      </c>
      <c r="B7" s="1">
        <f>A7*3.14/512</f>
        <v>6.1328125000000002E-3</v>
      </c>
      <c r="C7" s="1">
        <f t="shared" ref="C7:C70" si="0">1/2*SIN(B7)+1/2*COS(2*B7*3.14/3)</f>
        <v>0.5030251838992521</v>
      </c>
      <c r="D7">
        <f t="shared" ref="D7:D70" si="1">(32767/2*C7+32768/2)</f>
        <v>24625.313100413397</v>
      </c>
      <c r="G7">
        <f>G6+0.1</f>
        <v>0.1</v>
      </c>
      <c r="H7">
        <f>H6+1</f>
        <v>1</v>
      </c>
      <c r="I7">
        <f t="shared" ref="I7:I70" si="2">TRUNC(MOD(H7*$F$1,1024))</f>
        <v>1</v>
      </c>
      <c r="J7">
        <f t="shared" ref="J7:J70" si="3">INDEX($D$6:$D$1029, I7+1)</f>
        <v>24625.313100413397</v>
      </c>
      <c r="M7" t="str">
        <f>DEC2HEX(D7,4.6)</f>
        <v>6031</v>
      </c>
    </row>
    <row r="8" spans="1:13" x14ac:dyDescent="0.35">
      <c r="A8">
        <v>2</v>
      </c>
      <c r="B8" s="1">
        <f t="shared" ref="B8:B71" si="4">A8*3.14/512</f>
        <v>1.2265625E-2</v>
      </c>
      <c r="C8" s="1">
        <f t="shared" si="0"/>
        <v>0.50596785300094604</v>
      </c>
      <c r="D8">
        <f t="shared" si="1"/>
        <v>24673.524319641001</v>
      </c>
      <c r="G8">
        <f t="shared" ref="G8:G71" si="5">G7+0.1</f>
        <v>0.2</v>
      </c>
      <c r="H8">
        <f t="shared" ref="H8:H71" si="6">H7+1</f>
        <v>2</v>
      </c>
      <c r="I8">
        <f t="shared" si="2"/>
        <v>2</v>
      </c>
      <c r="J8">
        <f t="shared" si="3"/>
        <v>24673.524319641001</v>
      </c>
      <c r="M8" t="str">
        <f t="shared" ref="M8:M70" si="7">DEC2HEX(D8,4.6)</f>
        <v>6061</v>
      </c>
    </row>
    <row r="9" spans="1:13" x14ac:dyDescent="0.35">
      <c r="A9">
        <v>3</v>
      </c>
      <c r="B9" s="1">
        <f t="shared" si="4"/>
        <v>1.83984375E-2</v>
      </c>
      <c r="C9" s="1">
        <f t="shared" si="0"/>
        <v>0.50882791234995994</v>
      </c>
      <c r="D9">
        <f t="shared" si="1"/>
        <v>24720.382101985568</v>
      </c>
      <c r="G9">
        <f t="shared" si="5"/>
        <v>0.30000000000000004</v>
      </c>
      <c r="H9">
        <f t="shared" si="6"/>
        <v>3</v>
      </c>
      <c r="I9">
        <f t="shared" si="2"/>
        <v>3</v>
      </c>
      <c r="J9">
        <f t="shared" si="3"/>
        <v>24720.382101985568</v>
      </c>
      <c r="M9" t="str">
        <f t="shared" si="7"/>
        <v>6090</v>
      </c>
    </row>
    <row r="10" spans="1:13" x14ac:dyDescent="0.35">
      <c r="A10">
        <v>4</v>
      </c>
      <c r="B10" s="1">
        <f t="shared" si="4"/>
        <v>2.4531250000000001E-2</v>
      </c>
      <c r="C10" s="1">
        <f t="shared" si="0"/>
        <v>0.51160528057695298</v>
      </c>
      <c r="D10">
        <f t="shared" si="1"/>
        <v>24765.885114332508</v>
      </c>
      <c r="G10">
        <f t="shared" si="5"/>
        <v>0.4</v>
      </c>
      <c r="H10">
        <f t="shared" si="6"/>
        <v>4</v>
      </c>
      <c r="I10">
        <f t="shared" si="2"/>
        <v>4</v>
      </c>
      <c r="J10">
        <f t="shared" si="3"/>
        <v>24765.885114332508</v>
      </c>
      <c r="M10" t="str">
        <f t="shared" si="7"/>
        <v>60BD</v>
      </c>
    </row>
    <row r="11" spans="1:13" x14ac:dyDescent="0.35">
      <c r="A11">
        <v>5</v>
      </c>
      <c r="B11" s="1">
        <f t="shared" si="4"/>
        <v>3.0664062500000002E-2</v>
      </c>
      <c r="C11" s="1">
        <f t="shared" si="0"/>
        <v>0.51429988989710795</v>
      </c>
      <c r="D11">
        <f t="shared" si="1"/>
        <v>24810.032246129267</v>
      </c>
      <c r="G11">
        <f t="shared" si="5"/>
        <v>0.5</v>
      </c>
      <c r="H11">
        <f t="shared" si="6"/>
        <v>5</v>
      </c>
      <c r="I11">
        <f t="shared" si="2"/>
        <v>5</v>
      </c>
      <c r="J11">
        <f t="shared" si="3"/>
        <v>24810.032246129267</v>
      </c>
      <c r="M11" t="str">
        <f t="shared" si="7"/>
        <v>60EA</v>
      </c>
    </row>
    <row r="12" spans="1:13" x14ac:dyDescent="0.35">
      <c r="A12">
        <v>6</v>
      </c>
      <c r="B12" s="1">
        <f t="shared" si="4"/>
        <v>3.6796875E-2</v>
      </c>
      <c r="C12" s="1">
        <f t="shared" si="0"/>
        <v>0.51691168610663585</v>
      </c>
      <c r="D12">
        <f t="shared" si="1"/>
        <v>24852.822609328068</v>
      </c>
      <c r="G12">
        <f t="shared" si="5"/>
        <v>0.6</v>
      </c>
      <c r="H12">
        <f t="shared" si="6"/>
        <v>6</v>
      </c>
      <c r="I12">
        <f t="shared" si="2"/>
        <v>6</v>
      </c>
      <c r="J12">
        <f t="shared" si="3"/>
        <v>24852.822609328068</v>
      </c>
      <c r="M12" t="str">
        <f t="shared" si="7"/>
        <v>6114</v>
      </c>
    </row>
    <row r="13" spans="1:13" x14ac:dyDescent="0.35">
      <c r="A13">
        <v>7</v>
      </c>
      <c r="B13" s="1">
        <f t="shared" si="4"/>
        <v>4.2929687500000001E-2</v>
      </c>
      <c r="C13" s="1">
        <f t="shared" si="0"/>
        <v>0.51944062857704465</v>
      </c>
      <c r="D13">
        <f t="shared" si="1"/>
        <v>24894.255538292011</v>
      </c>
      <c r="G13">
        <f t="shared" si="5"/>
        <v>0.7</v>
      </c>
      <c r="H13">
        <f t="shared" si="6"/>
        <v>7</v>
      </c>
      <c r="I13">
        <f t="shared" si="2"/>
        <v>7</v>
      </c>
      <c r="J13">
        <f t="shared" si="3"/>
        <v>24894.255538292011</v>
      </c>
      <c r="M13" t="str">
        <f t="shared" si="7"/>
        <v>613E</v>
      </c>
    </row>
    <row r="14" spans="1:13" x14ac:dyDescent="0.35">
      <c r="A14">
        <v>8</v>
      </c>
      <c r="B14" s="1">
        <f t="shared" si="4"/>
        <v>4.9062500000000002E-2</v>
      </c>
      <c r="C14" s="1">
        <f t="shared" si="0"/>
        <v>0.5218866902471736</v>
      </c>
      <c r="D14">
        <f t="shared" si="1"/>
        <v>24934.330589664569</v>
      </c>
      <c r="G14">
        <f t="shared" si="5"/>
        <v>0.79999999999999993</v>
      </c>
      <c r="H14">
        <f t="shared" si="6"/>
        <v>8</v>
      </c>
      <c r="I14">
        <f t="shared" si="2"/>
        <v>8</v>
      </c>
      <c r="J14">
        <f t="shared" si="3"/>
        <v>24934.330589664569</v>
      </c>
      <c r="M14" t="str">
        <f t="shared" si="7"/>
        <v>6166</v>
      </c>
    </row>
    <row r="15" spans="1:13" x14ac:dyDescent="0.35">
      <c r="A15">
        <v>9</v>
      </c>
      <c r="B15" s="1">
        <f t="shared" si="4"/>
        <v>5.5195312500000003E-2</v>
      </c>
      <c r="C15" s="1">
        <f t="shared" si="0"/>
        <v>0.5242498576129947</v>
      </c>
      <c r="D15">
        <f t="shared" si="1"/>
        <v>24973.047542202497</v>
      </c>
      <c r="G15">
        <f t="shared" si="5"/>
        <v>0.89999999999999991</v>
      </c>
      <c r="H15">
        <f t="shared" si="6"/>
        <v>9</v>
      </c>
      <c r="I15">
        <f t="shared" si="2"/>
        <v>9</v>
      </c>
      <c r="J15">
        <f t="shared" si="3"/>
        <v>24973.047542202497</v>
      </c>
      <c r="M15" t="str">
        <f t="shared" si="7"/>
        <v>618D</v>
      </c>
    </row>
    <row r="16" spans="1:13" x14ac:dyDescent="0.35">
      <c r="A16">
        <v>10</v>
      </c>
      <c r="B16" s="1">
        <f t="shared" si="4"/>
        <v>6.1328125000000004E-2</v>
      </c>
      <c r="C16" s="1">
        <f t="shared" si="0"/>
        <v>0.52653013071518295</v>
      </c>
      <c r="D16">
        <f t="shared" si="1"/>
        <v>25010.406396572202</v>
      </c>
      <c r="G16">
        <f t="shared" si="5"/>
        <v>0.99999999999999989</v>
      </c>
      <c r="H16">
        <f t="shared" si="6"/>
        <v>10</v>
      </c>
      <c r="I16">
        <f t="shared" si="2"/>
        <v>10</v>
      </c>
      <c r="J16">
        <f t="shared" si="3"/>
        <v>25010.406396572202</v>
      </c>
      <c r="M16" t="str">
        <f t="shared" si="7"/>
        <v>61B2</v>
      </c>
    </row>
    <row r="17" spans="1:13" x14ac:dyDescent="0.35">
      <c r="A17">
        <v>11</v>
      </c>
      <c r="B17" s="1">
        <f t="shared" si="4"/>
        <v>6.7460937499999998E-2</v>
      </c>
      <c r="C17" s="1">
        <f t="shared" si="0"/>
        <v>0.52872752312446003</v>
      </c>
      <c r="D17">
        <f t="shared" si="1"/>
        <v>25046.407375109593</v>
      </c>
      <c r="G17">
        <f t="shared" si="5"/>
        <v>1.0999999999999999</v>
      </c>
      <c r="H17">
        <f t="shared" si="6"/>
        <v>11</v>
      </c>
      <c r="I17">
        <f t="shared" si="2"/>
        <v>11</v>
      </c>
      <c r="J17">
        <f t="shared" si="3"/>
        <v>25046.407375109593</v>
      </c>
      <c r="M17" t="str">
        <f t="shared" si="7"/>
        <v>61D6</v>
      </c>
    </row>
    <row r="18" spans="1:13" x14ac:dyDescent="0.35">
      <c r="A18">
        <v>12</v>
      </c>
      <c r="B18" s="1">
        <f t="shared" si="4"/>
        <v>7.3593749999999999E-2</v>
      </c>
      <c r="C18" s="1">
        <f t="shared" si="0"/>
        <v>0.53084206192471217</v>
      </c>
      <c r="D18">
        <f t="shared" si="1"/>
        <v>25081.050921543523</v>
      </c>
      <c r="G18">
        <f t="shared" si="5"/>
        <v>1.2</v>
      </c>
      <c r="H18">
        <f t="shared" si="6"/>
        <v>12</v>
      </c>
      <c r="I18">
        <f t="shared" si="2"/>
        <v>12</v>
      </c>
      <c r="J18">
        <f t="shared" si="3"/>
        <v>25081.050921543523</v>
      </c>
      <c r="M18" t="str">
        <f t="shared" si="7"/>
        <v>61F9</v>
      </c>
    </row>
    <row r="19" spans="1:13" s="4" customFormat="1" x14ac:dyDescent="0.35">
      <c r="A19" s="3">
        <v>13</v>
      </c>
      <c r="B19" s="1">
        <f t="shared" si="4"/>
        <v>7.9726562500000001E-2</v>
      </c>
      <c r="C19" s="1">
        <f t="shared" si="0"/>
        <v>0.53287378769388605</v>
      </c>
      <c r="D19">
        <f t="shared" si="1"/>
        <v>25114.33770068278</v>
      </c>
      <c r="E19"/>
      <c r="G19" s="3">
        <f t="shared" si="5"/>
        <v>1.3</v>
      </c>
      <c r="H19" s="3">
        <f t="shared" si="6"/>
        <v>13</v>
      </c>
      <c r="I19" s="3">
        <f>TRUNC(MOD(H19*$F$1,1024))</f>
        <v>13</v>
      </c>
      <c r="J19" s="3">
        <f t="shared" si="3"/>
        <v>25114.33770068278</v>
      </c>
      <c r="M19" t="str">
        <f t="shared" si="7"/>
        <v>621A</v>
      </c>
    </row>
    <row r="20" spans="1:13" x14ac:dyDescent="0.35">
      <c r="A20">
        <v>14</v>
      </c>
      <c r="B20" s="1">
        <f t="shared" si="4"/>
        <v>8.5859375000000002E-2</v>
      </c>
      <c r="C20" s="1">
        <f t="shared" si="0"/>
        <v>0.53482275448266758</v>
      </c>
      <c r="D20">
        <f t="shared" si="1"/>
        <v>25146.268598066785</v>
      </c>
      <c r="G20">
        <f t="shared" si="5"/>
        <v>1.4000000000000001</v>
      </c>
      <c r="H20">
        <f t="shared" si="6"/>
        <v>14</v>
      </c>
      <c r="I20">
        <f t="shared" si="2"/>
        <v>14</v>
      </c>
      <c r="J20">
        <f t="shared" si="3"/>
        <v>25146.268598066785</v>
      </c>
      <c r="M20" t="str">
        <f t="shared" si="7"/>
        <v>623A</v>
      </c>
    </row>
    <row r="21" spans="1:13" x14ac:dyDescent="0.35">
      <c r="A21">
        <v>15</v>
      </c>
      <c r="B21" s="1">
        <f t="shared" si="4"/>
        <v>9.1992187500000003E-2</v>
      </c>
      <c r="C21" s="1">
        <f t="shared" si="0"/>
        <v>0.53668902979094679</v>
      </c>
      <c r="D21">
        <f t="shared" si="1"/>
        <v>25176.844719579974</v>
      </c>
      <c r="G21">
        <f t="shared" si="5"/>
        <v>1.5000000000000002</v>
      </c>
      <c r="H21">
        <f t="shared" si="6"/>
        <v>15</v>
      </c>
      <c r="I21">
        <f t="shared" si="2"/>
        <v>15</v>
      </c>
      <c r="J21">
        <f t="shared" si="3"/>
        <v>25176.844719579974</v>
      </c>
      <c r="M21" t="str">
        <f t="shared" si="7"/>
        <v>6258</v>
      </c>
    </row>
    <row r="22" spans="1:13" x14ac:dyDescent="0.35">
      <c r="A22">
        <v>16</v>
      </c>
      <c r="B22" s="1">
        <f t="shared" si="4"/>
        <v>9.8125000000000004E-2</v>
      </c>
      <c r="C22" s="1">
        <f t="shared" si="0"/>
        <v>0.53847269454207203</v>
      </c>
      <c r="D22">
        <f t="shared" si="1"/>
        <v>25206.067391030039</v>
      </c>
      <c r="G22">
        <f t="shared" si="5"/>
        <v>1.6000000000000003</v>
      </c>
      <c r="H22">
        <f t="shared" si="6"/>
        <v>16</v>
      </c>
      <c r="I22">
        <f t="shared" si="2"/>
        <v>16</v>
      </c>
      <c r="J22">
        <f t="shared" si="3"/>
        <v>25206.067391030039</v>
      </c>
      <c r="M22" t="str">
        <f t="shared" si="7"/>
        <v>6276</v>
      </c>
    </row>
    <row r="23" spans="1:13" x14ac:dyDescent="0.35">
      <c r="A23">
        <v>17</v>
      </c>
      <c r="B23" s="1">
        <f t="shared" si="4"/>
        <v>0.1042578125</v>
      </c>
      <c r="C23" s="1">
        <f t="shared" si="0"/>
        <v>0.54017384305490157</v>
      </c>
      <c r="D23">
        <f t="shared" si="1"/>
        <v>25233.93815768998</v>
      </c>
      <c r="G23">
        <f t="shared" si="5"/>
        <v>1.7000000000000004</v>
      </c>
      <c r="H23">
        <f t="shared" si="6"/>
        <v>17</v>
      </c>
      <c r="I23">
        <f t="shared" si="2"/>
        <v>17</v>
      </c>
      <c r="J23">
        <f t="shared" si="3"/>
        <v>25233.93815768998</v>
      </c>
      <c r="M23" t="str">
        <f t="shared" si="7"/>
        <v>6291</v>
      </c>
    </row>
    <row r="24" spans="1:13" x14ac:dyDescent="0.35">
      <c r="A24">
        <v>18</v>
      </c>
      <c r="B24" s="1">
        <f t="shared" si="4"/>
        <v>0.11039062500000001</v>
      </c>
      <c r="C24" s="1">
        <f t="shared" si="0"/>
        <v>0.54179258301365385</v>
      </c>
      <c r="D24">
        <f t="shared" si="1"/>
        <v>25260.458783804199</v>
      </c>
      <c r="G24">
        <f t="shared" si="5"/>
        <v>1.8000000000000005</v>
      </c>
      <c r="H24">
        <f t="shared" si="6"/>
        <v>18</v>
      </c>
      <c r="I24">
        <f t="shared" si="2"/>
        <v>18</v>
      </c>
      <c r="J24">
        <f t="shared" si="3"/>
        <v>25260.458783804199</v>
      </c>
      <c r="M24" t="str">
        <f t="shared" si="7"/>
        <v>62AC</v>
      </c>
    </row>
    <row r="25" spans="1:13" x14ac:dyDescent="0.35">
      <c r="A25">
        <v>19</v>
      </c>
      <c r="B25" s="1">
        <f t="shared" si="4"/>
        <v>0.11652343750000001</v>
      </c>
      <c r="C25" s="1">
        <f t="shared" si="0"/>
        <v>0.54332903543556499</v>
      </c>
      <c r="D25">
        <f t="shared" si="1"/>
        <v>25285.631252058578</v>
      </c>
      <c r="G25">
        <f t="shared" si="5"/>
        <v>1.9000000000000006</v>
      </c>
      <c r="H25">
        <f t="shared" si="6"/>
        <v>19</v>
      </c>
      <c r="I25">
        <f t="shared" si="2"/>
        <v>19</v>
      </c>
      <c r="J25">
        <f t="shared" si="3"/>
        <v>25285.631252058578</v>
      </c>
      <c r="M25" t="str">
        <f t="shared" si="7"/>
        <v>62C5</v>
      </c>
    </row>
    <row r="26" spans="1:13" x14ac:dyDescent="0.35">
      <c r="A26">
        <v>20</v>
      </c>
      <c r="B26" s="1">
        <f t="shared" si="4"/>
        <v>0.12265625000000001</v>
      </c>
      <c r="C26" s="1">
        <f t="shared" si="0"/>
        <v>0.54478333463635742</v>
      </c>
      <c r="D26">
        <f t="shared" si="1"/>
        <v>25309.457763014761</v>
      </c>
      <c r="G26">
        <f t="shared" si="5"/>
        <v>2.0000000000000004</v>
      </c>
      <c r="H26">
        <f t="shared" si="6"/>
        <v>20</v>
      </c>
      <c r="I26">
        <f t="shared" si="2"/>
        <v>20</v>
      </c>
      <c r="J26">
        <f t="shared" si="3"/>
        <v>25309.457763014761</v>
      </c>
      <c r="M26" t="str">
        <f t="shared" si="7"/>
        <v>62DD</v>
      </c>
    </row>
    <row r="27" spans="1:13" x14ac:dyDescent="0.35">
      <c r="A27">
        <v>21</v>
      </c>
      <c r="B27" s="1">
        <f t="shared" si="4"/>
        <v>0.1287890625</v>
      </c>
      <c r="C27" s="1">
        <f t="shared" si="0"/>
        <v>0.54615562819352725</v>
      </c>
      <c r="D27">
        <f t="shared" si="1"/>
        <v>25331.940734508651</v>
      </c>
      <c r="G27">
        <f t="shared" si="5"/>
        <v>2.1000000000000005</v>
      </c>
      <c r="H27">
        <f t="shared" si="6"/>
        <v>21</v>
      </c>
      <c r="I27">
        <f t="shared" si="2"/>
        <v>21</v>
      </c>
      <c r="J27">
        <f t="shared" si="3"/>
        <v>25331.940734508651</v>
      </c>
      <c r="M27" t="str">
        <f t="shared" si="7"/>
        <v>62F3</v>
      </c>
    </row>
    <row r="28" spans="1:13" x14ac:dyDescent="0.35">
      <c r="A28">
        <v>22</v>
      </c>
      <c r="B28" s="1">
        <f t="shared" si="4"/>
        <v>0.134921875</v>
      </c>
      <c r="C28" s="1">
        <f t="shared" si="0"/>
        <v>0.54744607690745606</v>
      </c>
      <c r="D28">
        <f t="shared" si="1"/>
        <v>25353.082801013305</v>
      </c>
      <c r="G28">
        <f t="shared" si="5"/>
        <v>2.2000000000000006</v>
      </c>
      <c r="H28">
        <f t="shared" si="6"/>
        <v>22</v>
      </c>
      <c r="I28">
        <f t="shared" si="2"/>
        <v>22</v>
      </c>
      <c r="J28">
        <f t="shared" si="3"/>
        <v>25353.082801013305</v>
      </c>
      <c r="M28" t="str">
        <f t="shared" si="7"/>
        <v>6309</v>
      </c>
    </row>
    <row r="29" spans="1:13" x14ac:dyDescent="0.35">
      <c r="A29">
        <v>23</v>
      </c>
      <c r="B29" s="1">
        <f t="shared" si="4"/>
        <v>0.1410546875</v>
      </c>
      <c r="C29" s="1">
        <f t="shared" si="0"/>
        <v>0.54865485476035447</v>
      </c>
      <c r="D29">
        <f t="shared" si="1"/>
        <v>25372.886812966266</v>
      </c>
      <c r="G29">
        <f t="shared" si="5"/>
        <v>2.3000000000000007</v>
      </c>
      <c r="H29">
        <f t="shared" si="6"/>
        <v>23</v>
      </c>
      <c r="I29">
        <f t="shared" si="2"/>
        <v>23</v>
      </c>
      <c r="J29">
        <f t="shared" si="3"/>
        <v>25372.886812966266</v>
      </c>
      <c r="M29" t="str">
        <f t="shared" si="7"/>
        <v>631C</v>
      </c>
    </row>
    <row r="30" spans="1:13" x14ac:dyDescent="0.35">
      <c r="A30">
        <v>24</v>
      </c>
      <c r="B30" s="1">
        <f t="shared" si="4"/>
        <v>0.1471875</v>
      </c>
      <c r="C30" s="1">
        <f t="shared" si="0"/>
        <v>0.54978214887304511</v>
      </c>
      <c r="D30">
        <f t="shared" si="1"/>
        <v>25391.355836061535</v>
      </c>
      <c r="G30">
        <f t="shared" si="5"/>
        <v>2.4000000000000008</v>
      </c>
      <c r="H30">
        <f t="shared" si="6"/>
        <v>24</v>
      </c>
      <c r="I30">
        <f t="shared" si="2"/>
        <v>24</v>
      </c>
      <c r="J30">
        <f t="shared" si="3"/>
        <v>25391.355836061535</v>
      </c>
      <c r="M30" t="str">
        <f t="shared" si="7"/>
        <v>632F</v>
      </c>
    </row>
    <row r="31" spans="1:13" x14ac:dyDescent="0.35">
      <c r="A31">
        <v>25</v>
      </c>
      <c r="B31" s="1">
        <f t="shared" si="4"/>
        <v>0.1533203125</v>
      </c>
      <c r="C31" s="1">
        <f t="shared" si="0"/>
        <v>0.55082815945959107</v>
      </c>
      <c r="D31">
        <f t="shared" si="1"/>
        <v>25408.493150506212</v>
      </c>
      <c r="G31">
        <f t="shared" si="5"/>
        <v>2.5000000000000009</v>
      </c>
      <c r="H31">
        <f t="shared" si="6"/>
        <v>25</v>
      </c>
      <c r="I31">
        <f t="shared" si="2"/>
        <v>25</v>
      </c>
      <c r="J31">
        <f t="shared" si="3"/>
        <v>25408.493150506212</v>
      </c>
      <c r="M31" t="str">
        <f t="shared" si="7"/>
        <v>6340</v>
      </c>
    </row>
    <row r="32" spans="1:13" x14ac:dyDescent="0.35">
      <c r="A32">
        <v>26</v>
      </c>
      <c r="B32" s="1">
        <f t="shared" si="4"/>
        <v>0.159453125</v>
      </c>
      <c r="C32" s="1">
        <f t="shared" si="0"/>
        <v>0.55179309977978086</v>
      </c>
      <c r="D32">
        <f t="shared" si="1"/>
        <v>25424.302250242039</v>
      </c>
      <c r="G32">
        <f t="shared" si="5"/>
        <v>2.600000000000001</v>
      </c>
      <c r="H32">
        <f t="shared" si="6"/>
        <v>26</v>
      </c>
      <c r="I32">
        <f t="shared" si="2"/>
        <v>26</v>
      </c>
      <c r="J32">
        <f t="shared" si="3"/>
        <v>25424.302250242039</v>
      </c>
      <c r="M32" t="str">
        <f t="shared" si="7"/>
        <v>6350</v>
      </c>
    </row>
    <row r="33" spans="1:13" x14ac:dyDescent="0.35">
      <c r="A33">
        <v>27</v>
      </c>
      <c r="B33" s="1">
        <f t="shared" si="4"/>
        <v>0.1655859375</v>
      </c>
      <c r="C33" s="1">
        <f t="shared" si="0"/>
        <v>0.55267719608947508</v>
      </c>
      <c r="D33">
        <f t="shared" si="1"/>
        <v>25438.786842131914</v>
      </c>
      <c r="G33">
        <f t="shared" si="5"/>
        <v>2.7000000000000011</v>
      </c>
      <c r="H33">
        <f t="shared" si="6"/>
        <v>27</v>
      </c>
      <c r="I33">
        <f t="shared" si="2"/>
        <v>27</v>
      </c>
      <c r="J33">
        <f t="shared" si="3"/>
        <v>25438.786842131914</v>
      </c>
      <c r="M33" t="str">
        <f t="shared" si="7"/>
        <v>635E</v>
      </c>
    </row>
    <row r="34" spans="1:13" x14ac:dyDescent="0.35">
      <c r="A34">
        <v>28</v>
      </c>
      <c r="B34" s="1">
        <f t="shared" si="4"/>
        <v>0.17171875</v>
      </c>
      <c r="C34" s="1">
        <f t="shared" si="0"/>
        <v>0.5534806875888254</v>
      </c>
      <c r="D34">
        <f t="shared" si="1"/>
        <v>25451.950845111522</v>
      </c>
      <c r="G34">
        <f t="shared" si="5"/>
        <v>2.8000000000000012</v>
      </c>
      <c r="H34">
        <f t="shared" si="6"/>
        <v>28</v>
      </c>
      <c r="I34">
        <f t="shared" si="2"/>
        <v>28</v>
      </c>
      <c r="J34">
        <f t="shared" si="3"/>
        <v>25451.950845111522</v>
      </c>
      <c r="M34" t="str">
        <f t="shared" si="7"/>
        <v>636B</v>
      </c>
    </row>
    <row r="35" spans="1:13" x14ac:dyDescent="0.35">
      <c r="A35">
        <v>29</v>
      </c>
      <c r="B35" s="1">
        <f t="shared" si="4"/>
        <v>0.1778515625</v>
      </c>
      <c r="C35" s="1">
        <f t="shared" si="0"/>
        <v>0.55420382636837462</v>
      </c>
      <c r="D35">
        <f t="shared" si="1"/>
        <v>25463.798389306266</v>
      </c>
      <c r="G35">
        <f t="shared" si="5"/>
        <v>2.9000000000000012</v>
      </c>
      <c r="H35">
        <f t="shared" si="6"/>
        <v>29</v>
      </c>
      <c r="I35">
        <f t="shared" si="2"/>
        <v>29</v>
      </c>
      <c r="J35">
        <f t="shared" si="3"/>
        <v>25463.798389306266</v>
      </c>
      <c r="M35" t="str">
        <f t="shared" si="7"/>
        <v>6377</v>
      </c>
    </row>
    <row r="36" spans="1:13" x14ac:dyDescent="0.35">
      <c r="A36">
        <v>30</v>
      </c>
      <c r="B36" s="1">
        <f t="shared" si="4"/>
        <v>0.18398437500000001</v>
      </c>
      <c r="C36" s="1">
        <f t="shared" si="0"/>
        <v>0.5548468773530465</v>
      </c>
      <c r="D36">
        <f t="shared" si="1"/>
        <v>25474.333815113638</v>
      </c>
      <c r="G36">
        <f t="shared" si="5"/>
        <v>3.0000000000000013</v>
      </c>
      <c r="H36">
        <f t="shared" si="6"/>
        <v>30</v>
      </c>
      <c r="I36">
        <f t="shared" si="2"/>
        <v>30</v>
      </c>
      <c r="J36">
        <f t="shared" si="3"/>
        <v>25474.333815113638</v>
      </c>
      <c r="M36" t="str">
        <f t="shared" si="7"/>
        <v>6382</v>
      </c>
    </row>
    <row r="37" spans="1:13" x14ac:dyDescent="0.35">
      <c r="A37">
        <v>31</v>
      </c>
      <c r="B37" s="1">
        <f t="shared" si="4"/>
        <v>0.19011718750000001</v>
      </c>
      <c r="C37" s="1">
        <f t="shared" si="0"/>
        <v>0.5554101182440363</v>
      </c>
      <c r="D37">
        <f t="shared" si="1"/>
        <v>25483.56167225117</v>
      </c>
      <c r="G37">
        <f t="shared" si="5"/>
        <v>3.1000000000000014</v>
      </c>
      <c r="H37">
        <f t="shared" si="6"/>
        <v>31</v>
      </c>
      <c r="I37">
        <f t="shared" si="2"/>
        <v>31</v>
      </c>
      <c r="J37">
        <f t="shared" si="3"/>
        <v>25483.56167225117</v>
      </c>
      <c r="M37" t="str">
        <f t="shared" si="7"/>
        <v>638B</v>
      </c>
    </row>
    <row r="38" spans="1:13" x14ac:dyDescent="0.35">
      <c r="A38">
        <v>32</v>
      </c>
      <c r="B38" s="1">
        <f t="shared" si="4"/>
        <v>0.19625000000000001</v>
      </c>
      <c r="C38" s="1">
        <f t="shared" si="0"/>
        <v>0.55589383945861148</v>
      </c>
      <c r="D38">
        <f t="shared" si="1"/>
        <v>25491.48671877016</v>
      </c>
      <c r="G38">
        <f t="shared" si="5"/>
        <v>3.2000000000000015</v>
      </c>
      <c r="H38">
        <f t="shared" si="6"/>
        <v>32</v>
      </c>
      <c r="I38">
        <f t="shared" si="2"/>
        <v>32</v>
      </c>
      <c r="J38">
        <f t="shared" si="3"/>
        <v>25491.48671877016</v>
      </c>
      <c r="M38" t="str">
        <f t="shared" si="7"/>
        <v>6393</v>
      </c>
    </row>
    <row r="39" spans="1:13" x14ac:dyDescent="0.35">
      <c r="A39">
        <v>33</v>
      </c>
      <c r="B39" s="1">
        <f t="shared" si="4"/>
        <v>0.20238281250000001</v>
      </c>
      <c r="C39" s="1">
        <f t="shared" si="0"/>
        <v>0.55629834406783241</v>
      </c>
      <c r="D39">
        <f t="shared" si="1"/>
        <v>25498.113920035332</v>
      </c>
      <c r="G39">
        <f t="shared" si="5"/>
        <v>3.3000000000000016</v>
      </c>
      <c r="H39">
        <f t="shared" si="6"/>
        <v>33</v>
      </c>
      <c r="I39">
        <f t="shared" si="2"/>
        <v>33</v>
      </c>
      <c r="J39">
        <f t="shared" si="3"/>
        <v>25498.113920035332</v>
      </c>
      <c r="M39" t="str">
        <f t="shared" si="7"/>
        <v>639A</v>
      </c>
    </row>
    <row r="40" spans="1:13" x14ac:dyDescent="0.35">
      <c r="A40">
        <v>34</v>
      </c>
      <c r="B40" s="1">
        <f t="shared" si="4"/>
        <v>0.20851562500000001</v>
      </c>
      <c r="C40" s="1">
        <f t="shared" si="0"/>
        <v>0.55662394773220547</v>
      </c>
      <c r="D40">
        <f t="shared" si="1"/>
        <v>25503.448447670587</v>
      </c>
      <c r="G40">
        <f t="shared" si="5"/>
        <v>3.4000000000000017</v>
      </c>
      <c r="H40">
        <f t="shared" si="6"/>
        <v>34</v>
      </c>
      <c r="I40">
        <f t="shared" si="2"/>
        <v>34</v>
      </c>
      <c r="J40">
        <f t="shared" si="3"/>
        <v>25503.448447670587</v>
      </c>
      <c r="M40" t="str">
        <f t="shared" si="7"/>
        <v>639F</v>
      </c>
    </row>
    <row r="41" spans="1:13" x14ac:dyDescent="0.35">
      <c r="A41">
        <v>35</v>
      </c>
      <c r="B41" s="1">
        <f t="shared" si="4"/>
        <v>0.21464843750000001</v>
      </c>
      <c r="C41" s="1">
        <f t="shared" si="0"/>
        <v>0.55687097863527846</v>
      </c>
      <c r="D41">
        <f t="shared" si="1"/>
        <v>25507.495678471085</v>
      </c>
      <c r="G41">
        <f t="shared" si="5"/>
        <v>3.5000000000000018</v>
      </c>
      <c r="H41">
        <f t="shared" si="6"/>
        <v>35</v>
      </c>
      <c r="I41">
        <f t="shared" si="2"/>
        <v>35</v>
      </c>
      <c r="J41">
        <f t="shared" si="3"/>
        <v>25507.495678471085</v>
      </c>
      <c r="M41" t="str">
        <f t="shared" si="7"/>
        <v>63A3</v>
      </c>
    </row>
    <row r="42" spans="1:13" x14ac:dyDescent="0.35">
      <c r="A42">
        <v>36</v>
      </c>
      <c r="B42" s="1">
        <f t="shared" si="4"/>
        <v>0.22078125000000001</v>
      </c>
      <c r="C42" s="1">
        <f t="shared" si="0"/>
        <v>0.55703977741518962</v>
      </c>
      <c r="D42">
        <f t="shared" si="1"/>
        <v>25510.26119328176</v>
      </c>
      <c r="G42">
        <f t="shared" si="5"/>
        <v>3.6000000000000019</v>
      </c>
      <c r="H42">
        <f t="shared" si="6"/>
        <v>36</v>
      </c>
      <c r="I42">
        <f t="shared" si="2"/>
        <v>36</v>
      </c>
      <c r="J42">
        <f t="shared" si="3"/>
        <v>25510.26119328176</v>
      </c>
      <c r="M42" t="str">
        <f t="shared" si="7"/>
        <v>63A6</v>
      </c>
    </row>
    <row r="43" spans="1:13" x14ac:dyDescent="0.35">
      <c r="A43">
        <v>37</v>
      </c>
      <c r="B43" s="1">
        <f t="shared" si="4"/>
        <v>0.22691406250000001</v>
      </c>
      <c r="C43" s="1">
        <f t="shared" si="0"/>
        <v>0.55713069709418372</v>
      </c>
      <c r="D43">
        <f t="shared" si="1"/>
        <v>25511.750775842556</v>
      </c>
      <c r="G43">
        <f t="shared" si="5"/>
        <v>3.700000000000002</v>
      </c>
      <c r="H43">
        <f t="shared" si="6"/>
        <v>37</v>
      </c>
      <c r="I43">
        <f t="shared" si="2"/>
        <v>37</v>
      </c>
      <c r="J43">
        <f t="shared" si="3"/>
        <v>25511.750775842556</v>
      </c>
      <c r="M43" t="str">
        <f t="shared" si="7"/>
        <v>63A7</v>
      </c>
    </row>
    <row r="44" spans="1:13" x14ac:dyDescent="0.35">
      <c r="A44">
        <v>38</v>
      </c>
      <c r="B44" s="1">
        <f t="shared" si="4"/>
        <v>0.23304687500000001</v>
      </c>
      <c r="C44" s="1">
        <f t="shared" si="0"/>
        <v>0.55714410300610517</v>
      </c>
      <c r="D44">
        <f t="shared" si="1"/>
        <v>25511.970411600523</v>
      </c>
      <c r="G44">
        <f t="shared" si="5"/>
        <v>3.800000000000002</v>
      </c>
      <c r="H44">
        <f t="shared" si="6"/>
        <v>38</v>
      </c>
      <c r="I44">
        <f t="shared" si="2"/>
        <v>38</v>
      </c>
      <c r="J44">
        <f t="shared" si="3"/>
        <v>25511.970411600523</v>
      </c>
      <c r="M44" t="str">
        <f t="shared" si="7"/>
        <v>63A7</v>
      </c>
    </row>
    <row r="45" spans="1:13" x14ac:dyDescent="0.35">
      <c r="A45">
        <v>39</v>
      </c>
      <c r="B45" s="1">
        <f t="shared" si="4"/>
        <v>0.23917968750000002</v>
      </c>
      <c r="C45" s="1">
        <f t="shared" si="0"/>
        <v>0.55708037272188216</v>
      </c>
      <c r="D45">
        <f t="shared" si="1"/>
        <v>25510.926286488957</v>
      </c>
      <c r="G45">
        <f t="shared" si="5"/>
        <v>3.9000000000000021</v>
      </c>
      <c r="H45">
        <f t="shared" si="6"/>
        <v>39</v>
      </c>
      <c r="I45">
        <f t="shared" si="2"/>
        <v>39</v>
      </c>
      <c r="J45">
        <f t="shared" si="3"/>
        <v>25510.926286488957</v>
      </c>
      <c r="M45" t="str">
        <f t="shared" si="7"/>
        <v>63A6</v>
      </c>
    </row>
    <row r="46" spans="1:13" x14ac:dyDescent="0.35">
      <c r="A46">
        <v>40</v>
      </c>
      <c r="B46" s="1">
        <f t="shared" si="4"/>
        <v>0.24531250000000002</v>
      </c>
      <c r="C46" s="1">
        <f t="shared" si="0"/>
        <v>0.55693989597301441</v>
      </c>
      <c r="D46">
        <f t="shared" si="1"/>
        <v>25508.624785673881</v>
      </c>
      <c r="G46">
        <f t="shared" si="5"/>
        <v>4.0000000000000018</v>
      </c>
      <c r="H46">
        <f t="shared" si="6"/>
        <v>40</v>
      </c>
      <c r="I46">
        <f t="shared" si="2"/>
        <v>40</v>
      </c>
      <c r="J46">
        <f t="shared" si="3"/>
        <v>25508.624785673881</v>
      </c>
      <c r="M46" t="str">
        <f t="shared" si="7"/>
        <v>63A4</v>
      </c>
    </row>
    <row r="47" spans="1:13" x14ac:dyDescent="0.35">
      <c r="A47">
        <v>41</v>
      </c>
      <c r="B47" s="1">
        <f t="shared" si="4"/>
        <v>0.25144531250000002</v>
      </c>
      <c r="C47" s="1">
        <f t="shared" si="0"/>
        <v>0.55672307457307735</v>
      </c>
      <c r="D47">
        <f t="shared" si="1"/>
        <v>25505.072492268013</v>
      </c>
      <c r="G47">
        <f t="shared" si="5"/>
        <v>4.1000000000000014</v>
      </c>
      <c r="H47">
        <f t="shared" si="6"/>
        <v>41</v>
      </c>
      <c r="I47">
        <f t="shared" si="2"/>
        <v>41</v>
      </c>
      <c r="J47">
        <f t="shared" si="3"/>
        <v>25505.072492268013</v>
      </c>
      <c r="M47" t="str">
        <f t="shared" si="7"/>
        <v>63A1</v>
      </c>
    </row>
    <row r="48" spans="1:13" x14ac:dyDescent="0.35">
      <c r="A48">
        <v>42</v>
      </c>
      <c r="B48" s="1">
        <f t="shared" si="4"/>
        <v>0.25757812499999999</v>
      </c>
      <c r="C48" s="1">
        <f t="shared" si="0"/>
        <v>0.55643032233725587</v>
      </c>
      <c r="D48">
        <f t="shared" si="1"/>
        <v>25500.27618601243</v>
      </c>
      <c r="G48">
        <f t="shared" si="5"/>
        <v>4.2000000000000011</v>
      </c>
      <c r="H48">
        <f t="shared" si="6"/>
        <v>42</v>
      </c>
      <c r="I48">
        <f t="shared" si="2"/>
        <v>42</v>
      </c>
      <c r="J48">
        <f t="shared" si="3"/>
        <v>25500.27618601243</v>
      </c>
      <c r="M48" t="str">
        <f t="shared" si="7"/>
        <v>639C</v>
      </c>
    </row>
    <row r="49" spans="1:13" x14ac:dyDescent="0.35">
      <c r="A49">
        <v>43</v>
      </c>
      <c r="B49" s="1">
        <f t="shared" si="4"/>
        <v>0.26371093750000002</v>
      </c>
      <c r="C49" s="1">
        <f t="shared" si="0"/>
        <v>0.55606206499992283</v>
      </c>
      <c r="D49">
        <f t="shared" si="1"/>
        <v>25494.242841926236</v>
      </c>
      <c r="G49">
        <f t="shared" si="5"/>
        <v>4.3000000000000007</v>
      </c>
      <c r="H49">
        <f t="shared" si="6"/>
        <v>43</v>
      </c>
      <c r="I49">
        <f t="shared" si="2"/>
        <v>43</v>
      </c>
      <c r="J49">
        <f t="shared" si="3"/>
        <v>25494.242841926236</v>
      </c>
      <c r="M49" t="str">
        <f t="shared" si="7"/>
        <v>6396</v>
      </c>
    </row>
    <row r="50" spans="1:13" x14ac:dyDescent="0.35">
      <c r="A50">
        <v>44</v>
      </c>
      <c r="B50" s="1">
        <f t="shared" si="4"/>
        <v>0.26984374999999999</v>
      </c>
      <c r="C50" s="1">
        <f t="shared" si="0"/>
        <v>0.55561874013027479</v>
      </c>
      <c r="D50">
        <f t="shared" si="1"/>
        <v>25486.979628924357</v>
      </c>
      <c r="G50">
        <f t="shared" si="5"/>
        <v>4.4000000000000004</v>
      </c>
      <c r="H50">
        <f t="shared" si="6"/>
        <v>44</v>
      </c>
      <c r="I50">
        <f t="shared" si="2"/>
        <v>44</v>
      </c>
      <c r="J50">
        <f t="shared" si="3"/>
        <v>25486.979628924357</v>
      </c>
      <c r="M50" t="str">
        <f t="shared" si="7"/>
        <v>638E</v>
      </c>
    </row>
    <row r="51" spans="1:13" x14ac:dyDescent="0.35">
      <c r="A51">
        <v>45</v>
      </c>
      <c r="B51" s="1">
        <f t="shared" si="4"/>
        <v>0.27597656250000002</v>
      </c>
      <c r="C51" s="1">
        <f t="shared" si="0"/>
        <v>0.55510079704604021</v>
      </c>
      <c r="D51">
        <f t="shared" si="1"/>
        <v>25478.493908403798</v>
      </c>
      <c r="G51">
        <f t="shared" si="5"/>
        <v>4.5</v>
      </c>
      <c r="H51">
        <f t="shared" si="6"/>
        <v>45</v>
      </c>
      <c r="I51">
        <f t="shared" si="2"/>
        <v>45</v>
      </c>
      <c r="J51">
        <f t="shared" si="3"/>
        <v>25478.493908403798</v>
      </c>
      <c r="M51" t="str">
        <f t="shared" si="7"/>
        <v>6386</v>
      </c>
    </row>
    <row r="52" spans="1:13" x14ac:dyDescent="0.35">
      <c r="A52">
        <v>46</v>
      </c>
      <c r="B52" s="1">
        <f t="shared" si="4"/>
        <v>0.282109375</v>
      </c>
      <c r="C52" s="1">
        <f t="shared" si="0"/>
        <v>0.55450869672527536</v>
      </c>
      <c r="D52">
        <f t="shared" si="1"/>
        <v>25468.793232798547</v>
      </c>
      <c r="G52">
        <f t="shared" si="5"/>
        <v>4.5999999999999996</v>
      </c>
      <c r="H52">
        <f t="shared" si="6"/>
        <v>46</v>
      </c>
      <c r="I52">
        <f t="shared" si="2"/>
        <v>46</v>
      </c>
      <c r="J52">
        <f t="shared" si="3"/>
        <v>25468.793232798547</v>
      </c>
      <c r="M52" t="str">
        <f t="shared" si="7"/>
        <v>637C</v>
      </c>
    </row>
    <row r="53" spans="1:13" x14ac:dyDescent="0.35">
      <c r="A53">
        <v>47</v>
      </c>
      <c r="B53" s="1">
        <f t="shared" si="4"/>
        <v>0.28824218750000002</v>
      </c>
      <c r="C53" s="1">
        <f t="shared" si="0"/>
        <v>0.55384291171626121</v>
      </c>
      <c r="D53">
        <f t="shared" si="1"/>
        <v>25457.885344103364</v>
      </c>
      <c r="G53">
        <f t="shared" si="5"/>
        <v>4.6999999999999993</v>
      </c>
      <c r="H53">
        <f t="shared" si="6"/>
        <v>47</v>
      </c>
      <c r="I53">
        <f t="shared" si="2"/>
        <v>47</v>
      </c>
      <c r="J53">
        <f t="shared" si="3"/>
        <v>25457.885344103364</v>
      </c>
      <c r="M53" t="str">
        <f t="shared" si="7"/>
        <v>6371</v>
      </c>
    </row>
    <row r="54" spans="1:13" x14ac:dyDescent="0.35">
      <c r="A54">
        <v>48</v>
      </c>
      <c r="B54" s="1">
        <f t="shared" si="4"/>
        <v>0.294375</v>
      </c>
      <c r="C54" s="1">
        <f t="shared" si="0"/>
        <v>0.55310392604551972</v>
      </c>
      <c r="D54">
        <f t="shared" si="1"/>
        <v>25445.778172366772</v>
      </c>
      <c r="G54">
        <f t="shared" si="5"/>
        <v>4.7999999999999989</v>
      </c>
      <c r="H54">
        <f t="shared" si="6"/>
        <v>48</v>
      </c>
      <c r="I54">
        <f t="shared" si="2"/>
        <v>48</v>
      </c>
      <c r="J54">
        <f t="shared" si="3"/>
        <v>25445.778172366772</v>
      </c>
      <c r="M54" t="str">
        <f t="shared" si="7"/>
        <v>6365</v>
      </c>
    </row>
    <row r="55" spans="1:13" x14ac:dyDescent="0.35">
      <c r="A55">
        <v>49</v>
      </c>
      <c r="B55" s="1">
        <f t="shared" si="4"/>
        <v>0.30050781250000003</v>
      </c>
      <c r="C55" s="1">
        <f t="shared" si="0"/>
        <v>0.55229223512396197</v>
      </c>
      <c r="D55">
        <f t="shared" si="1"/>
        <v>25432.479834153433</v>
      </c>
      <c r="G55">
        <f t="shared" si="5"/>
        <v>4.8999999999999986</v>
      </c>
      <c r="H55">
        <f t="shared" si="6"/>
        <v>49</v>
      </c>
      <c r="I55">
        <f t="shared" si="2"/>
        <v>49</v>
      </c>
      <c r="J55">
        <f t="shared" si="3"/>
        <v>25432.479834153433</v>
      </c>
      <c r="M55" t="str">
        <f t="shared" si="7"/>
        <v>6358</v>
      </c>
    </row>
    <row r="56" spans="1:13" x14ac:dyDescent="0.35">
      <c r="A56">
        <v>50</v>
      </c>
      <c r="B56" s="1">
        <f t="shared" si="4"/>
        <v>0.306640625</v>
      </c>
      <c r="C56" s="1">
        <f t="shared" si="0"/>
        <v>0.55140834565118579</v>
      </c>
      <c r="D56">
        <f t="shared" si="1"/>
        <v>25417.998630976203</v>
      </c>
      <c r="G56">
        <f t="shared" si="5"/>
        <v>4.9999999999999982</v>
      </c>
      <c r="H56">
        <f t="shared" si="6"/>
        <v>50</v>
      </c>
      <c r="I56">
        <f t="shared" si="2"/>
        <v>50</v>
      </c>
      <c r="J56">
        <f t="shared" si="3"/>
        <v>25417.998630976203</v>
      </c>
      <c r="M56" t="str">
        <f t="shared" si="7"/>
        <v>6349</v>
      </c>
    </row>
    <row r="57" spans="1:13" x14ac:dyDescent="0.35">
      <c r="A57">
        <v>51</v>
      </c>
      <c r="B57" s="1">
        <f t="shared" si="4"/>
        <v>0.31277343750000003</v>
      </c>
      <c r="C57" s="1">
        <f t="shared" si="0"/>
        <v>0.5504527755179397</v>
      </c>
      <c r="D57">
        <f t="shared" si="1"/>
        <v>25402.343047698167</v>
      </c>
      <c r="G57">
        <f t="shared" si="5"/>
        <v>5.0999999999999979</v>
      </c>
      <c r="H57">
        <f t="shared" si="6"/>
        <v>51</v>
      </c>
      <c r="I57">
        <f t="shared" si="2"/>
        <v>51</v>
      </c>
      <c r="J57">
        <f t="shared" si="3"/>
        <v>25402.343047698167</v>
      </c>
      <c r="M57" t="str">
        <f t="shared" si="7"/>
        <v>633A</v>
      </c>
    </row>
    <row r="58" spans="1:13" x14ac:dyDescent="0.35">
      <c r="A58">
        <v>52</v>
      </c>
      <c r="B58" s="1">
        <f t="shared" si="4"/>
        <v>0.31890625</v>
      </c>
      <c r="C58" s="1">
        <f t="shared" si="0"/>
        <v>0.54942605370676834</v>
      </c>
      <c r="D58">
        <f t="shared" si="1"/>
        <v>25385.521750904838</v>
      </c>
      <c r="G58">
        <f t="shared" si="5"/>
        <v>5.1999999999999975</v>
      </c>
      <c r="H58">
        <f t="shared" si="6"/>
        <v>52</v>
      </c>
      <c r="I58">
        <f t="shared" si="2"/>
        <v>52</v>
      </c>
      <c r="J58">
        <f t="shared" si="3"/>
        <v>25385.521750904838</v>
      </c>
      <c r="M58" t="str">
        <f t="shared" si="7"/>
        <v>6329</v>
      </c>
    </row>
    <row r="59" spans="1:13" x14ac:dyDescent="0.35">
      <c r="A59">
        <v>53</v>
      </c>
      <c r="B59" s="1">
        <f t="shared" si="4"/>
        <v>0.32503906250000003</v>
      </c>
      <c r="C59" s="1">
        <f t="shared" si="0"/>
        <v>0.54832872019085699</v>
      </c>
      <c r="D59">
        <f t="shared" si="1"/>
        <v>25367.543587246906</v>
      </c>
      <c r="G59">
        <f t="shared" si="5"/>
        <v>5.2999999999999972</v>
      </c>
      <c r="H59">
        <f t="shared" si="6"/>
        <v>53</v>
      </c>
      <c r="I59">
        <f t="shared" si="2"/>
        <v>53</v>
      </c>
      <c r="J59">
        <f t="shared" si="3"/>
        <v>25367.543587246906</v>
      </c>
      <c r="M59" t="str">
        <f t="shared" si="7"/>
        <v>6317</v>
      </c>
    </row>
    <row r="60" spans="1:13" x14ac:dyDescent="0.35">
      <c r="A60">
        <v>54</v>
      </c>
      <c r="B60" s="1">
        <f t="shared" si="4"/>
        <v>0.331171875</v>
      </c>
      <c r="C60" s="1">
        <f t="shared" si="0"/>
        <v>0.547161325831093</v>
      </c>
      <c r="D60">
        <f t="shared" si="1"/>
        <v>25348.417581753711</v>
      </c>
      <c r="G60">
        <f t="shared" si="5"/>
        <v>5.3999999999999968</v>
      </c>
      <c r="H60">
        <f t="shared" si="6"/>
        <v>54</v>
      </c>
      <c r="I60">
        <f t="shared" si="2"/>
        <v>54</v>
      </c>
      <c r="J60">
        <f t="shared" si="3"/>
        <v>25348.417581753711</v>
      </c>
      <c r="M60" t="str">
        <f t="shared" si="7"/>
        <v>6304</v>
      </c>
    </row>
    <row r="61" spans="1:13" x14ac:dyDescent="0.35">
      <c r="A61">
        <v>55</v>
      </c>
      <c r="B61" s="1">
        <f t="shared" si="4"/>
        <v>0.33730468750000003</v>
      </c>
      <c r="C61" s="1">
        <f t="shared" si="0"/>
        <v>0.54592443227136067</v>
      </c>
      <c r="D61">
        <f t="shared" si="1"/>
        <v>25328.15293611784</v>
      </c>
      <c r="G61">
        <f t="shared" si="5"/>
        <v>5.4999999999999964</v>
      </c>
      <c r="H61">
        <f t="shared" si="6"/>
        <v>55</v>
      </c>
      <c r="I61">
        <f t="shared" si="2"/>
        <v>55</v>
      </c>
      <c r="J61">
        <f t="shared" si="3"/>
        <v>25328.15293611784</v>
      </c>
      <c r="M61" t="str">
        <f t="shared" si="7"/>
        <v>62F0</v>
      </c>
    </row>
    <row r="62" spans="1:13" x14ac:dyDescent="0.35">
      <c r="A62">
        <v>56</v>
      </c>
      <c r="B62" s="1">
        <f t="shared" si="4"/>
        <v>0.34343750000000001</v>
      </c>
      <c r="C62" s="1">
        <f t="shared" si="0"/>
        <v>0.54461861183208704</v>
      </c>
      <c r="D62">
        <f t="shared" si="1"/>
        <v>25306.759026950996</v>
      </c>
      <c r="G62">
        <f t="shared" si="5"/>
        <v>5.5999999999999961</v>
      </c>
      <c r="H62">
        <f t="shared" si="6"/>
        <v>56</v>
      </c>
      <c r="I62">
        <f t="shared" si="2"/>
        <v>56</v>
      </c>
      <c r="J62">
        <f t="shared" si="3"/>
        <v>25306.759026950996</v>
      </c>
      <c r="M62" t="str">
        <f t="shared" si="7"/>
        <v>62DA</v>
      </c>
    </row>
    <row r="63" spans="1:13" x14ac:dyDescent="0.35">
      <c r="A63">
        <v>57</v>
      </c>
      <c r="B63" s="1">
        <f t="shared" si="4"/>
        <v>0.34957031250000004</v>
      </c>
      <c r="C63" s="1">
        <f t="shared" si="0"/>
        <v>0.54324444740205824</v>
      </c>
      <c r="D63">
        <f t="shared" si="1"/>
        <v>25284.245404011621</v>
      </c>
      <c r="G63">
        <f t="shared" si="5"/>
        <v>5.6999999999999957</v>
      </c>
      <c r="H63">
        <f t="shared" si="6"/>
        <v>57</v>
      </c>
      <c r="I63">
        <f t="shared" si="2"/>
        <v>57</v>
      </c>
      <c r="J63">
        <f t="shared" si="3"/>
        <v>25284.245404011621</v>
      </c>
      <c r="M63" t="str">
        <f t="shared" si="7"/>
        <v>62C4</v>
      </c>
    </row>
    <row r="64" spans="1:13" x14ac:dyDescent="0.35">
      <c r="A64">
        <v>58</v>
      </c>
      <c r="B64" s="1">
        <f t="shared" si="4"/>
        <v>0.35570312500000001</v>
      </c>
      <c r="C64" s="1">
        <f t="shared" si="0"/>
        <v>0.54180253232852382</v>
      </c>
      <c r="D64">
        <f t="shared" si="1"/>
        <v>25260.621788404373</v>
      </c>
      <c r="G64">
        <f t="shared" si="5"/>
        <v>5.7999999999999954</v>
      </c>
      <c r="H64">
        <f t="shared" si="6"/>
        <v>58</v>
      </c>
      <c r="I64">
        <f t="shared" si="2"/>
        <v>58</v>
      </c>
      <c r="J64">
        <f t="shared" si="3"/>
        <v>25260.621788404373</v>
      </c>
      <c r="M64" t="str">
        <f t="shared" si="7"/>
        <v>62AC</v>
      </c>
    </row>
    <row r="65" spans="1:13" x14ac:dyDescent="0.35">
      <c r="A65">
        <v>59</v>
      </c>
      <c r="B65" s="1">
        <f t="shared" si="4"/>
        <v>0.36183593750000004</v>
      </c>
      <c r="C65" s="1">
        <f t="shared" si="0"/>
        <v>0.5402934703056067</v>
      </c>
      <c r="D65">
        <f t="shared" si="1"/>
        <v>25235.898070751908</v>
      </c>
      <c r="G65">
        <f t="shared" si="5"/>
        <v>5.899999999999995</v>
      </c>
      <c r="H65">
        <f t="shared" si="6"/>
        <v>59</v>
      </c>
      <c r="I65">
        <f t="shared" si="2"/>
        <v>59</v>
      </c>
      <c r="J65">
        <f t="shared" si="3"/>
        <v>25235.898070751908</v>
      </c>
      <c r="M65" t="str">
        <f t="shared" si="7"/>
        <v>6293</v>
      </c>
    </row>
    <row r="66" spans="1:13" x14ac:dyDescent="0.35">
      <c r="A66">
        <v>60</v>
      </c>
      <c r="B66" s="1">
        <f t="shared" si="4"/>
        <v>0.36796875000000001</v>
      </c>
      <c r="C66" s="1">
        <f t="shared" si="0"/>
        <v>0.53871787526103965</v>
      </c>
      <c r="D66">
        <f t="shared" si="1"/>
        <v>25210.084309339243</v>
      </c>
      <c r="G66">
        <f t="shared" si="5"/>
        <v>5.9999999999999947</v>
      </c>
      <c r="H66">
        <f t="shared" si="6"/>
        <v>60</v>
      </c>
      <c r="I66">
        <f t="shared" si="2"/>
        <v>60</v>
      </c>
      <c r="J66">
        <f t="shared" si="3"/>
        <v>25210.084309339243</v>
      </c>
      <c r="M66" t="str">
        <f t="shared" si="7"/>
        <v>627A</v>
      </c>
    </row>
    <row r="67" spans="1:13" x14ac:dyDescent="0.35">
      <c r="A67">
        <v>61</v>
      </c>
      <c r="B67" s="1">
        <f t="shared" si="4"/>
        <v>0.37410156250000004</v>
      </c>
      <c r="C67" s="1">
        <f t="shared" si="0"/>
        <v>0.53707637124124585</v>
      </c>
      <c r="D67">
        <f t="shared" si="1"/>
        <v>25183.190728230951</v>
      </c>
      <c r="G67">
        <f t="shared" si="5"/>
        <v>6.0999999999999943</v>
      </c>
      <c r="H67">
        <f t="shared" si="6"/>
        <v>61</v>
      </c>
      <c r="I67">
        <f t="shared" si="2"/>
        <v>61</v>
      </c>
      <c r="J67">
        <f t="shared" si="3"/>
        <v>25183.190728230951</v>
      </c>
      <c r="M67" t="str">
        <f t="shared" si="7"/>
        <v>625F</v>
      </c>
    </row>
    <row r="68" spans="1:13" x14ac:dyDescent="0.35">
      <c r="A68">
        <v>62</v>
      </c>
      <c r="B68" s="1">
        <f t="shared" si="4"/>
        <v>0.38023437500000001</v>
      </c>
      <c r="C68" s="1">
        <f t="shared" si="0"/>
        <v>0.53536959229478431</v>
      </c>
      <c r="D68">
        <f t="shared" si="1"/>
        <v>25155.227715361601</v>
      </c>
      <c r="G68">
        <f t="shared" si="5"/>
        <v>6.199999999999994</v>
      </c>
      <c r="H68">
        <f t="shared" si="6"/>
        <v>62</v>
      </c>
      <c r="I68">
        <f t="shared" si="2"/>
        <v>62</v>
      </c>
      <c r="J68">
        <f t="shared" si="3"/>
        <v>25155.227715361601</v>
      </c>
      <c r="M68" t="str">
        <f t="shared" si="7"/>
        <v>6243</v>
      </c>
    </row>
    <row r="69" spans="1:13" x14ac:dyDescent="0.35">
      <c r="A69">
        <v>63</v>
      </c>
      <c r="B69" s="1">
        <f t="shared" si="4"/>
        <v>0.38636718750000004</v>
      </c>
      <c r="C69" s="1">
        <f t="shared" si="0"/>
        <v>0.53359818235417811</v>
      </c>
      <c r="D69">
        <f t="shared" si="1"/>
        <v>25126.205820599676</v>
      </c>
      <c r="G69">
        <f t="shared" si="5"/>
        <v>6.2999999999999936</v>
      </c>
      <c r="H69">
        <f t="shared" si="6"/>
        <v>63</v>
      </c>
      <c r="I69">
        <f t="shared" si="2"/>
        <v>63</v>
      </c>
      <c r="J69">
        <f t="shared" si="3"/>
        <v>25126.205820599676</v>
      </c>
      <c r="M69" t="str">
        <f t="shared" si="7"/>
        <v>6226</v>
      </c>
    </row>
    <row r="70" spans="1:13" x14ac:dyDescent="0.35">
      <c r="A70">
        <v>64</v>
      </c>
      <c r="B70" s="1">
        <f t="shared" si="4"/>
        <v>0.39250000000000002</v>
      </c>
      <c r="C70" s="1">
        <f t="shared" si="0"/>
        <v>0.53176279511614777</v>
      </c>
      <c r="D70">
        <f t="shared" si="1"/>
        <v>25096.135753785406</v>
      </c>
      <c r="G70">
        <f t="shared" si="5"/>
        <v>6.3999999999999932</v>
      </c>
      <c r="H70">
        <f t="shared" si="6"/>
        <v>64</v>
      </c>
      <c r="I70">
        <f t="shared" si="2"/>
        <v>64</v>
      </c>
      <c r="J70">
        <f t="shared" si="3"/>
        <v>25096.135753785406</v>
      </c>
      <c r="M70" t="str">
        <f t="shared" si="7"/>
        <v>6208</v>
      </c>
    </row>
    <row r="71" spans="1:13" x14ac:dyDescent="0.35">
      <c r="A71">
        <v>65</v>
      </c>
      <c r="B71" s="1">
        <f t="shared" si="4"/>
        <v>0.39863281249999999</v>
      </c>
      <c r="C71" s="1">
        <f t="shared" ref="C71:C134" si="8">1/2*SIN(B71)+1/2*COS(2*B71*3.14/3)</f>
        <v>0.52986409392026756</v>
      </c>
      <c r="D71">
        <f t="shared" ref="D71:D134" si="9">(32767/2*C71+32768/2)</f>
        <v>25065.028382742705</v>
      </c>
      <c r="G71">
        <f t="shared" si="5"/>
        <v>6.4999999999999929</v>
      </c>
      <c r="H71">
        <f t="shared" si="6"/>
        <v>65</v>
      </c>
      <c r="I71">
        <f t="shared" ref="I71:I134" si="10">TRUNC(MOD(H71*$F$1,1024))</f>
        <v>65</v>
      </c>
      <c r="J71">
        <f t="shared" ref="J71:J134" si="11">INDEX($D$6:$D$1029, I71+1)</f>
        <v>25065.028382742705</v>
      </c>
      <c r="M71" t="str">
        <f t="shared" ref="M71:M134" si="12">DEC2HEX(D71,4.6)</f>
        <v>61E9</v>
      </c>
    </row>
    <row r="72" spans="1:13" x14ac:dyDescent="0.35">
      <c r="A72">
        <v>66</v>
      </c>
      <c r="B72" s="1">
        <f t="shared" ref="B72:B135" si="13">A72*3.14/512</f>
        <v>0.40476562500000002</v>
      </c>
      <c r="C72" s="1">
        <f t="shared" si="8"/>
        <v>0.52790275162606748</v>
      </c>
      <c r="D72">
        <f t="shared" si="9"/>
        <v>25032.894731265675</v>
      </c>
      <c r="G72">
        <f t="shared" ref="G72:G135" si="14">G71+0.1</f>
        <v>6.5999999999999925</v>
      </c>
      <c r="H72">
        <f t="shared" ref="H72:H135" si="15">H71+1</f>
        <v>66</v>
      </c>
      <c r="I72">
        <f t="shared" si="10"/>
        <v>66</v>
      </c>
      <c r="J72">
        <f t="shared" si="11"/>
        <v>25032.894731265675</v>
      </c>
      <c r="M72" t="str">
        <f t="shared" si="12"/>
        <v>61C8</v>
      </c>
    </row>
    <row r="73" spans="1:13" x14ac:dyDescent="0.35">
      <c r="A73">
        <v>67</v>
      </c>
      <c r="B73" s="1">
        <f t="shared" si="13"/>
        <v>0.41089843749999999</v>
      </c>
      <c r="C73" s="1">
        <f t="shared" si="8"/>
        <v>0.52587945048859985</v>
      </c>
      <c r="D73">
        <f t="shared" si="9"/>
        <v>24999.745977079976</v>
      </c>
      <c r="G73">
        <f t="shared" si="14"/>
        <v>6.6999999999999922</v>
      </c>
      <c r="H73">
        <f t="shared" si="15"/>
        <v>67</v>
      </c>
      <c r="I73">
        <f t="shared" si="10"/>
        <v>67</v>
      </c>
      <c r="J73">
        <f t="shared" si="11"/>
        <v>24999.745977079976</v>
      </c>
      <c r="M73" t="str">
        <f t="shared" si="12"/>
        <v>61A7</v>
      </c>
    </row>
    <row r="74" spans="1:13" x14ac:dyDescent="0.35">
      <c r="A74">
        <v>68</v>
      </c>
      <c r="B74" s="1">
        <f t="shared" si="13"/>
        <v>0.41703125000000002</v>
      </c>
      <c r="C74" s="1">
        <f t="shared" si="8"/>
        <v>0.52379488203249247</v>
      </c>
      <c r="D74">
        <f t="shared" si="9"/>
        <v>24965.593449779342</v>
      </c>
      <c r="G74">
        <f t="shared" si="14"/>
        <v>6.7999999999999918</v>
      </c>
      <c r="H74">
        <f t="shared" si="15"/>
        <v>68</v>
      </c>
      <c r="I74">
        <f t="shared" si="10"/>
        <v>68</v>
      </c>
      <c r="J74">
        <f t="shared" si="11"/>
        <v>24965.593449779342</v>
      </c>
      <c r="M74" t="str">
        <f t="shared" si="12"/>
        <v>6185</v>
      </c>
    </row>
    <row r="75" spans="1:13" x14ac:dyDescent="0.35">
      <c r="A75">
        <v>69</v>
      </c>
      <c r="B75" s="1">
        <f t="shared" si="13"/>
        <v>0.42316406249999999</v>
      </c>
      <c r="C75" s="1">
        <f t="shared" si="8"/>
        <v>0.52164974692451038</v>
      </c>
      <c r="D75">
        <f t="shared" si="9"/>
        <v>24930.448628737715</v>
      </c>
      <c r="G75">
        <f t="shared" si="14"/>
        <v>6.8999999999999915</v>
      </c>
      <c r="H75">
        <f t="shared" si="15"/>
        <v>69</v>
      </c>
      <c r="I75">
        <f t="shared" si="10"/>
        <v>69</v>
      </c>
      <c r="J75">
        <f t="shared" si="11"/>
        <v>24930.448628737715</v>
      </c>
      <c r="M75" t="str">
        <f t="shared" si="12"/>
        <v>6162</v>
      </c>
    </row>
    <row r="76" spans="1:13" x14ac:dyDescent="0.35">
      <c r="A76">
        <v>70</v>
      </c>
      <c r="B76" s="1">
        <f t="shared" si="13"/>
        <v>0.42929687500000002</v>
      </c>
      <c r="C76" s="1">
        <f t="shared" si="8"/>
        <v>0.51944475484464525</v>
      </c>
      <c r="D76">
        <f t="shared" si="9"/>
        <v>24894.323140997243</v>
      </c>
      <c r="G76">
        <f t="shared" si="14"/>
        <v>6.9999999999999911</v>
      </c>
      <c r="H76">
        <f t="shared" si="15"/>
        <v>70</v>
      </c>
      <c r="I76">
        <f t="shared" si="10"/>
        <v>70</v>
      </c>
      <c r="J76">
        <f t="shared" si="11"/>
        <v>24894.323140997243</v>
      </c>
      <c r="M76" t="str">
        <f t="shared" si="12"/>
        <v>613E</v>
      </c>
    </row>
    <row r="77" spans="1:13" x14ac:dyDescent="0.35">
      <c r="A77">
        <v>71</v>
      </c>
      <c r="B77" s="1">
        <f t="shared" si="13"/>
        <v>0.4354296875</v>
      </c>
      <c r="C77" s="1">
        <f t="shared" si="8"/>
        <v>0.51718062435575707</v>
      </c>
      <c r="D77">
        <f t="shared" si="9"/>
        <v>24857.228759132544</v>
      </c>
      <c r="G77">
        <f t="shared" si="14"/>
        <v>7.0999999999999908</v>
      </c>
      <c r="H77">
        <f t="shared" si="15"/>
        <v>71</v>
      </c>
      <c r="I77">
        <f t="shared" si="10"/>
        <v>71</v>
      </c>
      <c r="J77">
        <f t="shared" si="11"/>
        <v>24857.228759132544</v>
      </c>
      <c r="M77" t="str">
        <f t="shared" si="12"/>
        <v>6119</v>
      </c>
    </row>
    <row r="78" spans="1:13" x14ac:dyDescent="0.35">
      <c r="A78">
        <v>72</v>
      </c>
      <c r="B78" s="1">
        <f t="shared" si="13"/>
        <v>0.44156250000000002</v>
      </c>
      <c r="C78" s="1">
        <f t="shared" si="8"/>
        <v>0.51485808277178813</v>
      </c>
      <c r="D78">
        <f t="shared" si="9"/>
        <v>24819.17739909159</v>
      </c>
      <c r="G78">
        <f t="shared" si="14"/>
        <v>7.1999999999999904</v>
      </c>
      <c r="H78">
        <f t="shared" si="15"/>
        <v>72</v>
      </c>
      <c r="I78">
        <f t="shared" si="10"/>
        <v>72</v>
      </c>
      <c r="J78">
        <f t="shared" si="11"/>
        <v>24819.17739909159</v>
      </c>
      <c r="M78" t="str">
        <f t="shared" si="12"/>
        <v>60F3</v>
      </c>
    </row>
    <row r="79" spans="1:13" x14ac:dyDescent="0.35">
      <c r="A79">
        <v>73</v>
      </c>
      <c r="B79" s="1">
        <f t="shared" si="13"/>
        <v>0.4476953125</v>
      </c>
      <c r="C79" s="1">
        <f t="shared" si="8"/>
        <v>0.51247786602457213</v>
      </c>
      <c r="D79">
        <f t="shared" si="9"/>
        <v>24780.181118013577</v>
      </c>
      <c r="G79">
        <f t="shared" si="14"/>
        <v>7.2999999999999901</v>
      </c>
      <c r="H79">
        <f t="shared" si="15"/>
        <v>73</v>
      </c>
      <c r="I79">
        <f t="shared" si="10"/>
        <v>73</v>
      </c>
      <c r="J79">
        <f t="shared" si="11"/>
        <v>24780.181118013577</v>
      </c>
      <c r="M79" t="str">
        <f t="shared" si="12"/>
        <v>60CC</v>
      </c>
    </row>
    <row r="80" spans="1:13" x14ac:dyDescent="0.35">
      <c r="A80">
        <v>74</v>
      </c>
      <c r="B80" s="1">
        <f t="shared" si="13"/>
        <v>0.45382812500000003</v>
      </c>
      <c r="C80" s="1">
        <f t="shared" si="8"/>
        <v>0.51004071852926136</v>
      </c>
      <c r="D80">
        <f t="shared" si="9"/>
        <v>24740.252112024151</v>
      </c>
      <c r="G80">
        <f t="shared" si="14"/>
        <v>7.3999999999999897</v>
      </c>
      <c r="H80">
        <f t="shared" si="15"/>
        <v>74</v>
      </c>
      <c r="I80">
        <f t="shared" si="10"/>
        <v>74</v>
      </c>
      <c r="J80">
        <f t="shared" si="11"/>
        <v>24740.252112024151</v>
      </c>
      <c r="M80" t="str">
        <f t="shared" si="12"/>
        <v>60A4</v>
      </c>
    </row>
    <row r="81" spans="1:13" x14ac:dyDescent="0.35">
      <c r="A81">
        <v>75</v>
      </c>
      <c r="B81" s="1">
        <f t="shared" si="13"/>
        <v>0.4599609375</v>
      </c>
      <c r="C81" s="1">
        <f t="shared" si="8"/>
        <v>0.50754739304839336</v>
      </c>
      <c r="D81">
        <f t="shared" si="9"/>
        <v>24699.402714008353</v>
      </c>
      <c r="G81">
        <f t="shared" si="14"/>
        <v>7.4999999999999893</v>
      </c>
      <c r="H81">
        <f t="shared" si="15"/>
        <v>75</v>
      </c>
      <c r="I81">
        <f t="shared" si="10"/>
        <v>75</v>
      </c>
      <c r="J81">
        <f t="shared" si="11"/>
        <v>24699.402714008353</v>
      </c>
      <c r="M81" t="str">
        <f t="shared" si="12"/>
        <v>607B</v>
      </c>
    </row>
    <row r="82" spans="1:13" x14ac:dyDescent="0.35">
      <c r="A82">
        <v>76</v>
      </c>
      <c r="B82" s="1">
        <f t="shared" si="13"/>
        <v>0.46609375000000003</v>
      </c>
      <c r="C82" s="1">
        <f t="shared" si="8"/>
        <v>0.50499865055462212</v>
      </c>
      <c r="D82">
        <f t="shared" si="9"/>
        <v>24657.64539136165</v>
      </c>
      <c r="G82">
        <f t="shared" si="14"/>
        <v>7.599999999999989</v>
      </c>
      <c r="H82">
        <f t="shared" si="15"/>
        <v>76</v>
      </c>
      <c r="I82">
        <f t="shared" si="10"/>
        <v>76</v>
      </c>
      <c r="J82">
        <f t="shared" si="11"/>
        <v>24657.64539136165</v>
      </c>
      <c r="M82" t="str">
        <f t="shared" si="12"/>
        <v>6051</v>
      </c>
    </row>
    <row r="83" spans="1:13" x14ac:dyDescent="0.35">
      <c r="A83">
        <v>77</v>
      </c>
      <c r="B83" s="1">
        <f t="shared" si="13"/>
        <v>0.4722265625</v>
      </c>
      <c r="C83" s="1">
        <f t="shared" si="8"/>
        <v>0.50239526009213376</v>
      </c>
      <c r="D83">
        <f t="shared" si="9"/>
        <v>24614.992743719471</v>
      </c>
      <c r="G83">
        <f t="shared" si="14"/>
        <v>7.6999999999999886</v>
      </c>
      <c r="H83">
        <f t="shared" si="15"/>
        <v>77</v>
      </c>
      <c r="I83">
        <f t="shared" si="10"/>
        <v>77</v>
      </c>
      <c r="J83">
        <f t="shared" si="11"/>
        <v>24614.992743719471</v>
      </c>
      <c r="M83" t="str">
        <f t="shared" si="12"/>
        <v>6026</v>
      </c>
    </row>
    <row r="84" spans="1:13" x14ac:dyDescent="0.35">
      <c r="A84">
        <v>78</v>
      </c>
      <c r="B84" s="1">
        <f t="shared" si="13"/>
        <v>0.47835937500000003</v>
      </c>
      <c r="C84" s="1">
        <f t="shared" si="8"/>
        <v>0.49973799863677387</v>
      </c>
      <c r="D84">
        <f t="shared" si="9"/>
        <v>24571.457500665587</v>
      </c>
      <c r="G84">
        <f t="shared" si="14"/>
        <v>7.7999999999999883</v>
      </c>
      <c r="H84">
        <f t="shared" si="15"/>
        <v>78</v>
      </c>
      <c r="I84">
        <f t="shared" si="10"/>
        <v>78</v>
      </c>
      <c r="J84">
        <f t="shared" si="11"/>
        <v>24571.457500665587</v>
      </c>
      <c r="M84" t="str">
        <f t="shared" si="12"/>
        <v>5FFB</v>
      </c>
    </row>
    <row r="85" spans="1:13" x14ac:dyDescent="0.35">
      <c r="A85">
        <v>79</v>
      </c>
      <c r="B85" s="1">
        <f t="shared" si="13"/>
        <v>0.4844921875</v>
      </c>
      <c r="C85" s="1">
        <f t="shared" si="8"/>
        <v>0.49702765095490609</v>
      </c>
      <c r="D85">
        <f t="shared" si="9"/>
        <v>24527.052519419703</v>
      </c>
      <c r="G85">
        <f t="shared" si="14"/>
        <v>7.8999999999999879</v>
      </c>
      <c r="H85">
        <f t="shared" si="15"/>
        <v>79</v>
      </c>
      <c r="I85">
        <f t="shared" si="10"/>
        <v>79</v>
      </c>
      <c r="J85">
        <f t="shared" si="11"/>
        <v>24527.052519419703</v>
      </c>
      <c r="M85" t="str">
        <f t="shared" si="12"/>
        <v>5FCF</v>
      </c>
    </row>
    <row r="86" spans="1:13" x14ac:dyDescent="0.35">
      <c r="A86">
        <v>80</v>
      </c>
      <c r="B86" s="1">
        <f t="shared" si="13"/>
        <v>0.49062500000000003</v>
      </c>
      <c r="C86" s="1">
        <f t="shared" si="8"/>
        <v>0.49426500946102936</v>
      </c>
      <c r="D86">
        <f t="shared" si="9"/>
        <v>24481.790782504773</v>
      </c>
      <c r="G86">
        <f t="shared" si="14"/>
        <v>7.9999999999999876</v>
      </c>
      <c r="H86">
        <f t="shared" si="15"/>
        <v>80</v>
      </c>
      <c r="I86">
        <f t="shared" si="10"/>
        <v>80</v>
      </c>
      <c r="J86">
        <f t="shared" si="11"/>
        <v>24481.790782504773</v>
      </c>
      <c r="M86" t="str">
        <f t="shared" si="12"/>
        <v>5FA1</v>
      </c>
    </row>
    <row r="87" spans="1:13" x14ac:dyDescent="0.35">
      <c r="A87">
        <v>81</v>
      </c>
      <c r="B87" s="1">
        <f t="shared" si="13"/>
        <v>0.49675781250000001</v>
      </c>
      <c r="C87" s="1">
        <f t="shared" si="8"/>
        <v>0.49145087407417465</v>
      </c>
      <c r="D87">
        <f t="shared" si="9"/>
        <v>24435.685395394241</v>
      </c>
      <c r="G87">
        <f t="shared" si="14"/>
        <v>8.0999999999999872</v>
      </c>
      <c r="H87">
        <f t="shared" si="15"/>
        <v>81</v>
      </c>
      <c r="I87">
        <f t="shared" si="10"/>
        <v>81</v>
      </c>
      <c r="J87">
        <f t="shared" si="11"/>
        <v>24435.685395394241</v>
      </c>
      <c r="M87" t="str">
        <f t="shared" si="12"/>
        <v>5F73</v>
      </c>
    </row>
    <row r="88" spans="1:13" x14ac:dyDescent="0.35">
      <c r="A88">
        <v>82</v>
      </c>
      <c r="B88" s="1">
        <f t="shared" si="13"/>
        <v>0.50289062500000004</v>
      </c>
      <c r="C88" s="1">
        <f t="shared" si="8"/>
        <v>0.48858605207310812</v>
      </c>
      <c r="D88">
        <f t="shared" si="9"/>
        <v>24388.749584139769</v>
      </c>
      <c r="G88">
        <f t="shared" si="14"/>
        <v>8.1999999999999869</v>
      </c>
      <c r="H88">
        <f t="shared" si="15"/>
        <v>82</v>
      </c>
      <c r="I88">
        <f t="shared" si="10"/>
        <v>82</v>
      </c>
      <c r="J88">
        <f t="shared" si="11"/>
        <v>24388.749584139769</v>
      </c>
      <c r="M88" t="str">
        <f t="shared" si="12"/>
        <v>5F44</v>
      </c>
    </row>
    <row r="89" spans="1:13" x14ac:dyDescent="0.35">
      <c r="A89">
        <v>83</v>
      </c>
      <c r="B89" s="1">
        <f t="shared" si="13"/>
        <v>0.50902343750000001</v>
      </c>
      <c r="C89" s="1">
        <f t="shared" si="8"/>
        <v>0.4856713579503622</v>
      </c>
      <c r="D89">
        <f t="shared" si="9"/>
        <v>24340.996692979759</v>
      </c>
      <c r="G89">
        <f t="shared" si="14"/>
        <v>8.2999999999999865</v>
      </c>
      <c r="H89">
        <f t="shared" si="15"/>
        <v>83</v>
      </c>
      <c r="I89">
        <f t="shared" si="10"/>
        <v>83</v>
      </c>
      <c r="J89">
        <f t="shared" si="11"/>
        <v>24340.996692979759</v>
      </c>
      <c r="M89" t="str">
        <f t="shared" si="12"/>
        <v>5F14</v>
      </c>
    </row>
    <row r="90" spans="1:13" x14ac:dyDescent="0.35">
      <c r="A90">
        <v>84</v>
      </c>
      <c r="B90" s="1">
        <f t="shared" si="13"/>
        <v>0.51515624999999998</v>
      </c>
      <c r="C90" s="1">
        <f t="shared" si="8"/>
        <v>0.48270761326512202</v>
      </c>
      <c r="D90">
        <f t="shared" si="9"/>
        <v>24292.440181929127</v>
      </c>
      <c r="G90">
        <f t="shared" si="14"/>
        <v>8.3999999999999861</v>
      </c>
      <c r="H90">
        <f t="shared" si="15"/>
        <v>84</v>
      </c>
      <c r="I90">
        <f t="shared" si="10"/>
        <v>84</v>
      </c>
      <c r="J90">
        <f t="shared" si="11"/>
        <v>24292.440181929127</v>
      </c>
      <c r="M90" t="str">
        <f t="shared" si="12"/>
        <v>5EE4</v>
      </c>
    </row>
    <row r="91" spans="1:13" x14ac:dyDescent="0.35">
      <c r="A91">
        <v>85</v>
      </c>
      <c r="B91" s="1">
        <f t="shared" si="13"/>
        <v>0.52128906250000007</v>
      </c>
      <c r="C91" s="1">
        <f t="shared" si="8"/>
        <v>0.47969564649498964</v>
      </c>
      <c r="D91">
        <f t="shared" si="9"/>
        <v>24243.093624350662</v>
      </c>
      <c r="G91">
        <f t="shared" si="14"/>
        <v>8.4999999999999858</v>
      </c>
      <c r="H91">
        <f t="shared" si="15"/>
        <v>85</v>
      </c>
      <c r="I91">
        <f t="shared" si="10"/>
        <v>85</v>
      </c>
      <c r="J91">
        <f t="shared" si="11"/>
        <v>24243.093624350662</v>
      </c>
      <c r="M91" t="str">
        <f t="shared" si="12"/>
        <v>5EB3</v>
      </c>
    </row>
    <row r="92" spans="1:13" x14ac:dyDescent="0.35">
      <c r="A92">
        <v>86</v>
      </c>
      <c r="B92" s="1">
        <f t="shared" si="13"/>
        <v>0.52742187500000004</v>
      </c>
      <c r="C92" s="1">
        <f t="shared" si="8"/>
        <v>0.47663629288665221</v>
      </c>
      <c r="D92">
        <f t="shared" si="9"/>
        <v>24192.970704508465</v>
      </c>
      <c r="G92">
        <f t="shared" si="14"/>
        <v>8.5999999999999854</v>
      </c>
      <c r="H92">
        <f t="shared" si="15"/>
        <v>86</v>
      </c>
      <c r="I92">
        <f t="shared" si="10"/>
        <v>86</v>
      </c>
      <c r="J92">
        <f t="shared" si="11"/>
        <v>24192.970704508465</v>
      </c>
      <c r="M92" t="str">
        <f t="shared" si="12"/>
        <v>5E80</v>
      </c>
    </row>
    <row r="93" spans="1:13" x14ac:dyDescent="0.35">
      <c r="A93">
        <v>87</v>
      </c>
      <c r="B93" s="1">
        <f t="shared" si="13"/>
        <v>0.53355468750000001</v>
      </c>
      <c r="C93" s="1">
        <f t="shared" si="8"/>
        <v>0.47353039430547894</v>
      </c>
      <c r="D93">
        <f t="shared" si="9"/>
        <v>24142.085215103813</v>
      </c>
      <c r="G93">
        <f t="shared" si="14"/>
        <v>8.6999999999999851</v>
      </c>
      <c r="H93">
        <f t="shared" si="15"/>
        <v>87</v>
      </c>
      <c r="I93">
        <f t="shared" si="10"/>
        <v>87</v>
      </c>
      <c r="J93">
        <f t="shared" si="11"/>
        <v>24142.085215103813</v>
      </c>
      <c r="M93" t="str">
        <f t="shared" si="12"/>
        <v>5E4E</v>
      </c>
    </row>
    <row r="94" spans="1:13" x14ac:dyDescent="0.35">
      <c r="A94">
        <v>88</v>
      </c>
      <c r="B94" s="1">
        <f t="shared" si="13"/>
        <v>0.53968749999999999</v>
      </c>
      <c r="C94" s="1">
        <f t="shared" si="8"/>
        <v>0.47037879908407132</v>
      </c>
      <c r="D94">
        <f t="shared" si="9"/>
        <v>24090.451054793884</v>
      </c>
      <c r="G94">
        <f t="shared" si="14"/>
        <v>8.7999999999999847</v>
      </c>
      <c r="H94">
        <f t="shared" si="15"/>
        <v>88</v>
      </c>
      <c r="I94">
        <f t="shared" si="10"/>
        <v>88</v>
      </c>
      <c r="J94">
        <f t="shared" si="11"/>
        <v>24090.451054793884</v>
      </c>
      <c r="M94" t="str">
        <f t="shared" si="12"/>
        <v>5E1A</v>
      </c>
    </row>
    <row r="95" spans="1:13" x14ac:dyDescent="0.35">
      <c r="A95">
        <v>89</v>
      </c>
      <c r="B95" s="1">
        <f t="shared" si="13"/>
        <v>0.54582031250000007</v>
      </c>
      <c r="C95" s="1">
        <f t="shared" si="8"/>
        <v>0.46718236186979412</v>
      </c>
      <c r="D95">
        <f t="shared" si="9"/>
        <v>24038.082225693772</v>
      </c>
      <c r="G95">
        <f t="shared" si="14"/>
        <v>8.8999999999999844</v>
      </c>
      <c r="H95">
        <f t="shared" si="15"/>
        <v>89</v>
      </c>
      <c r="I95">
        <f t="shared" si="10"/>
        <v>89</v>
      </c>
      <c r="J95">
        <f t="shared" si="11"/>
        <v>24038.082225693772</v>
      </c>
      <c r="M95" t="str">
        <f t="shared" si="12"/>
        <v>5DE6</v>
      </c>
    </row>
    <row r="96" spans="1:13" x14ac:dyDescent="0.35">
      <c r="A96">
        <v>90</v>
      </c>
      <c r="B96" s="1">
        <f t="shared" si="13"/>
        <v>0.55195312500000004</v>
      </c>
      <c r="C96" s="1">
        <f t="shared" si="8"/>
        <v>0.4639419434713099</v>
      </c>
      <c r="D96">
        <f t="shared" si="9"/>
        <v>23984.992830862204</v>
      </c>
      <c r="G96">
        <f t="shared" si="14"/>
        <v>8.999999999999984</v>
      </c>
      <c r="H96">
        <f t="shared" si="15"/>
        <v>90</v>
      </c>
      <c r="I96">
        <f t="shared" si="10"/>
        <v>90</v>
      </c>
      <c r="J96">
        <f t="shared" si="11"/>
        <v>23984.992830862204</v>
      </c>
      <c r="M96" t="str">
        <f t="shared" si="12"/>
        <v>5DB0</v>
      </c>
    </row>
    <row r="97" spans="1:13" x14ac:dyDescent="0.35">
      <c r="A97">
        <v>91</v>
      </c>
      <c r="B97" s="1">
        <f t="shared" si="13"/>
        <v>0.55808593750000002</v>
      </c>
      <c r="C97" s="1">
        <f t="shared" si="8"/>
        <v>0.46065841070414537</v>
      </c>
      <c r="D97">
        <f t="shared" si="9"/>
        <v>23931.197071771367</v>
      </c>
      <c r="G97">
        <f t="shared" si="14"/>
        <v>9.0999999999999837</v>
      </c>
      <c r="H97">
        <f t="shared" si="15"/>
        <v>91</v>
      </c>
      <c r="I97">
        <f t="shared" si="10"/>
        <v>91</v>
      </c>
      <c r="J97">
        <f t="shared" si="11"/>
        <v>23931.197071771367</v>
      </c>
      <c r="M97" t="str">
        <f t="shared" si="12"/>
        <v>5D7B</v>
      </c>
    </row>
    <row r="98" spans="1:13" x14ac:dyDescent="0.35">
      <c r="A98">
        <v>92</v>
      </c>
      <c r="B98" s="1">
        <f t="shared" si="13"/>
        <v>0.56421874999999999</v>
      </c>
      <c r="C98" s="1">
        <f t="shared" si="8"/>
        <v>0.45733263623531362</v>
      </c>
      <c r="D98">
        <f t="shared" si="9"/>
        <v>23876.70924576126</v>
      </c>
      <c r="G98">
        <f t="shared" si="14"/>
        <v>9.1999999999999833</v>
      </c>
      <c r="H98">
        <f t="shared" si="15"/>
        <v>92</v>
      </c>
      <c r="I98">
        <f t="shared" si="10"/>
        <v>92</v>
      </c>
      <c r="J98">
        <f t="shared" si="11"/>
        <v>23876.70924576126</v>
      </c>
      <c r="M98" t="str">
        <f t="shared" si="12"/>
        <v>5D44</v>
      </c>
    </row>
    <row r="99" spans="1:13" x14ac:dyDescent="0.35">
      <c r="A99">
        <v>93</v>
      </c>
      <c r="B99" s="1">
        <f t="shared" si="13"/>
        <v>0.57035156250000008</v>
      </c>
      <c r="C99" s="1">
        <f t="shared" si="8"/>
        <v>0.45396549842701983</v>
      </c>
      <c r="D99">
        <f t="shared" si="9"/>
        <v>23821.54374347908</v>
      </c>
      <c r="G99">
        <f t="shared" si="14"/>
        <v>9.2999999999999829</v>
      </c>
      <c r="H99">
        <f t="shared" si="15"/>
        <v>93</v>
      </c>
      <c r="I99">
        <f t="shared" si="10"/>
        <v>93</v>
      </c>
      <c r="J99">
        <f t="shared" si="11"/>
        <v>23821.54374347908</v>
      </c>
      <c r="M99" t="str">
        <f t="shared" si="12"/>
        <v>5D0D</v>
      </c>
    </row>
    <row r="100" spans="1:13" x14ac:dyDescent="0.35">
      <c r="A100">
        <v>94</v>
      </c>
      <c r="B100" s="1">
        <f t="shared" si="13"/>
        <v>0.57648437500000005</v>
      </c>
      <c r="C100" s="1">
        <f t="shared" si="8"/>
        <v>0.45055788117947604</v>
      </c>
      <c r="D100">
        <f t="shared" si="9"/>
        <v>23765.715046303947</v>
      </c>
      <c r="G100">
        <f t="shared" si="14"/>
        <v>9.3999999999999826</v>
      </c>
      <c r="H100">
        <f t="shared" si="15"/>
        <v>94</v>
      </c>
      <c r="I100">
        <f t="shared" si="10"/>
        <v>94</v>
      </c>
      <c r="J100">
        <f t="shared" si="11"/>
        <v>23765.715046303947</v>
      </c>
      <c r="M100" t="str">
        <f t="shared" si="12"/>
        <v>5CD5</v>
      </c>
    </row>
    <row r="101" spans="1:13" x14ac:dyDescent="0.35">
      <c r="A101">
        <v>95</v>
      </c>
      <c r="B101" s="1">
        <f t="shared" si="13"/>
        <v>0.58261718750000002</v>
      </c>
      <c r="C101" s="1">
        <f t="shared" si="8"/>
        <v>0.44711067377285019</v>
      </c>
      <c r="D101">
        <f t="shared" si="9"/>
        <v>23709.237723757491</v>
      </c>
      <c r="G101">
        <f t="shared" si="14"/>
        <v>9.4999999999999822</v>
      </c>
      <c r="H101">
        <f t="shared" si="15"/>
        <v>95</v>
      </c>
      <c r="I101">
        <f t="shared" si="10"/>
        <v>95</v>
      </c>
      <c r="J101">
        <f t="shared" si="11"/>
        <v>23709.237723757491</v>
      </c>
      <c r="M101" t="str">
        <f t="shared" si="12"/>
        <v>5C9D</v>
      </c>
    </row>
    <row r="102" spans="1:13" x14ac:dyDescent="0.35">
      <c r="A102">
        <v>96</v>
      </c>
      <c r="B102" s="1">
        <f t="shared" si="13"/>
        <v>0.58875</v>
      </c>
      <c r="C102" s="1">
        <f t="shared" si="8"/>
        <v>0.4436247707083783</v>
      </c>
      <c r="D102">
        <f t="shared" si="9"/>
        <v>23652.126430900717</v>
      </c>
      <c r="G102">
        <f t="shared" si="14"/>
        <v>9.5999999999999819</v>
      </c>
      <c r="H102">
        <f t="shared" si="15"/>
        <v>96</v>
      </c>
      <c r="I102">
        <f t="shared" si="10"/>
        <v>96</v>
      </c>
      <c r="J102">
        <f t="shared" si="11"/>
        <v>23652.126430900717</v>
      </c>
      <c r="M102" t="str">
        <f t="shared" si="12"/>
        <v>5C64</v>
      </c>
    </row>
    <row r="103" spans="1:13" x14ac:dyDescent="0.35">
      <c r="A103">
        <v>97</v>
      </c>
      <c r="B103" s="1">
        <f t="shared" si="13"/>
        <v>0.59488281249999997</v>
      </c>
      <c r="C103" s="1">
        <f t="shared" si="8"/>
        <v>0.44010107154866479</v>
      </c>
      <c r="D103">
        <f t="shared" si="9"/>
        <v>23594.395905717549</v>
      </c>
      <c r="G103">
        <f t="shared" si="14"/>
        <v>9.6999999999999815</v>
      </c>
      <c r="H103">
        <f t="shared" si="15"/>
        <v>97</v>
      </c>
      <c r="I103">
        <f t="shared" si="10"/>
        <v>97</v>
      </c>
      <c r="J103">
        <f t="shared" si="11"/>
        <v>23594.395905717549</v>
      </c>
      <c r="M103" t="str">
        <f t="shared" si="12"/>
        <v>5C2A</v>
      </c>
    </row>
    <row r="104" spans="1:13" x14ac:dyDescent="0.35">
      <c r="A104">
        <v>98</v>
      </c>
      <c r="B104" s="1">
        <f t="shared" si="13"/>
        <v>0.60101562500000005</v>
      </c>
      <c r="C104" s="1">
        <f t="shared" si="8"/>
        <v>0.43654048075719792</v>
      </c>
      <c r="D104">
        <f t="shared" si="9"/>
        <v>23536.060966485551</v>
      </c>
      <c r="G104">
        <f t="shared" si="14"/>
        <v>9.7999999999999812</v>
      </c>
      <c r="H104">
        <f t="shared" si="15"/>
        <v>98</v>
      </c>
      <c r="I104">
        <f t="shared" si="10"/>
        <v>98</v>
      </c>
      <c r="J104">
        <f t="shared" si="11"/>
        <v>23536.060966485551</v>
      </c>
      <c r="M104" t="str">
        <f t="shared" si="12"/>
        <v>5BF0</v>
      </c>
    </row>
    <row r="105" spans="1:13" x14ac:dyDescent="0.35">
      <c r="A105">
        <v>99</v>
      </c>
      <c r="B105" s="1">
        <f t="shared" si="13"/>
        <v>0.60714843750000003</v>
      </c>
      <c r="C105" s="1">
        <f t="shared" si="8"/>
        <v>0.43294390753710754</v>
      </c>
      <c r="D105">
        <f t="shared" si="9"/>
        <v>23477.136509134201</v>
      </c>
      <c r="G105">
        <f t="shared" si="14"/>
        <v>9.8999999999999808</v>
      </c>
      <c r="H105">
        <f t="shared" si="15"/>
        <v>99</v>
      </c>
      <c r="I105">
        <f t="shared" si="10"/>
        <v>99</v>
      </c>
      <c r="J105">
        <f t="shared" si="11"/>
        <v>23477.136509134201</v>
      </c>
      <c r="M105" t="str">
        <f t="shared" si="12"/>
        <v>5BB5</v>
      </c>
    </row>
    <row r="106" spans="1:13" x14ac:dyDescent="0.35">
      <c r="A106">
        <v>100</v>
      </c>
      <c r="B106" s="1">
        <f t="shared" si="13"/>
        <v>0.61328125</v>
      </c>
      <c r="C106" s="1">
        <f t="shared" si="8"/>
        <v>0.42931226566919212</v>
      </c>
      <c r="D106">
        <f t="shared" si="9"/>
        <v>23417.63750459121</v>
      </c>
      <c r="G106">
        <f t="shared" si="14"/>
        <v>9.9999999999999805</v>
      </c>
      <c r="H106">
        <f t="shared" si="15"/>
        <v>100</v>
      </c>
      <c r="I106">
        <f t="shared" si="10"/>
        <v>100</v>
      </c>
      <c r="J106">
        <f t="shared" si="11"/>
        <v>23417.63750459121</v>
      </c>
      <c r="M106" t="str">
        <f t="shared" si="12"/>
        <v>5B79</v>
      </c>
    </row>
    <row r="107" spans="1:13" x14ac:dyDescent="0.35">
      <c r="A107">
        <v>101</v>
      </c>
      <c r="B107" s="1">
        <f t="shared" si="13"/>
        <v>0.61941406249999997</v>
      </c>
      <c r="C107" s="1">
        <f t="shared" si="8"/>
        <v>0.42564647334924255</v>
      </c>
      <c r="D107">
        <f t="shared" si="9"/>
        <v>23357.578996117314</v>
      </c>
      <c r="G107">
        <f t="shared" si="14"/>
        <v>10.09999999999998</v>
      </c>
      <c r="H107">
        <f t="shared" si="15"/>
        <v>101</v>
      </c>
      <c r="I107">
        <f t="shared" si="10"/>
        <v>101</v>
      </c>
      <c r="J107">
        <f t="shared" si="11"/>
        <v>23357.578996117314</v>
      </c>
      <c r="M107" t="str">
        <f t="shared" si="12"/>
        <v>5B3D</v>
      </c>
    </row>
    <row r="108" spans="1:13" x14ac:dyDescent="0.35">
      <c r="A108">
        <v>102</v>
      </c>
      <c r="B108" s="1">
        <f t="shared" si="13"/>
        <v>0.62554687500000006</v>
      </c>
      <c r="C108" s="1">
        <f t="shared" si="8"/>
        <v>0.42194745302468883</v>
      </c>
      <c r="D108">
        <f t="shared" si="9"/>
        <v>23296.976096629987</v>
      </c>
      <c r="G108">
        <f t="shared" si="14"/>
        <v>10.19999999999998</v>
      </c>
      <c r="H108">
        <f t="shared" si="15"/>
        <v>102</v>
      </c>
      <c r="I108">
        <f t="shared" si="10"/>
        <v>102</v>
      </c>
      <c r="J108">
        <f t="shared" si="11"/>
        <v>23296.976096629987</v>
      </c>
      <c r="M108" t="str">
        <f t="shared" si="12"/>
        <v>5B00</v>
      </c>
    </row>
    <row r="109" spans="1:13" x14ac:dyDescent="0.35">
      <c r="A109">
        <v>103</v>
      </c>
      <c r="B109" s="1">
        <f t="shared" si="13"/>
        <v>0.63167968750000003</v>
      </c>
      <c r="C109" s="1">
        <f t="shared" si="8"/>
        <v>0.41821613123059925</v>
      </c>
      <c r="D109">
        <f t="shared" si="9"/>
        <v>23235.843986016524</v>
      </c>
      <c r="G109">
        <f t="shared" si="14"/>
        <v>10.299999999999979</v>
      </c>
      <c r="H109">
        <f t="shared" si="15"/>
        <v>103</v>
      </c>
      <c r="I109">
        <f t="shared" si="10"/>
        <v>103</v>
      </c>
      <c r="J109">
        <f t="shared" si="11"/>
        <v>23235.843986016524</v>
      </c>
      <c r="M109" t="str">
        <f t="shared" si="12"/>
        <v>5AC3</v>
      </c>
    </row>
    <row r="110" spans="1:13" x14ac:dyDescent="0.35">
      <c r="A110">
        <v>104</v>
      </c>
      <c r="B110" s="1">
        <f t="shared" si="13"/>
        <v>0.6378125</v>
      </c>
      <c r="C110" s="1">
        <f t="shared" si="8"/>
        <v>0.41445343842505589</v>
      </c>
      <c r="D110">
        <f t="shared" si="9"/>
        <v>23174.197908436901</v>
      </c>
      <c r="G110">
        <f t="shared" si="14"/>
        <v>10.399999999999979</v>
      </c>
      <c r="H110">
        <f t="shared" si="15"/>
        <v>104</v>
      </c>
      <c r="I110">
        <f t="shared" si="10"/>
        <v>104</v>
      </c>
      <c r="J110">
        <f t="shared" si="11"/>
        <v>23174.197908436901</v>
      </c>
      <c r="M110" t="str">
        <f t="shared" si="12"/>
        <v>5A86</v>
      </c>
    </row>
    <row r="111" spans="1:13" x14ac:dyDescent="0.35">
      <c r="A111">
        <v>105</v>
      </c>
      <c r="B111" s="1">
        <f t="shared" si="13"/>
        <v>0.64394531249999998</v>
      </c>
      <c r="C111" s="1">
        <f t="shared" si="8"/>
        <v>0.41066030882393822</v>
      </c>
      <c r="D111">
        <f t="shared" si="9"/>
        <v>23112.053169616993</v>
      </c>
      <c r="G111">
        <f t="shared" si="14"/>
        <v>10.499999999999979</v>
      </c>
      <c r="H111">
        <f t="shared" si="15"/>
        <v>105</v>
      </c>
      <c r="I111">
        <f t="shared" si="10"/>
        <v>105</v>
      </c>
      <c r="J111">
        <f t="shared" si="11"/>
        <v>23112.053169616993</v>
      </c>
      <c r="M111" t="str">
        <f t="shared" si="12"/>
        <v>5A48</v>
      </c>
    </row>
    <row r="112" spans="1:13" x14ac:dyDescent="0.35">
      <c r="A112">
        <v>106</v>
      </c>
      <c r="B112" s="1">
        <f t="shared" si="13"/>
        <v>0.65007812500000006</v>
      </c>
      <c r="C112" s="1">
        <f t="shared" si="8"/>
        <v>0.40683768023514011</v>
      </c>
      <c r="D112">
        <f t="shared" si="9"/>
        <v>23049.42513413242</v>
      </c>
      <c r="G112">
        <f t="shared" si="14"/>
        <v>10.599999999999978</v>
      </c>
      <c r="H112">
        <f t="shared" si="15"/>
        <v>106</v>
      </c>
      <c r="I112">
        <f t="shared" si="10"/>
        <v>106</v>
      </c>
      <c r="J112">
        <f t="shared" si="11"/>
        <v>23049.42513413242</v>
      </c>
      <c r="M112" t="str">
        <f t="shared" si="12"/>
        <v>5A09</v>
      </c>
    </row>
    <row r="113" spans="1:13" x14ac:dyDescent="0.35">
      <c r="A113">
        <v>107</v>
      </c>
      <c r="B113" s="1">
        <f t="shared" si="13"/>
        <v>0.65621093750000004</v>
      </c>
      <c r="C113" s="1">
        <f t="shared" si="8"/>
        <v>0.40298649389224761</v>
      </c>
      <c r="D113">
        <f t="shared" si="9"/>
        <v>22986.329222683638</v>
      </c>
      <c r="G113">
        <f t="shared" si="14"/>
        <v>10.699999999999978</v>
      </c>
      <c r="H113">
        <f t="shared" si="15"/>
        <v>107</v>
      </c>
      <c r="I113">
        <f t="shared" si="10"/>
        <v>107</v>
      </c>
      <c r="J113">
        <f t="shared" si="11"/>
        <v>22986.329222683638</v>
      </c>
      <c r="M113" t="str">
        <f t="shared" si="12"/>
        <v>59CA</v>
      </c>
    </row>
    <row r="114" spans="1:13" x14ac:dyDescent="0.35">
      <c r="A114">
        <v>108</v>
      </c>
      <c r="B114" s="1">
        <f t="shared" si="13"/>
        <v>0.66234375000000001</v>
      </c>
      <c r="C114" s="1">
        <f t="shared" si="8"/>
        <v>0.39910769428770621</v>
      </c>
      <c r="D114">
        <f t="shared" si="9"/>
        <v>22922.780909362635</v>
      </c>
      <c r="G114">
        <f t="shared" si="14"/>
        <v>10.799999999999978</v>
      </c>
      <c r="H114">
        <f t="shared" si="15"/>
        <v>108</v>
      </c>
      <c r="I114">
        <f t="shared" si="10"/>
        <v>108</v>
      </c>
      <c r="J114">
        <f t="shared" si="11"/>
        <v>22922.780909362635</v>
      </c>
      <c r="M114" t="str">
        <f t="shared" si="12"/>
        <v>598A</v>
      </c>
    </row>
    <row r="115" spans="1:13" x14ac:dyDescent="0.35">
      <c r="A115">
        <v>109</v>
      </c>
      <c r="B115" s="1">
        <f t="shared" si="13"/>
        <v>0.66847656249999998</v>
      </c>
      <c r="C115" s="1">
        <f t="shared" si="8"/>
        <v>0.39520222900550722</v>
      </c>
      <c r="D115">
        <f t="shared" si="9"/>
        <v>22858.79571891173</v>
      </c>
      <c r="G115">
        <f t="shared" si="14"/>
        <v>10.899999999999977</v>
      </c>
      <c r="H115">
        <f t="shared" si="15"/>
        <v>109</v>
      </c>
      <c r="I115">
        <f t="shared" si="10"/>
        <v>109</v>
      </c>
      <c r="J115">
        <f t="shared" si="11"/>
        <v>22858.79571891173</v>
      </c>
      <c r="M115" t="str">
        <f t="shared" si="12"/>
        <v>594A</v>
      </c>
    </row>
    <row r="116" spans="1:13" x14ac:dyDescent="0.35">
      <c r="A116">
        <v>110</v>
      </c>
      <c r="B116" s="1">
        <f t="shared" si="13"/>
        <v>0.67460937500000007</v>
      </c>
      <c r="C116" s="1">
        <f t="shared" si="8"/>
        <v>0.39127104855341699</v>
      </c>
      <c r="D116">
        <f t="shared" si="9"/>
        <v>22794.389223974908</v>
      </c>
      <c r="G116">
        <f t="shared" si="14"/>
        <v>10.999999999999977</v>
      </c>
      <c r="H116">
        <f t="shared" si="15"/>
        <v>110</v>
      </c>
      <c r="I116">
        <f t="shared" si="10"/>
        <v>110</v>
      </c>
      <c r="J116">
        <f t="shared" si="11"/>
        <v>22794.389223974908</v>
      </c>
      <c r="M116" t="str">
        <f t="shared" si="12"/>
        <v>590A</v>
      </c>
    </row>
    <row r="117" spans="1:13" x14ac:dyDescent="0.35">
      <c r="A117">
        <v>111</v>
      </c>
      <c r="B117" s="1">
        <f t="shared" si="13"/>
        <v>0.68074218750000004</v>
      </c>
      <c r="C117" s="1">
        <f t="shared" si="8"/>
        <v>0.3873151061947806</v>
      </c>
      <c r="D117">
        <f t="shared" si="9"/>
        <v>22729.577042342189</v>
      </c>
      <c r="G117">
        <f t="shared" si="14"/>
        <v>11.099999999999977</v>
      </c>
      <c r="H117">
        <f t="shared" si="15"/>
        <v>111</v>
      </c>
      <c r="I117">
        <f t="shared" si="10"/>
        <v>111</v>
      </c>
      <c r="J117">
        <f t="shared" si="11"/>
        <v>22729.577042342189</v>
      </c>
      <c r="M117" t="str">
        <f t="shared" si="12"/>
        <v>58C9</v>
      </c>
    </row>
    <row r="118" spans="1:13" x14ac:dyDescent="0.35">
      <c r="A118">
        <v>112</v>
      </c>
      <c r="B118" s="1">
        <f t="shared" si="13"/>
        <v>0.68687500000000001</v>
      </c>
      <c r="C118" s="1">
        <f t="shared" si="8"/>
        <v>0.38333535777992861</v>
      </c>
      <c r="D118">
        <f t="shared" si="9"/>
        <v>22664.37483418746</v>
      </c>
      <c r="G118">
        <f t="shared" si="14"/>
        <v>11.199999999999976</v>
      </c>
      <c r="H118">
        <f t="shared" si="15"/>
        <v>112</v>
      </c>
      <c r="I118">
        <f t="shared" si="10"/>
        <v>112</v>
      </c>
      <c r="J118">
        <f t="shared" si="11"/>
        <v>22664.37483418746</v>
      </c>
      <c r="M118" t="str">
        <f t="shared" si="12"/>
        <v>5888</v>
      </c>
    </row>
    <row r="119" spans="1:13" x14ac:dyDescent="0.35">
      <c r="A119">
        <v>113</v>
      </c>
      <c r="B119" s="1">
        <f t="shared" si="13"/>
        <v>0.69300781249999999</v>
      </c>
      <c r="C119" s="1">
        <f t="shared" si="8"/>
        <v>0.37933276157721124</v>
      </c>
      <c r="D119">
        <f t="shared" si="9"/>
        <v>22598.798299300241</v>
      </c>
      <c r="G119">
        <f t="shared" si="14"/>
        <v>11.299999999999976</v>
      </c>
      <c r="H119">
        <f t="shared" si="15"/>
        <v>113</v>
      </c>
      <c r="I119">
        <f t="shared" si="10"/>
        <v>113</v>
      </c>
      <c r="J119">
        <f t="shared" si="11"/>
        <v>22598.798299300241</v>
      </c>
      <c r="M119" t="str">
        <f t="shared" si="12"/>
        <v>5846</v>
      </c>
    </row>
    <row r="120" spans="1:13" x14ac:dyDescent="0.35">
      <c r="A120">
        <v>114</v>
      </c>
      <c r="B120" s="1">
        <f t="shared" si="13"/>
        <v>0.69914062500000007</v>
      </c>
      <c r="C120" s="1">
        <f t="shared" si="8"/>
        <v>0.37530827810369172</v>
      </c>
      <c r="D120">
        <f t="shared" si="9"/>
        <v>22532.863174311831</v>
      </c>
      <c r="G120">
        <f t="shared" si="14"/>
        <v>11.399999999999975</v>
      </c>
      <c r="H120">
        <f t="shared" si="15"/>
        <v>114</v>
      </c>
      <c r="I120">
        <f t="shared" si="10"/>
        <v>114</v>
      </c>
      <c r="J120">
        <f t="shared" si="11"/>
        <v>22532.863174311831</v>
      </c>
      <c r="M120" t="str">
        <f t="shared" si="12"/>
        <v>5804</v>
      </c>
    </row>
    <row r="121" spans="1:13" x14ac:dyDescent="0.35">
      <c r="A121">
        <v>115</v>
      </c>
      <c r="B121" s="1">
        <f t="shared" si="13"/>
        <v>0.70527343750000004</v>
      </c>
      <c r="C121" s="1">
        <f t="shared" si="8"/>
        <v>0.37126286995552726</v>
      </c>
      <c r="D121">
        <f t="shared" si="9"/>
        <v>22466.585229916382</v>
      </c>
      <c r="G121">
        <f t="shared" si="14"/>
        <v>11.499999999999975</v>
      </c>
      <c r="H121">
        <f t="shared" si="15"/>
        <v>115</v>
      </c>
      <c r="I121">
        <f t="shared" si="10"/>
        <v>115</v>
      </c>
      <c r="J121">
        <f t="shared" si="11"/>
        <v>22466.585229916382</v>
      </c>
      <c r="M121" t="str">
        <f t="shared" si="12"/>
        <v>57C2</v>
      </c>
    </row>
    <row r="122" spans="1:13" x14ac:dyDescent="0.35">
      <c r="A122">
        <v>116</v>
      </c>
      <c r="B122" s="1">
        <f t="shared" si="13"/>
        <v>0.71140625000000002</v>
      </c>
      <c r="C122" s="1">
        <f t="shared" si="8"/>
        <v>0.36719750163806225</v>
      </c>
      <c r="D122">
        <f t="shared" si="9"/>
        <v>22399.980268087194</v>
      </c>
      <c r="G122">
        <f t="shared" si="14"/>
        <v>11.599999999999975</v>
      </c>
      <c r="H122">
        <f t="shared" si="15"/>
        <v>116</v>
      </c>
      <c r="I122">
        <f t="shared" si="10"/>
        <v>116</v>
      </c>
      <c r="J122">
        <f t="shared" si="11"/>
        <v>22399.980268087194</v>
      </c>
      <c r="M122" t="str">
        <f t="shared" si="12"/>
        <v>577F</v>
      </c>
    </row>
    <row r="123" spans="1:13" x14ac:dyDescent="0.35">
      <c r="A123">
        <v>117</v>
      </c>
      <c r="B123" s="1">
        <f t="shared" si="13"/>
        <v>0.71753906249999999</v>
      </c>
      <c r="C123" s="1">
        <f t="shared" si="8"/>
        <v>0.36311313939566675</v>
      </c>
      <c r="D123">
        <f t="shared" si="9"/>
        <v>22333.064119288905</v>
      </c>
      <c r="G123">
        <f t="shared" si="14"/>
        <v>11.699999999999974</v>
      </c>
      <c r="H123">
        <f t="shared" si="15"/>
        <v>117</v>
      </c>
      <c r="I123">
        <f t="shared" si="10"/>
        <v>117</v>
      </c>
      <c r="J123">
        <f t="shared" si="11"/>
        <v>22333.064119288905</v>
      </c>
      <c r="M123" t="str">
        <f t="shared" si="12"/>
        <v>573D</v>
      </c>
    </row>
    <row r="124" spans="1:13" x14ac:dyDescent="0.35">
      <c r="A124">
        <v>118</v>
      </c>
      <c r="B124" s="1">
        <f t="shared" si="13"/>
        <v>0.72367187500000008</v>
      </c>
      <c r="C124" s="1">
        <f t="shared" si="8"/>
        <v>0.35901075104134661</v>
      </c>
      <c r="D124">
        <f t="shared" si="9"/>
        <v>22265.852639685902</v>
      </c>
      <c r="G124">
        <f t="shared" si="14"/>
        <v>11.799999999999974</v>
      </c>
      <c r="H124">
        <f t="shared" si="15"/>
        <v>118</v>
      </c>
      <c r="I124">
        <f t="shared" si="10"/>
        <v>118</v>
      </c>
      <c r="J124">
        <f t="shared" si="11"/>
        <v>22265.852639685902</v>
      </c>
      <c r="M124" t="str">
        <f t="shared" si="12"/>
        <v>56F9</v>
      </c>
    </row>
    <row r="125" spans="1:13" x14ac:dyDescent="0.35">
      <c r="A125">
        <v>119</v>
      </c>
      <c r="B125" s="1">
        <f t="shared" si="13"/>
        <v>0.72980468750000005</v>
      </c>
      <c r="C125" s="1">
        <f t="shared" si="8"/>
        <v>0.3548913057861528</v>
      </c>
      <c r="D125">
        <f t="shared" si="9"/>
        <v>22198.361708347435</v>
      </c>
      <c r="G125">
        <f t="shared" si="14"/>
        <v>11.899999999999974</v>
      </c>
      <c r="H125">
        <f t="shared" si="15"/>
        <v>119</v>
      </c>
      <c r="I125">
        <f t="shared" si="10"/>
        <v>119</v>
      </c>
      <c r="J125">
        <f t="shared" si="11"/>
        <v>22198.361708347435</v>
      </c>
      <c r="M125" t="str">
        <f t="shared" si="12"/>
        <v>56B6</v>
      </c>
    </row>
    <row r="126" spans="1:13" x14ac:dyDescent="0.35">
      <c r="A126">
        <v>120</v>
      </c>
      <c r="B126" s="1">
        <f t="shared" si="13"/>
        <v>0.73593750000000002</v>
      </c>
      <c r="C126" s="1">
        <f t="shared" si="8"/>
        <v>0.35075577406841929</v>
      </c>
      <c r="D126">
        <f t="shared" si="9"/>
        <v>22130.607224449948</v>
      </c>
      <c r="G126">
        <f t="shared" si="14"/>
        <v>11.999999999999973</v>
      </c>
      <c r="H126">
        <f t="shared" si="15"/>
        <v>120</v>
      </c>
      <c r="I126">
        <f t="shared" si="10"/>
        <v>120</v>
      </c>
      <c r="J126">
        <f t="shared" si="11"/>
        <v>22130.607224449948</v>
      </c>
      <c r="M126" t="str">
        <f t="shared" si="12"/>
        <v>5672</v>
      </c>
    </row>
    <row r="127" spans="1:13" x14ac:dyDescent="0.35">
      <c r="A127">
        <v>121</v>
      </c>
      <c r="B127" s="1">
        <f t="shared" si="13"/>
        <v>0.7420703125</v>
      </c>
      <c r="C127" s="1">
        <f t="shared" si="8"/>
        <v>0.3466051273828602</v>
      </c>
      <c r="D127">
        <f t="shared" si="9"/>
        <v>22062.60510447709</v>
      </c>
      <c r="G127">
        <f t="shared" si="14"/>
        <v>12.099999999999973</v>
      </c>
      <c r="H127">
        <f t="shared" si="15"/>
        <v>121</v>
      </c>
      <c r="I127">
        <f t="shared" si="10"/>
        <v>121</v>
      </c>
      <c r="J127">
        <f t="shared" si="11"/>
        <v>22062.60510447709</v>
      </c>
      <c r="M127" t="str">
        <f t="shared" si="12"/>
        <v>562E</v>
      </c>
    </row>
    <row r="128" spans="1:13" x14ac:dyDescent="0.35">
      <c r="A128">
        <v>122</v>
      </c>
      <c r="B128" s="1">
        <f t="shared" si="13"/>
        <v>0.74820312500000008</v>
      </c>
      <c r="C128" s="1">
        <f t="shared" si="8"/>
        <v>0.3424403381095506</v>
      </c>
      <c r="D128">
        <f t="shared" si="9"/>
        <v>21994.371279417821</v>
      </c>
      <c r="G128">
        <f t="shared" si="14"/>
        <v>12.199999999999973</v>
      </c>
      <c r="H128">
        <f t="shared" si="15"/>
        <v>122</v>
      </c>
      <c r="I128">
        <f t="shared" si="10"/>
        <v>122</v>
      </c>
      <c r="J128">
        <f t="shared" si="11"/>
        <v>21994.371279417821</v>
      </c>
      <c r="M128" t="str">
        <f t="shared" si="12"/>
        <v>55EA</v>
      </c>
    </row>
    <row r="129" spans="1:13" x14ac:dyDescent="0.35">
      <c r="A129">
        <v>123</v>
      </c>
      <c r="B129" s="1">
        <f t="shared" si="13"/>
        <v>0.75433593750000005</v>
      </c>
      <c r="C129" s="1">
        <f t="shared" si="8"/>
        <v>0.33826237934282349</v>
      </c>
      <c r="D129">
        <f t="shared" si="9"/>
        <v>21925.921691963151</v>
      </c>
      <c r="G129">
        <f t="shared" si="14"/>
        <v>12.299999999999972</v>
      </c>
      <c r="H129">
        <f t="shared" si="15"/>
        <v>123</v>
      </c>
      <c r="I129">
        <f t="shared" si="10"/>
        <v>123</v>
      </c>
      <c r="J129">
        <f t="shared" si="11"/>
        <v>21925.921691963151</v>
      </c>
      <c r="M129" t="str">
        <f t="shared" si="12"/>
        <v>55A5</v>
      </c>
    </row>
    <row r="130" spans="1:13" x14ac:dyDescent="0.35">
      <c r="A130">
        <v>124</v>
      </c>
      <c r="B130" s="1">
        <f t="shared" si="13"/>
        <v>0.76046875000000003</v>
      </c>
      <c r="C130" s="1">
        <f t="shared" si="8"/>
        <v>0.33407222472010767</v>
      </c>
      <c r="D130">
        <f t="shared" si="9"/>
        <v>21857.272293701884</v>
      </c>
      <c r="G130">
        <f t="shared" si="14"/>
        <v>12.399999999999972</v>
      </c>
      <c r="H130">
        <f t="shared" si="15"/>
        <v>124</v>
      </c>
      <c r="I130">
        <f t="shared" si="10"/>
        <v>124</v>
      </c>
      <c r="J130">
        <f t="shared" si="11"/>
        <v>21857.272293701884</v>
      </c>
      <c r="M130" t="str">
        <f t="shared" si="12"/>
        <v>5561</v>
      </c>
    </row>
    <row r="131" spans="1:13" x14ac:dyDescent="0.35">
      <c r="A131">
        <v>125</v>
      </c>
      <c r="B131" s="1">
        <f t="shared" si="13"/>
        <v>0.7666015625</v>
      </c>
      <c r="C131" s="1">
        <f t="shared" si="8"/>
        <v>0.32987084825074064</v>
      </c>
      <c r="D131">
        <f t="shared" si="9"/>
        <v>21788.439042316008</v>
      </c>
      <c r="G131">
        <f t="shared" si="14"/>
        <v>12.499999999999972</v>
      </c>
      <c r="H131">
        <f t="shared" si="15"/>
        <v>125</v>
      </c>
      <c r="I131">
        <f t="shared" si="10"/>
        <v>125</v>
      </c>
      <c r="J131">
        <f t="shared" si="11"/>
        <v>21788.439042316008</v>
      </c>
      <c r="M131" t="str">
        <f t="shared" si="12"/>
        <v>551C</v>
      </c>
    </row>
    <row r="132" spans="1:13" x14ac:dyDescent="0.35">
      <c r="A132">
        <v>126</v>
      </c>
      <c r="B132" s="1">
        <f t="shared" si="13"/>
        <v>0.77273437500000008</v>
      </c>
      <c r="C132" s="1">
        <f t="shared" si="8"/>
        <v>0.32565922414477827</v>
      </c>
      <c r="D132">
        <f t="shared" si="9"/>
        <v>21719.437898775974</v>
      </c>
      <c r="G132">
        <f t="shared" si="14"/>
        <v>12.599999999999971</v>
      </c>
      <c r="H132">
        <f t="shared" si="15"/>
        <v>126</v>
      </c>
      <c r="I132">
        <f t="shared" si="10"/>
        <v>126</v>
      </c>
      <c r="J132">
        <f t="shared" si="11"/>
        <v>21719.437898775974</v>
      </c>
      <c r="M132" t="str">
        <f t="shared" si="12"/>
        <v>54D7</v>
      </c>
    </row>
    <row r="133" spans="1:13" x14ac:dyDescent="0.35">
      <c r="A133">
        <v>127</v>
      </c>
      <c r="B133" s="1">
        <f t="shared" si="13"/>
        <v>0.77886718750000006</v>
      </c>
      <c r="C133" s="1">
        <f t="shared" si="8"/>
        <v>0.32143832664183619</v>
      </c>
      <c r="D133">
        <f t="shared" si="9"/>
        <v>21650.284824536524</v>
      </c>
      <c r="G133">
        <f t="shared" si="14"/>
        <v>12.699999999999971</v>
      </c>
      <c r="H133">
        <f t="shared" si="15"/>
        <v>127</v>
      </c>
      <c r="I133">
        <f t="shared" si="10"/>
        <v>127</v>
      </c>
      <c r="J133">
        <f t="shared" si="11"/>
        <v>21650.284824536524</v>
      </c>
      <c r="M133" t="str">
        <f t="shared" si="12"/>
        <v>5492</v>
      </c>
    </row>
    <row r="134" spans="1:13" x14ac:dyDescent="0.35">
      <c r="A134">
        <v>128</v>
      </c>
      <c r="B134" s="1">
        <f t="shared" si="13"/>
        <v>0.78500000000000003</v>
      </c>
      <c r="C134" s="1">
        <f t="shared" si="8"/>
        <v>0.31720912983998673</v>
      </c>
      <c r="D134">
        <f t="shared" si="9"/>
        <v>21580.995778733421</v>
      </c>
      <c r="G134">
        <f t="shared" si="14"/>
        <v>12.799999999999971</v>
      </c>
      <c r="H134">
        <f t="shared" si="15"/>
        <v>128</v>
      </c>
      <c r="I134">
        <f t="shared" si="10"/>
        <v>128</v>
      </c>
      <c r="J134">
        <f t="shared" si="11"/>
        <v>21580.995778733421</v>
      </c>
      <c r="M134" t="str">
        <f t="shared" si="12"/>
        <v>544C</v>
      </c>
    </row>
    <row r="135" spans="1:13" x14ac:dyDescent="0.35">
      <c r="A135">
        <v>129</v>
      </c>
      <c r="B135" s="1">
        <f t="shared" si="13"/>
        <v>0.7911328125</v>
      </c>
      <c r="C135" s="1">
        <f t="shared" ref="C135:C198" si="16">1/2*SIN(B135)+1/2*COS(2*B135*3.14/3)</f>
        <v>0.31297260752474321</v>
      </c>
      <c r="D135">
        <f t="shared" ref="D135:D198" si="17">(32767/2*C135+32768/2)</f>
        <v>21511.586715381629</v>
      </c>
      <c r="G135">
        <f t="shared" si="14"/>
        <v>12.89999999999997</v>
      </c>
      <c r="H135">
        <f t="shared" si="15"/>
        <v>129</v>
      </c>
      <c r="I135">
        <f t="shared" ref="I135:I198" si="18">TRUNC(MOD(H135*$F$1,1024))</f>
        <v>129</v>
      </c>
      <c r="J135">
        <f t="shared" ref="J135:J198" si="19">INDEX($D$6:$D$1029, I135+1)</f>
        <v>21511.586715381629</v>
      </c>
      <c r="M135" t="str">
        <f t="shared" ref="M135:M198" si="20">DEC2HEX(D135,4.6)</f>
        <v>5407</v>
      </c>
    </row>
    <row r="136" spans="1:13" x14ac:dyDescent="0.35">
      <c r="A136">
        <v>130</v>
      </c>
      <c r="B136" s="1">
        <f t="shared" ref="B136:B199" si="21">A136*3.14/512</f>
        <v>0.79726562499999998</v>
      </c>
      <c r="C136" s="1">
        <f t="shared" si="16"/>
        <v>0.30872973299815887</v>
      </c>
      <c r="D136">
        <f t="shared" si="17"/>
        <v>21442.073580575336</v>
      </c>
      <c r="G136">
        <f t="shared" ref="G136:G199" si="22">G135+0.1</f>
        <v>12.99999999999997</v>
      </c>
      <c r="H136">
        <f t="shared" ref="H136:H199" si="23">H135+1</f>
        <v>130</v>
      </c>
      <c r="I136">
        <f t="shared" si="18"/>
        <v>130</v>
      </c>
      <c r="J136">
        <f t="shared" si="19"/>
        <v>21442.073580575336</v>
      </c>
      <c r="M136" t="str">
        <f t="shared" si="20"/>
        <v>53C2</v>
      </c>
    </row>
    <row r="137" spans="1:13" x14ac:dyDescent="0.35">
      <c r="A137">
        <v>131</v>
      </c>
      <c r="B137" s="1">
        <f t="shared" si="21"/>
        <v>0.80339843750000006</v>
      </c>
      <c r="C137" s="1">
        <f t="shared" si="16"/>
        <v>0.3044814789080682</v>
      </c>
      <c r="D137">
        <f t="shared" si="17"/>
        <v>21372.472309690336</v>
      </c>
      <c r="G137">
        <f t="shared" si="22"/>
        <v>13.099999999999969</v>
      </c>
      <c r="H137">
        <f t="shared" si="23"/>
        <v>131</v>
      </c>
      <c r="I137">
        <f t="shared" si="18"/>
        <v>131</v>
      </c>
      <c r="J137">
        <f t="shared" si="19"/>
        <v>21372.472309690336</v>
      </c>
      <c r="M137" t="str">
        <f t="shared" si="20"/>
        <v>537C</v>
      </c>
    </row>
    <row r="138" spans="1:13" x14ac:dyDescent="0.35">
      <c r="A138">
        <v>132</v>
      </c>
      <c r="B138" s="1">
        <f t="shared" si="21"/>
        <v>0.80953125000000004</v>
      </c>
      <c r="C138" s="1">
        <f t="shared" si="16"/>
        <v>0.30022881707750071</v>
      </c>
      <c r="D138">
        <f t="shared" si="17"/>
        <v>21302.798824589234</v>
      </c>
      <c r="G138">
        <f t="shared" si="22"/>
        <v>13.199999999999969</v>
      </c>
      <c r="H138">
        <f t="shared" si="23"/>
        <v>132</v>
      </c>
      <c r="I138">
        <f t="shared" si="18"/>
        <v>132</v>
      </c>
      <c r="J138">
        <f t="shared" si="19"/>
        <v>21302.798824589234</v>
      </c>
      <c r="M138" t="str">
        <f t="shared" si="20"/>
        <v>5336</v>
      </c>
    </row>
    <row r="139" spans="1:13" x14ac:dyDescent="0.35">
      <c r="A139">
        <v>133</v>
      </c>
      <c r="B139" s="1">
        <f t="shared" si="21"/>
        <v>0.81566406250000001</v>
      </c>
      <c r="C139" s="1">
        <f t="shared" si="16"/>
        <v>0.29597271833429561</v>
      </c>
      <c r="D139">
        <f t="shared" si="17"/>
        <v>21233.069030829931</v>
      </c>
      <c r="G139">
        <f t="shared" si="22"/>
        <v>13.299999999999969</v>
      </c>
      <c r="H139">
        <f t="shared" si="23"/>
        <v>133</v>
      </c>
      <c r="I139">
        <f t="shared" si="18"/>
        <v>133</v>
      </c>
      <c r="J139">
        <f t="shared" si="19"/>
        <v>21233.069030829931</v>
      </c>
      <c r="M139" t="str">
        <f t="shared" si="20"/>
        <v>52F1</v>
      </c>
    </row>
    <row r="140" spans="1:13" x14ac:dyDescent="0.35">
      <c r="A140">
        <v>134</v>
      </c>
      <c r="B140" s="1">
        <f t="shared" si="21"/>
        <v>0.82179687499999998</v>
      </c>
      <c r="C140" s="1">
        <f t="shared" si="16"/>
        <v>0.29171415234094389</v>
      </c>
      <c r="D140">
        <f t="shared" si="17"/>
        <v>21163.298814877853</v>
      </c>
      <c r="G140">
        <f t="shared" si="22"/>
        <v>13.399999999999968</v>
      </c>
      <c r="H140">
        <f t="shared" si="23"/>
        <v>134</v>
      </c>
      <c r="I140">
        <f t="shared" si="18"/>
        <v>134</v>
      </c>
      <c r="J140">
        <f t="shared" si="19"/>
        <v>21163.298814877853</v>
      </c>
      <c r="M140" t="str">
        <f t="shared" si="20"/>
        <v>52AB</v>
      </c>
    </row>
    <row r="141" spans="1:13" x14ac:dyDescent="0.35">
      <c r="A141">
        <v>135</v>
      </c>
      <c r="B141" s="1">
        <f t="shared" si="21"/>
        <v>0.82792968750000007</v>
      </c>
      <c r="C141" s="1">
        <f t="shared" si="16"/>
        <v>0.28745408742468825</v>
      </c>
      <c r="D141">
        <f t="shared" si="17"/>
        <v>21093.50404132238</v>
      </c>
      <c r="G141">
        <f t="shared" si="22"/>
        <v>13.499999999999968</v>
      </c>
      <c r="H141">
        <f t="shared" si="23"/>
        <v>135</v>
      </c>
      <c r="I141">
        <f t="shared" si="18"/>
        <v>135</v>
      </c>
      <c r="J141">
        <f t="shared" si="19"/>
        <v>21093.50404132238</v>
      </c>
      <c r="M141" t="str">
        <f t="shared" si="20"/>
        <v>5265</v>
      </c>
    </row>
    <row r="142" spans="1:13" x14ac:dyDescent="0.35">
      <c r="A142">
        <v>136</v>
      </c>
      <c r="B142" s="1">
        <f t="shared" si="21"/>
        <v>0.83406250000000004</v>
      </c>
      <c r="C142" s="1">
        <f t="shared" si="16"/>
        <v>0.28319349040790937</v>
      </c>
      <c r="D142">
        <f t="shared" si="17"/>
        <v>21023.700550097983</v>
      </c>
      <c r="G142">
        <f t="shared" si="22"/>
        <v>13.599999999999968</v>
      </c>
      <c r="H142">
        <f t="shared" si="23"/>
        <v>136</v>
      </c>
      <c r="I142">
        <f t="shared" si="18"/>
        <v>136</v>
      </c>
      <c r="J142">
        <f t="shared" si="19"/>
        <v>21023.700550097983</v>
      </c>
      <c r="M142" t="str">
        <f t="shared" si="20"/>
        <v>521F</v>
      </c>
    </row>
    <row r="143" spans="1:13" x14ac:dyDescent="0.35">
      <c r="A143">
        <v>137</v>
      </c>
      <c r="B143" s="1">
        <f t="shared" si="21"/>
        <v>0.84019531250000001</v>
      </c>
      <c r="C143" s="1">
        <f t="shared" si="16"/>
        <v>0.27893332643882496</v>
      </c>
      <c r="D143">
        <f t="shared" si="17"/>
        <v>20953.904153710489</v>
      </c>
      <c r="G143">
        <f t="shared" si="22"/>
        <v>13.699999999999967</v>
      </c>
      <c r="H143">
        <f t="shared" si="23"/>
        <v>137</v>
      </c>
      <c r="I143">
        <f t="shared" si="18"/>
        <v>137</v>
      </c>
      <c r="J143">
        <f t="shared" si="19"/>
        <v>20953.904153710489</v>
      </c>
      <c r="M143" t="str">
        <f t="shared" si="20"/>
        <v>51D9</v>
      </c>
    </row>
    <row r="144" spans="1:13" x14ac:dyDescent="0.35">
      <c r="A144">
        <v>138</v>
      </c>
      <c r="B144" s="1">
        <f t="shared" si="21"/>
        <v>0.84632812499999999</v>
      </c>
      <c r="C144" s="1">
        <f t="shared" si="16"/>
        <v>0.274674558822531</v>
      </c>
      <c r="D144">
        <f t="shared" si="17"/>
        <v>20884.130634468936</v>
      </c>
      <c r="G144">
        <f t="shared" si="22"/>
        <v>13.799999999999967</v>
      </c>
      <c r="H144">
        <f t="shared" si="23"/>
        <v>138</v>
      </c>
      <c r="I144">
        <f t="shared" si="18"/>
        <v>138</v>
      </c>
      <c r="J144">
        <f t="shared" si="19"/>
        <v>20884.130634468936</v>
      </c>
      <c r="M144" t="str">
        <f t="shared" si="20"/>
        <v>5194</v>
      </c>
    </row>
    <row r="145" spans="1:13" x14ac:dyDescent="0.35">
      <c r="A145">
        <v>139</v>
      </c>
      <c r="B145" s="1">
        <f t="shared" si="21"/>
        <v>0.85246093750000007</v>
      </c>
      <c r="C145" s="1">
        <f t="shared" si="16"/>
        <v>0.27041814885241461</v>
      </c>
      <c r="D145">
        <f t="shared" si="17"/>
        <v>20814.395741723536</v>
      </c>
      <c r="G145">
        <f t="shared" si="22"/>
        <v>13.899999999999967</v>
      </c>
      <c r="H145">
        <f t="shared" si="23"/>
        <v>139</v>
      </c>
      <c r="I145">
        <f t="shared" si="18"/>
        <v>139</v>
      </c>
      <c r="J145">
        <f t="shared" si="19"/>
        <v>20814.395741723536</v>
      </c>
      <c r="M145" t="str">
        <f t="shared" si="20"/>
        <v>514E</v>
      </c>
    </row>
    <row r="146" spans="1:13" x14ac:dyDescent="0.35">
      <c r="A146">
        <v>140</v>
      </c>
      <c r="B146" s="1">
        <f t="shared" si="21"/>
        <v>0.85859375000000004</v>
      </c>
      <c r="C146" s="1">
        <f t="shared" si="16"/>
        <v>0.26616505564196469</v>
      </c>
      <c r="D146">
        <f t="shared" si="17"/>
        <v>20744.715189110128</v>
      </c>
      <c r="G146">
        <f t="shared" si="22"/>
        <v>13.999999999999966</v>
      </c>
      <c r="H146">
        <f t="shared" si="23"/>
        <v>140</v>
      </c>
      <c r="I146">
        <f t="shared" si="18"/>
        <v>140</v>
      </c>
      <c r="J146">
        <f t="shared" si="19"/>
        <v>20744.715189110128</v>
      </c>
      <c r="M146" t="str">
        <f t="shared" si="20"/>
        <v>5108</v>
      </c>
    </row>
    <row r="147" spans="1:13" x14ac:dyDescent="0.35">
      <c r="A147">
        <v>141</v>
      </c>
      <c r="B147" s="1">
        <f t="shared" si="21"/>
        <v>0.86472656250000002</v>
      </c>
      <c r="C147" s="1">
        <f t="shared" si="16"/>
        <v>0.26191623595700791</v>
      </c>
      <c r="D147">
        <f t="shared" si="17"/>
        <v>20675.104651801637</v>
      </c>
      <c r="G147">
        <f t="shared" si="22"/>
        <v>14.099999999999966</v>
      </c>
      <c r="H147">
        <f t="shared" si="23"/>
        <v>141</v>
      </c>
      <c r="I147">
        <f t="shared" si="18"/>
        <v>141</v>
      </c>
      <c r="J147">
        <f t="shared" si="19"/>
        <v>20675.104651801637</v>
      </c>
      <c r="M147" t="str">
        <f t="shared" si="20"/>
        <v>50C3</v>
      </c>
    </row>
    <row r="148" spans="1:13" x14ac:dyDescent="0.35">
      <c r="A148">
        <v>142</v>
      </c>
      <c r="B148" s="1">
        <f t="shared" si="21"/>
        <v>0.87085937499999999</v>
      </c>
      <c r="C148" s="1">
        <f t="shared" si="16"/>
        <v>0.25767264404840234</v>
      </c>
      <c r="D148">
        <f t="shared" si="17"/>
        <v>20605.579763767</v>
      </c>
      <c r="G148">
        <f t="shared" si="22"/>
        <v>14.199999999999966</v>
      </c>
      <c r="H148">
        <f t="shared" si="23"/>
        <v>142</v>
      </c>
      <c r="I148">
        <f t="shared" si="18"/>
        <v>142</v>
      </c>
      <c r="J148">
        <f t="shared" si="19"/>
        <v>20605.579763767</v>
      </c>
      <c r="M148" t="str">
        <f t="shared" si="20"/>
        <v>507D</v>
      </c>
    </row>
    <row r="149" spans="1:13" x14ac:dyDescent="0.35">
      <c r="A149">
        <v>143</v>
      </c>
      <c r="B149" s="1">
        <f t="shared" si="21"/>
        <v>0.87699218750000008</v>
      </c>
      <c r="C149" s="1">
        <f t="shared" si="16"/>
        <v>0.25343523148521085</v>
      </c>
      <c r="D149">
        <f t="shared" si="17"/>
        <v>20536.156115037953</v>
      </c>
      <c r="G149">
        <f t="shared" si="22"/>
        <v>14.299999999999965</v>
      </c>
      <c r="H149">
        <f t="shared" si="23"/>
        <v>143</v>
      </c>
      <c r="I149">
        <f t="shared" si="18"/>
        <v>143</v>
      </c>
      <c r="J149">
        <f t="shared" si="19"/>
        <v>20536.156115037953</v>
      </c>
      <c r="M149" t="str">
        <f t="shared" si="20"/>
        <v>5038</v>
      </c>
    </row>
    <row r="150" spans="1:13" x14ac:dyDescent="0.35">
      <c r="A150">
        <v>144</v>
      </c>
      <c r="B150" s="1">
        <f t="shared" si="21"/>
        <v>0.88312500000000005</v>
      </c>
      <c r="C150" s="1">
        <f t="shared" si="16"/>
        <v>0.24920494698838716</v>
      </c>
      <c r="D150">
        <f t="shared" si="17"/>
        <v>20466.849248984239</v>
      </c>
      <c r="G150">
        <f t="shared" si="22"/>
        <v>14.399999999999965</v>
      </c>
      <c r="H150">
        <f t="shared" si="23"/>
        <v>144</v>
      </c>
      <c r="I150">
        <f t="shared" si="18"/>
        <v>144</v>
      </c>
      <c r="J150">
        <f t="shared" si="19"/>
        <v>20466.849248984239</v>
      </c>
      <c r="M150" t="str">
        <f t="shared" si="20"/>
        <v>4FF2</v>
      </c>
    </row>
    <row r="151" spans="1:13" x14ac:dyDescent="0.35">
      <c r="A151">
        <v>145</v>
      </c>
      <c r="B151" s="1">
        <f t="shared" si="21"/>
        <v>0.88925781250000002</v>
      </c>
      <c r="C151" s="1">
        <f t="shared" si="16"/>
        <v>0.24498273626499734</v>
      </c>
      <c r="D151">
        <f t="shared" si="17"/>
        <v>20397.674659597586</v>
      </c>
      <c r="G151">
        <f t="shared" si="22"/>
        <v>14.499999999999964</v>
      </c>
      <c r="H151">
        <f t="shared" si="23"/>
        <v>145</v>
      </c>
      <c r="I151">
        <f t="shared" si="18"/>
        <v>145</v>
      </c>
      <c r="J151">
        <f t="shared" si="19"/>
        <v>20397.674659597586</v>
      </c>
      <c r="M151" t="str">
        <f t="shared" si="20"/>
        <v>4FAD</v>
      </c>
    </row>
    <row r="152" spans="1:13" x14ac:dyDescent="0.35">
      <c r="A152">
        <v>146</v>
      </c>
      <c r="B152" s="1">
        <f t="shared" si="21"/>
        <v>0.895390625</v>
      </c>
      <c r="C152" s="1">
        <f t="shared" si="16"/>
        <v>0.24076954184301094</v>
      </c>
      <c r="D152">
        <f t="shared" si="17"/>
        <v>20328.647788784969</v>
      </c>
      <c r="G152">
        <f t="shared" si="22"/>
        <v>14.599999999999964</v>
      </c>
      <c r="H152">
        <f t="shared" si="23"/>
        <v>146</v>
      </c>
      <c r="I152">
        <f t="shared" si="18"/>
        <v>146</v>
      </c>
      <c r="J152">
        <f t="shared" si="19"/>
        <v>20328.647788784969</v>
      </c>
      <c r="M152" t="str">
        <f t="shared" si="20"/>
        <v>4F68</v>
      </c>
    </row>
    <row r="153" spans="1:13" x14ac:dyDescent="0.35">
      <c r="A153">
        <v>147</v>
      </c>
      <c r="B153" s="1">
        <f t="shared" si="21"/>
        <v>0.90152343750000008</v>
      </c>
      <c r="C153" s="1">
        <f t="shared" si="16"/>
        <v>0.23656630290668199</v>
      </c>
      <c r="D153">
        <f t="shared" si="17"/>
        <v>20259.784023671626</v>
      </c>
      <c r="G153">
        <f t="shared" si="22"/>
        <v>14.699999999999964</v>
      </c>
      <c r="H153">
        <f t="shared" si="23"/>
        <v>147</v>
      </c>
      <c r="I153">
        <f t="shared" si="18"/>
        <v>147</v>
      </c>
      <c r="J153">
        <f t="shared" si="19"/>
        <v>20259.784023671626</v>
      </c>
      <c r="M153" t="str">
        <f t="shared" si="20"/>
        <v>4F23</v>
      </c>
    </row>
    <row r="154" spans="1:13" x14ac:dyDescent="0.35">
      <c r="A154">
        <v>148</v>
      </c>
      <c r="B154" s="1">
        <f t="shared" si="21"/>
        <v>0.90765625000000005</v>
      </c>
      <c r="C154" s="1">
        <f t="shared" si="16"/>
        <v>0.23237395513255388</v>
      </c>
      <c r="D154">
        <f t="shared" si="17"/>
        <v>20191.098693914195</v>
      </c>
      <c r="G154">
        <f t="shared" si="22"/>
        <v>14.799999999999963</v>
      </c>
      <c r="H154">
        <f t="shared" si="23"/>
        <v>148</v>
      </c>
      <c r="I154">
        <f t="shared" si="18"/>
        <v>148</v>
      </c>
      <c r="J154">
        <f t="shared" si="19"/>
        <v>20191.098693914195</v>
      </c>
      <c r="M154" t="str">
        <f t="shared" si="20"/>
        <v>4EDF</v>
      </c>
    </row>
    <row r="155" spans="1:13" x14ac:dyDescent="0.35">
      <c r="A155">
        <v>149</v>
      </c>
      <c r="B155" s="1">
        <f t="shared" si="21"/>
        <v>0.91378906250000003</v>
      </c>
      <c r="C155" s="1">
        <f t="shared" si="16"/>
        <v>0.22819343052610991</v>
      </c>
      <c r="D155">
        <f t="shared" si="17"/>
        <v>20122.607069024521</v>
      </c>
      <c r="G155">
        <f t="shared" si="22"/>
        <v>14.899999999999963</v>
      </c>
      <c r="H155">
        <f t="shared" si="23"/>
        <v>149</v>
      </c>
      <c r="I155">
        <f t="shared" si="18"/>
        <v>149</v>
      </c>
      <c r="J155">
        <f t="shared" si="19"/>
        <v>20122.607069024521</v>
      </c>
      <c r="M155" t="str">
        <f t="shared" si="20"/>
        <v>4E9A</v>
      </c>
    </row>
    <row r="156" spans="1:13" x14ac:dyDescent="0.35">
      <c r="A156">
        <v>150</v>
      </c>
      <c r="B156" s="1">
        <f t="shared" si="21"/>
        <v>0.919921875</v>
      </c>
      <c r="C156" s="1">
        <f t="shared" si="16"/>
        <v>0.2240256572591017</v>
      </c>
      <c r="D156">
        <f t="shared" si="17"/>
        <v>20054.324355704492</v>
      </c>
      <c r="G156">
        <f t="shared" si="22"/>
        <v>14.999999999999963</v>
      </c>
      <c r="H156">
        <f t="shared" si="23"/>
        <v>150</v>
      </c>
      <c r="I156">
        <f t="shared" si="18"/>
        <v>150</v>
      </c>
      <c r="J156">
        <f t="shared" si="19"/>
        <v>20054.324355704492</v>
      </c>
      <c r="M156" t="str">
        <f t="shared" si="20"/>
        <v>4E56</v>
      </c>
    </row>
    <row r="157" spans="1:13" x14ac:dyDescent="0.35">
      <c r="A157">
        <v>151</v>
      </c>
      <c r="B157" s="1">
        <f t="shared" si="21"/>
        <v>0.92605468750000008</v>
      </c>
      <c r="C157" s="1">
        <f t="shared" si="16"/>
        <v>0.21987155950757908</v>
      </c>
      <c r="D157">
        <f t="shared" si="17"/>
        <v>19986.265695192422</v>
      </c>
      <c r="G157">
        <f t="shared" si="22"/>
        <v>15.099999999999962</v>
      </c>
      <c r="H157">
        <f t="shared" si="23"/>
        <v>151</v>
      </c>
      <c r="I157">
        <f t="shared" si="18"/>
        <v>151</v>
      </c>
      <c r="J157">
        <f t="shared" si="19"/>
        <v>19986.265695192422</v>
      </c>
      <c r="M157" t="str">
        <f t="shared" si="20"/>
        <v>4E12</v>
      </c>
    </row>
    <row r="158" spans="1:13" x14ac:dyDescent="0.35">
      <c r="A158">
        <v>152</v>
      </c>
      <c r="B158" s="1">
        <f t="shared" si="21"/>
        <v>0.93218750000000006</v>
      </c>
      <c r="C158" s="1">
        <f t="shared" si="16"/>
        <v>0.21573205729065059</v>
      </c>
      <c r="D158">
        <f t="shared" si="17"/>
        <v>19918.446160621374</v>
      </c>
      <c r="G158">
        <f t="shared" si="22"/>
        <v>15.199999999999962</v>
      </c>
      <c r="H158">
        <f t="shared" si="23"/>
        <v>152</v>
      </c>
      <c r="I158">
        <f t="shared" si="18"/>
        <v>152</v>
      </c>
      <c r="J158">
        <f t="shared" si="19"/>
        <v>19918.446160621374</v>
      </c>
      <c r="M158" t="str">
        <f t="shared" si="20"/>
        <v>4DCE</v>
      </c>
    </row>
    <row r="159" spans="1:13" x14ac:dyDescent="0.35">
      <c r="A159">
        <v>153</v>
      </c>
      <c r="B159" s="1">
        <f t="shared" si="21"/>
        <v>0.93832031250000003</v>
      </c>
      <c r="C159" s="1">
        <f t="shared" si="16"/>
        <v>0.21160806630999898</v>
      </c>
      <c r="D159">
        <f t="shared" si="17"/>
        <v>19850.880754389869</v>
      </c>
      <c r="G159">
        <f t="shared" si="22"/>
        <v>15.299999999999962</v>
      </c>
      <c r="H159">
        <f t="shared" si="23"/>
        <v>153</v>
      </c>
      <c r="I159">
        <f t="shared" si="18"/>
        <v>153</v>
      </c>
      <c r="J159">
        <f t="shared" si="19"/>
        <v>19850.880754389869</v>
      </c>
      <c r="M159" t="str">
        <f t="shared" si="20"/>
        <v>4D8A</v>
      </c>
    </row>
    <row r="160" spans="1:13" x14ac:dyDescent="0.35">
      <c r="A160">
        <v>154</v>
      </c>
      <c r="B160" s="1">
        <f t="shared" si="21"/>
        <v>0.944453125</v>
      </c>
      <c r="C160" s="1">
        <f t="shared" si="16"/>
        <v>0.20750049779018265</v>
      </c>
      <c r="D160">
        <f t="shared" si="17"/>
        <v>19783.584405545458</v>
      </c>
      <c r="G160">
        <f t="shared" si="22"/>
        <v>15.399999999999961</v>
      </c>
      <c r="H160">
        <f t="shared" si="23"/>
        <v>154</v>
      </c>
      <c r="I160">
        <f t="shared" si="18"/>
        <v>154</v>
      </c>
      <c r="J160">
        <f t="shared" si="19"/>
        <v>19783.584405545458</v>
      </c>
      <c r="M160" t="str">
        <f t="shared" si="20"/>
        <v>4D47</v>
      </c>
    </row>
    <row r="161" spans="1:13" x14ac:dyDescent="0.35">
      <c r="A161">
        <v>155</v>
      </c>
      <c r="B161" s="1">
        <f t="shared" si="21"/>
        <v>0.95058593750000009</v>
      </c>
      <c r="C161" s="1">
        <f t="shared" si="16"/>
        <v>0.20341025831974546</v>
      </c>
      <c r="D161">
        <f t="shared" si="17"/>
        <v>19716.57196718155</v>
      </c>
      <c r="G161">
        <f t="shared" si="22"/>
        <v>15.499999999999961</v>
      </c>
      <c r="H161">
        <f t="shared" si="23"/>
        <v>155</v>
      </c>
      <c r="I161">
        <f t="shared" si="18"/>
        <v>155</v>
      </c>
      <c r="J161">
        <f t="shared" si="19"/>
        <v>19716.57196718155</v>
      </c>
      <c r="M161" t="str">
        <f t="shared" si="20"/>
        <v>4D04</v>
      </c>
    </row>
    <row r="162" spans="1:13" x14ac:dyDescent="0.35">
      <c r="A162">
        <v>156</v>
      </c>
      <c r="B162" s="1">
        <f t="shared" si="21"/>
        <v>0.95671875000000006</v>
      </c>
      <c r="C162" s="1">
        <f t="shared" si="16"/>
        <v>0.19933824969316394</v>
      </c>
      <c r="D162">
        <f t="shared" si="17"/>
        <v>19649.858213847951</v>
      </c>
      <c r="G162">
        <f t="shared" si="22"/>
        <v>15.599999999999961</v>
      </c>
      <c r="H162">
        <f t="shared" si="23"/>
        <v>156</v>
      </c>
      <c r="I162">
        <f t="shared" si="18"/>
        <v>156</v>
      </c>
      <c r="J162">
        <f t="shared" si="19"/>
        <v>19649.858213847951</v>
      </c>
      <c r="M162" t="str">
        <f t="shared" si="20"/>
        <v>4CC1</v>
      </c>
    </row>
    <row r="163" spans="1:13" x14ac:dyDescent="0.35">
      <c r="A163">
        <v>157</v>
      </c>
      <c r="B163" s="1">
        <f t="shared" si="21"/>
        <v>0.96285156250000004</v>
      </c>
      <c r="C163" s="1">
        <f t="shared" si="16"/>
        <v>0.19528536875365626</v>
      </c>
      <c r="D163">
        <f t="shared" si="17"/>
        <v>19583.457838975526</v>
      </c>
      <c r="G163">
        <f t="shared" si="22"/>
        <v>15.69999999999996</v>
      </c>
      <c r="H163">
        <f t="shared" si="23"/>
        <v>157</v>
      </c>
      <c r="I163">
        <f t="shared" si="18"/>
        <v>157</v>
      </c>
      <c r="J163">
        <f t="shared" si="19"/>
        <v>19583.457838975526</v>
      </c>
      <c r="M163" t="str">
        <f t="shared" si="20"/>
        <v>4C7F</v>
      </c>
    </row>
    <row r="164" spans="1:13" x14ac:dyDescent="0.35">
      <c r="A164">
        <v>158</v>
      </c>
      <c r="B164" s="1">
        <f t="shared" si="21"/>
        <v>0.96898437500000001</v>
      </c>
      <c r="C164" s="1">
        <f t="shared" si="16"/>
        <v>0.19125250723688256</v>
      </c>
      <c r="D164">
        <f t="shared" si="17"/>
        <v>19517.385452315466</v>
      </c>
      <c r="G164">
        <f t="shared" si="22"/>
        <v>15.79999999999996</v>
      </c>
      <c r="H164">
        <f t="shared" si="23"/>
        <v>158</v>
      </c>
      <c r="I164">
        <f t="shared" si="18"/>
        <v>158</v>
      </c>
      <c r="J164">
        <f t="shared" si="19"/>
        <v>19517.385452315466</v>
      </c>
      <c r="M164" t="str">
        <f t="shared" si="20"/>
        <v>4C3D</v>
      </c>
    </row>
    <row r="165" spans="1:13" x14ac:dyDescent="0.35">
      <c r="A165">
        <v>159</v>
      </c>
      <c r="B165" s="1">
        <f t="shared" si="21"/>
        <v>0.97511718750000009</v>
      </c>
      <c r="C165" s="1">
        <f t="shared" si="16"/>
        <v>0.18724055161555925</v>
      </c>
      <c r="D165">
        <f t="shared" si="17"/>
        <v>19451.655577393514</v>
      </c>
      <c r="G165">
        <f t="shared" si="22"/>
        <v>15.899999999999959</v>
      </c>
      <c r="H165">
        <f t="shared" si="23"/>
        <v>159</v>
      </c>
      <c r="I165">
        <f t="shared" si="18"/>
        <v>159</v>
      </c>
      <c r="J165">
        <f t="shared" si="19"/>
        <v>19451.655577393514</v>
      </c>
      <c r="M165" t="str">
        <f t="shared" si="20"/>
        <v>4BFB</v>
      </c>
    </row>
    <row r="166" spans="1:13" x14ac:dyDescent="0.35">
      <c r="A166">
        <v>160</v>
      </c>
      <c r="B166" s="1">
        <f t="shared" si="21"/>
        <v>0.98125000000000007</v>
      </c>
      <c r="C166" s="1">
        <f t="shared" si="16"/>
        <v>0.18325038294501489</v>
      </c>
      <c r="D166">
        <f t="shared" si="17"/>
        <v>19386.28264897965</v>
      </c>
      <c r="G166">
        <f t="shared" si="22"/>
        <v>15.999999999999959</v>
      </c>
      <c r="H166">
        <f t="shared" si="23"/>
        <v>160</v>
      </c>
      <c r="I166">
        <f t="shared" si="18"/>
        <v>160</v>
      </c>
      <c r="J166">
        <f t="shared" si="19"/>
        <v>19386.28264897965</v>
      </c>
      <c r="M166" t="str">
        <f t="shared" si="20"/>
        <v>4BBA</v>
      </c>
    </row>
    <row r="167" spans="1:13" x14ac:dyDescent="0.35">
      <c r="A167">
        <v>161</v>
      </c>
      <c r="B167" s="1">
        <f t="shared" si="21"/>
        <v>0.98738281250000004</v>
      </c>
      <c r="C167" s="1">
        <f t="shared" si="16"/>
        <v>0.17928287670971141</v>
      </c>
      <c r="D167">
        <f t="shared" si="17"/>
        <v>19321.281010573555</v>
      </c>
      <c r="G167">
        <f t="shared" si="22"/>
        <v>16.099999999999959</v>
      </c>
      <c r="H167">
        <f t="shared" si="23"/>
        <v>161</v>
      </c>
      <c r="I167">
        <f t="shared" si="18"/>
        <v>161</v>
      </c>
      <c r="J167">
        <f t="shared" si="19"/>
        <v>19321.281010573555</v>
      </c>
      <c r="M167" t="str">
        <f t="shared" si="20"/>
        <v>4B79</v>
      </c>
    </row>
    <row r="168" spans="1:13" x14ac:dyDescent="0.35">
      <c r="A168">
        <v>162</v>
      </c>
      <c r="B168" s="1">
        <f t="shared" si="21"/>
        <v>0.99351562500000001</v>
      </c>
      <c r="C168" s="1">
        <f t="shared" si="16"/>
        <v>0.1753389026707623</v>
      </c>
      <c r="D168">
        <f t="shared" si="17"/>
        <v>19256.664911906435</v>
      </c>
      <c r="G168">
        <f t="shared" si="22"/>
        <v>16.19999999999996</v>
      </c>
      <c r="H168">
        <f t="shared" si="23"/>
        <v>162</v>
      </c>
      <c r="I168">
        <f t="shared" si="18"/>
        <v>162</v>
      </c>
      <c r="J168">
        <f t="shared" si="19"/>
        <v>19256.664911906435</v>
      </c>
      <c r="M168" t="str">
        <f t="shared" si="20"/>
        <v>4B38</v>
      </c>
    </row>
    <row r="169" spans="1:13" x14ac:dyDescent="0.35">
      <c r="A169">
        <v>163</v>
      </c>
      <c r="B169" s="1">
        <f t="shared" si="21"/>
        <v>0.99964843749999999</v>
      </c>
      <c r="C169" s="1">
        <f t="shared" si="16"/>
        <v>0.17141932471446372</v>
      </c>
      <c r="D169">
        <f t="shared" si="17"/>
        <v>19192.448506459416</v>
      </c>
      <c r="G169">
        <f t="shared" si="22"/>
        <v>16.299999999999962</v>
      </c>
      <c r="H169">
        <f t="shared" si="23"/>
        <v>163</v>
      </c>
      <c r="I169">
        <f t="shared" si="18"/>
        <v>163</v>
      </c>
      <c r="J169">
        <f t="shared" si="19"/>
        <v>19192.448506459416</v>
      </c>
      <c r="M169" t="str">
        <f t="shared" si="20"/>
        <v>4AF8</v>
      </c>
    </row>
    <row r="170" spans="1:13" x14ac:dyDescent="0.35">
      <c r="A170">
        <v>164</v>
      </c>
      <c r="B170" s="1">
        <f t="shared" si="21"/>
        <v>1.0057812500000001</v>
      </c>
      <c r="C170" s="1">
        <f t="shared" si="16"/>
        <v>0.16752500070187232</v>
      </c>
      <c r="D170">
        <f t="shared" si="17"/>
        <v>19128.645848999124</v>
      </c>
      <c r="G170">
        <f t="shared" si="22"/>
        <v>16.399999999999963</v>
      </c>
      <c r="H170">
        <f t="shared" si="23"/>
        <v>164</v>
      </c>
      <c r="I170">
        <f t="shared" si="18"/>
        <v>164</v>
      </c>
      <c r="J170">
        <f t="shared" si="19"/>
        <v>19128.645848999124</v>
      </c>
      <c r="M170" t="str">
        <f t="shared" si="20"/>
        <v>4AB8</v>
      </c>
    </row>
    <row r="171" spans="1:13" x14ac:dyDescent="0.35">
      <c r="A171">
        <v>165</v>
      </c>
      <c r="B171" s="1">
        <f t="shared" si="21"/>
        <v>1.0119140625</v>
      </c>
      <c r="C171" s="1">
        <f t="shared" si="16"/>
        <v>0.16365678231945063</v>
      </c>
      <c r="D171">
        <f t="shared" si="17"/>
        <v>19065.270893130721</v>
      </c>
      <c r="G171">
        <f t="shared" si="22"/>
        <v>16.499999999999964</v>
      </c>
      <c r="H171">
        <f t="shared" si="23"/>
        <v>165</v>
      </c>
      <c r="I171">
        <f t="shared" si="18"/>
        <v>165</v>
      </c>
      <c r="J171">
        <f t="shared" si="19"/>
        <v>19065.270893130721</v>
      </c>
      <c r="M171" t="str">
        <f t="shared" si="20"/>
        <v>4A79</v>
      </c>
    </row>
    <row r="172" spans="1:13" x14ac:dyDescent="0.35">
      <c r="A172">
        <v>166</v>
      </c>
      <c r="B172" s="1">
        <f t="shared" si="21"/>
        <v>1.018046875</v>
      </c>
      <c r="C172" s="1">
        <f t="shared" si="16"/>
        <v>0.15981551493080504</v>
      </c>
      <c r="D172">
        <f t="shared" si="17"/>
        <v>19002.337488868845</v>
      </c>
      <c r="G172">
        <f t="shared" si="22"/>
        <v>16.599999999999966</v>
      </c>
      <c r="H172">
        <f t="shared" si="23"/>
        <v>166</v>
      </c>
      <c r="I172">
        <f t="shared" si="18"/>
        <v>166</v>
      </c>
      <c r="J172">
        <f t="shared" si="19"/>
        <v>19002.337488868845</v>
      </c>
      <c r="M172" t="str">
        <f t="shared" si="20"/>
        <v>4A3A</v>
      </c>
    </row>
    <row r="173" spans="1:13" x14ac:dyDescent="0.35">
      <c r="A173">
        <v>167</v>
      </c>
      <c r="B173" s="1">
        <f t="shared" si="21"/>
        <v>1.0241796875</v>
      </c>
      <c r="C173" s="1">
        <f t="shared" si="16"/>
        <v>0.15600203742954244</v>
      </c>
      <c r="D173">
        <f t="shared" si="17"/>
        <v>18939.85938022691</v>
      </c>
      <c r="G173">
        <f t="shared" si="22"/>
        <v>16.699999999999967</v>
      </c>
      <c r="H173">
        <f t="shared" si="23"/>
        <v>167</v>
      </c>
      <c r="I173">
        <f t="shared" si="18"/>
        <v>167</v>
      </c>
      <c r="J173">
        <f t="shared" si="19"/>
        <v>18939.85938022691</v>
      </c>
      <c r="M173" t="str">
        <f t="shared" si="20"/>
        <v>49FB</v>
      </c>
    </row>
    <row r="174" spans="1:13" x14ac:dyDescent="0.35">
      <c r="A174">
        <v>168</v>
      </c>
      <c r="B174" s="1">
        <f t="shared" si="21"/>
        <v>1.0303125</v>
      </c>
      <c r="C174" s="1">
        <f t="shared" si="16"/>
        <v>0.15221718209327051</v>
      </c>
      <c r="D174">
        <f t="shared" si="17"/>
        <v>18877.850202825099</v>
      </c>
      <c r="G174">
        <f t="shared" si="22"/>
        <v>16.799999999999969</v>
      </c>
      <c r="H174">
        <f t="shared" si="23"/>
        <v>168</v>
      </c>
      <c r="I174">
        <f t="shared" si="18"/>
        <v>168</v>
      </c>
      <c r="J174">
        <f t="shared" si="19"/>
        <v>18877.850202825099</v>
      </c>
      <c r="M174" t="str">
        <f t="shared" si="20"/>
        <v>49BD</v>
      </c>
    </row>
    <row r="175" spans="1:13" x14ac:dyDescent="0.35">
      <c r="A175">
        <v>169</v>
      </c>
      <c r="B175" s="1">
        <f t="shared" si="21"/>
        <v>1.0364453124999999</v>
      </c>
      <c r="C175" s="1">
        <f t="shared" si="16"/>
        <v>0.14846177443876263</v>
      </c>
      <c r="D175">
        <f t="shared" si="17"/>
        <v>18816.323481517466</v>
      </c>
      <c r="G175">
        <f t="shared" si="22"/>
        <v>16.89999999999997</v>
      </c>
      <c r="H175">
        <f t="shared" si="23"/>
        <v>169</v>
      </c>
      <c r="I175">
        <f t="shared" si="18"/>
        <v>169</v>
      </c>
      <c r="J175">
        <f t="shared" si="19"/>
        <v>18816.323481517466</v>
      </c>
      <c r="M175" t="str">
        <f t="shared" si="20"/>
        <v>4980</v>
      </c>
    </row>
    <row r="176" spans="1:13" x14ac:dyDescent="0.35">
      <c r="A176">
        <v>170</v>
      </c>
      <c r="B176" s="1">
        <f t="shared" si="21"/>
        <v>1.0425781250000001</v>
      </c>
      <c r="C176" s="1">
        <f t="shared" si="16"/>
        <v>0.14473663307831591</v>
      </c>
      <c r="D176">
        <f t="shared" si="17"/>
        <v>18755.292628038587</v>
      </c>
      <c r="G176">
        <f t="shared" si="22"/>
        <v>16.999999999999972</v>
      </c>
      <c r="H176">
        <f t="shared" si="23"/>
        <v>170</v>
      </c>
      <c r="I176">
        <f t="shared" si="18"/>
        <v>170</v>
      </c>
      <c r="J176">
        <f t="shared" si="19"/>
        <v>18755.292628038587</v>
      </c>
      <c r="M176" t="str">
        <f t="shared" si="20"/>
        <v>4943</v>
      </c>
    </row>
    <row r="177" spans="1:13" x14ac:dyDescent="0.35">
      <c r="A177">
        <v>171</v>
      </c>
      <c r="B177" s="1">
        <f t="shared" si="21"/>
        <v>1.0487109375000001</v>
      </c>
      <c r="C177" s="1">
        <f t="shared" si="16"/>
        <v>0.14104256957732353</v>
      </c>
      <c r="D177">
        <f t="shared" si="17"/>
        <v>18694.770938670081</v>
      </c>
      <c r="G177">
        <f t="shared" si="22"/>
        <v>17.099999999999973</v>
      </c>
      <c r="H177">
        <f t="shared" si="23"/>
        <v>171</v>
      </c>
      <c r="I177">
        <f t="shared" si="18"/>
        <v>171</v>
      </c>
      <c r="J177">
        <f t="shared" si="19"/>
        <v>18694.770938670081</v>
      </c>
      <c r="M177" t="str">
        <f t="shared" si="20"/>
        <v>4906</v>
      </c>
    </row>
    <row r="178" spans="1:13" x14ac:dyDescent="0.35">
      <c r="A178">
        <v>172</v>
      </c>
      <c r="B178" s="1">
        <f t="shared" si="21"/>
        <v>1.0548437500000001</v>
      </c>
      <c r="C178" s="1">
        <f t="shared" si="16"/>
        <v>0.13738038831308647</v>
      </c>
      <c r="D178">
        <f t="shared" si="17"/>
        <v>18634.771591927452</v>
      </c>
      <c r="G178">
        <f t="shared" si="22"/>
        <v>17.199999999999974</v>
      </c>
      <c r="H178">
        <f t="shared" si="23"/>
        <v>172</v>
      </c>
      <c r="I178">
        <f t="shared" si="18"/>
        <v>172</v>
      </c>
      <c r="J178">
        <f t="shared" si="19"/>
        <v>18634.771591927452</v>
      </c>
      <c r="M178" t="str">
        <f t="shared" si="20"/>
        <v>48CA</v>
      </c>
    </row>
    <row r="179" spans="1:13" x14ac:dyDescent="0.35">
      <c r="A179">
        <v>173</v>
      </c>
      <c r="B179" s="1">
        <f t="shared" si="21"/>
        <v>1.0609765625000001</v>
      </c>
      <c r="C179" s="1">
        <f t="shared" si="16"/>
        <v>0.13375088633488613</v>
      </c>
      <c r="D179">
        <f t="shared" si="17"/>
        <v>18575.307646267607</v>
      </c>
      <c r="G179">
        <f t="shared" si="22"/>
        <v>17.299999999999976</v>
      </c>
      <c r="H179">
        <f t="shared" si="23"/>
        <v>173</v>
      </c>
      <c r="I179">
        <f t="shared" si="18"/>
        <v>173</v>
      </c>
      <c r="J179">
        <f t="shared" si="19"/>
        <v>18575.307646267607</v>
      </c>
      <c r="M179" t="str">
        <f t="shared" si="20"/>
        <v>488F</v>
      </c>
    </row>
    <row r="180" spans="1:13" x14ac:dyDescent="0.35">
      <c r="A180">
        <v>174</v>
      </c>
      <c r="B180" s="1">
        <f t="shared" si="21"/>
        <v>1.067109375</v>
      </c>
      <c r="C180" s="1">
        <f t="shared" si="16"/>
        <v>0.13015485322534481</v>
      </c>
      <c r="D180">
        <f t="shared" si="17"/>
        <v>18516.392037817437</v>
      </c>
      <c r="G180">
        <f t="shared" si="22"/>
        <v>17.399999999999977</v>
      </c>
      <c r="H180">
        <f t="shared" si="23"/>
        <v>174</v>
      </c>
      <c r="I180">
        <f t="shared" si="18"/>
        <v>174</v>
      </c>
      <c r="J180">
        <f t="shared" si="19"/>
        <v>18516.392037817437</v>
      </c>
      <c r="M180" t="str">
        <f t="shared" si="20"/>
        <v>4854</v>
      </c>
    </row>
    <row r="181" spans="1:13" x14ac:dyDescent="0.35">
      <c r="A181">
        <v>175</v>
      </c>
      <c r="B181" s="1">
        <f t="shared" si="21"/>
        <v>1.0732421875</v>
      </c>
      <c r="C181" s="1">
        <f t="shared" si="16"/>
        <v>0.12659307096309347</v>
      </c>
      <c r="D181">
        <f t="shared" si="17"/>
        <v>18458.03757812384</v>
      </c>
      <c r="G181">
        <f t="shared" si="22"/>
        <v>17.499999999999979</v>
      </c>
      <c r="H181">
        <f t="shared" si="23"/>
        <v>175</v>
      </c>
      <c r="I181">
        <f t="shared" si="18"/>
        <v>175</v>
      </c>
      <c r="J181">
        <f t="shared" si="19"/>
        <v>18458.03757812384</v>
      </c>
      <c r="M181" t="str">
        <f t="shared" si="20"/>
        <v>481A</v>
      </c>
    </row>
    <row r="182" spans="1:13" x14ac:dyDescent="0.35">
      <c r="A182">
        <v>176</v>
      </c>
      <c r="B182" s="1">
        <f t="shared" si="21"/>
        <v>1.079375</v>
      </c>
      <c r="C182" s="1">
        <f t="shared" si="16"/>
        <v>0.12306631378677169</v>
      </c>
      <c r="D182">
        <f t="shared" si="17"/>
        <v>18400.256951925574</v>
      </c>
      <c r="G182">
        <f t="shared" si="22"/>
        <v>17.59999999999998</v>
      </c>
      <c r="H182">
        <f t="shared" si="23"/>
        <v>176</v>
      </c>
      <c r="I182">
        <f t="shared" si="18"/>
        <v>176</v>
      </c>
      <c r="J182">
        <f t="shared" si="19"/>
        <v>18400.256951925574</v>
      </c>
      <c r="M182" t="str">
        <f t="shared" si="20"/>
        <v>47E0</v>
      </c>
    </row>
    <row r="183" spans="1:13" x14ac:dyDescent="0.35">
      <c r="A183">
        <v>177</v>
      </c>
      <c r="B183" s="1">
        <f t="shared" si="21"/>
        <v>1.0855078124999999</v>
      </c>
      <c r="C183" s="1">
        <f t="shared" si="16"/>
        <v>0.119575348060383</v>
      </c>
      <c r="D183">
        <f t="shared" si="17"/>
        <v>18343.062714947286</v>
      </c>
      <c r="G183">
        <f t="shared" si="22"/>
        <v>17.699999999999982</v>
      </c>
      <c r="H183">
        <f t="shared" si="23"/>
        <v>177</v>
      </c>
      <c r="I183">
        <f t="shared" si="18"/>
        <v>177</v>
      </c>
      <c r="J183">
        <f t="shared" si="19"/>
        <v>18343.062714947286</v>
      </c>
      <c r="M183" t="str">
        <f t="shared" si="20"/>
        <v>47A7</v>
      </c>
    </row>
    <row r="184" spans="1:13" x14ac:dyDescent="0.35">
      <c r="A184">
        <v>178</v>
      </c>
      <c r="B184" s="1">
        <f t="shared" si="21"/>
        <v>1.0916406250000001</v>
      </c>
      <c r="C184" s="1">
        <f t="shared" si="16"/>
        <v>0.11612093214002489</v>
      </c>
      <c r="D184">
        <f t="shared" si="17"/>
        <v>18286.467291716097</v>
      </c>
      <c r="G184">
        <f t="shared" si="22"/>
        <v>17.799999999999983</v>
      </c>
      <c r="H184">
        <f t="shared" si="23"/>
        <v>178</v>
      </c>
      <c r="I184">
        <f t="shared" si="18"/>
        <v>178</v>
      </c>
      <c r="J184">
        <f t="shared" si="19"/>
        <v>18286.467291716097</v>
      </c>
      <c r="M184" t="str">
        <f t="shared" si="20"/>
        <v>476E</v>
      </c>
    </row>
    <row r="185" spans="1:13" x14ac:dyDescent="0.35">
      <c r="A185">
        <v>179</v>
      </c>
      <c r="B185" s="1">
        <f t="shared" si="21"/>
        <v>1.0977734375000001</v>
      </c>
      <c r="C185" s="1">
        <f t="shared" si="16"/>
        <v>0.11270381624202064</v>
      </c>
      <c r="D185">
        <f t="shared" si="17"/>
        <v>18230.482973401144</v>
      </c>
      <c r="G185">
        <f t="shared" si="22"/>
        <v>17.899999999999984</v>
      </c>
      <c r="H185">
        <f t="shared" si="23"/>
        <v>179</v>
      </c>
      <c r="I185">
        <f t="shared" si="18"/>
        <v>179</v>
      </c>
      <c r="J185">
        <f t="shared" si="19"/>
        <v>18230.482973401144</v>
      </c>
      <c r="M185" t="str">
        <f t="shared" si="20"/>
        <v>4736</v>
      </c>
    </row>
    <row r="186" spans="1:13" x14ac:dyDescent="0.35">
      <c r="A186">
        <v>180</v>
      </c>
      <c r="B186" s="1">
        <f t="shared" si="21"/>
        <v>1.1039062500000001</v>
      </c>
      <c r="C186" s="1">
        <f t="shared" si="16"/>
        <v>0.1093247423124698</v>
      </c>
      <c r="D186">
        <f t="shared" si="17"/>
        <v>18175.121915676347</v>
      </c>
      <c r="G186">
        <f t="shared" si="22"/>
        <v>17.999999999999986</v>
      </c>
      <c r="H186">
        <f t="shared" si="23"/>
        <v>180</v>
      </c>
      <c r="I186">
        <f t="shared" si="18"/>
        <v>180</v>
      </c>
      <c r="J186">
        <f t="shared" si="19"/>
        <v>18175.121915676347</v>
      </c>
      <c r="M186" t="str">
        <f t="shared" si="20"/>
        <v>46FF</v>
      </c>
    </row>
    <row r="187" spans="1:13" x14ac:dyDescent="0.35">
      <c r="A187">
        <v>181</v>
      </c>
      <c r="B187" s="1">
        <f t="shared" si="21"/>
        <v>1.1100390625000001</v>
      </c>
      <c r="C187" s="1">
        <f t="shared" si="16"/>
        <v>0.10598444389824424</v>
      </c>
      <c r="D187">
        <f t="shared" si="17"/>
        <v>18120.396136606883</v>
      </c>
      <c r="G187">
        <f t="shared" si="22"/>
        <v>18.099999999999987</v>
      </c>
      <c r="H187">
        <f t="shared" si="23"/>
        <v>181</v>
      </c>
      <c r="I187">
        <f t="shared" si="18"/>
        <v>181</v>
      </c>
      <c r="J187">
        <f t="shared" si="19"/>
        <v>18120.396136606883</v>
      </c>
      <c r="M187" t="str">
        <f t="shared" si="20"/>
        <v>46C8</v>
      </c>
    </row>
    <row r="188" spans="1:13" x14ac:dyDescent="0.35">
      <c r="A188">
        <v>182</v>
      </c>
      <c r="B188" s="1">
        <f t="shared" si="21"/>
        <v>1.116171875</v>
      </c>
      <c r="C188" s="1">
        <f t="shared" si="16"/>
        <v>0.10268364601944469</v>
      </c>
      <c r="D188">
        <f t="shared" si="17"/>
        <v>18066.317514559571</v>
      </c>
      <c r="G188">
        <f t="shared" si="22"/>
        <v>18.199999999999989</v>
      </c>
      <c r="H188">
        <f t="shared" si="23"/>
        <v>182</v>
      </c>
      <c r="I188">
        <f t="shared" si="18"/>
        <v>182</v>
      </c>
      <c r="J188">
        <f t="shared" si="19"/>
        <v>18066.317514559571</v>
      </c>
      <c r="M188" t="str">
        <f t="shared" si="20"/>
        <v>4692</v>
      </c>
    </row>
    <row r="189" spans="1:13" x14ac:dyDescent="0.35">
      <c r="A189">
        <v>183</v>
      </c>
      <c r="B189" s="1">
        <f t="shared" si="21"/>
        <v>1.1223046875</v>
      </c>
      <c r="C189" s="1">
        <f t="shared" si="16"/>
        <v>9.9423065043347914E-2</v>
      </c>
      <c r="D189">
        <f t="shared" si="17"/>
        <v>18012.897786137692</v>
      </c>
      <c r="G189">
        <f t="shared" si="22"/>
        <v>18.29999999999999</v>
      </c>
      <c r="H189">
        <f t="shared" si="23"/>
        <v>183</v>
      </c>
      <c r="I189">
        <f t="shared" si="18"/>
        <v>183</v>
      </c>
      <c r="J189">
        <f t="shared" si="19"/>
        <v>18012.897786137692</v>
      </c>
      <c r="M189" t="str">
        <f t="shared" si="20"/>
        <v>465C</v>
      </c>
    </row>
    <row r="190" spans="1:13" x14ac:dyDescent="0.35">
      <c r="A190">
        <v>184</v>
      </c>
      <c r="B190" s="1">
        <f t="shared" si="21"/>
        <v>1.1284375</v>
      </c>
      <c r="C190" s="1">
        <f t="shared" si="16"/>
        <v>9.6203408559856152E-2</v>
      </c>
      <c r="D190">
        <f t="shared" si="17"/>
        <v>17960.148544140404</v>
      </c>
      <c r="G190">
        <f t="shared" si="22"/>
        <v>18.399999999999991</v>
      </c>
      <c r="H190">
        <f t="shared" si="23"/>
        <v>184</v>
      </c>
      <c r="I190">
        <f t="shared" si="18"/>
        <v>184</v>
      </c>
      <c r="J190">
        <f t="shared" si="19"/>
        <v>17960.148544140404</v>
      </c>
      <c r="M190" t="str">
        <f t="shared" si="20"/>
        <v>4628</v>
      </c>
    </row>
    <row r="191" spans="1:13" x14ac:dyDescent="0.35">
      <c r="A191">
        <v>185</v>
      </c>
      <c r="B191" s="1">
        <f t="shared" si="21"/>
        <v>1.1345703125</v>
      </c>
      <c r="C191" s="1">
        <f t="shared" si="16"/>
        <v>9.3025375258476317E-2</v>
      </c>
      <c r="D191">
        <f t="shared" si="17"/>
        <v>17908.081235547248</v>
      </c>
      <c r="G191">
        <f t="shared" si="22"/>
        <v>18.499999999999993</v>
      </c>
      <c r="H191">
        <f t="shared" si="23"/>
        <v>185</v>
      </c>
      <c r="I191">
        <f t="shared" si="18"/>
        <v>185</v>
      </c>
      <c r="J191">
        <f t="shared" si="19"/>
        <v>17908.081235547248</v>
      </c>
      <c r="M191" t="str">
        <f t="shared" si="20"/>
        <v>45F4</v>
      </c>
    </row>
    <row r="192" spans="1:13" x14ac:dyDescent="0.35">
      <c r="A192">
        <v>186</v>
      </c>
      <c r="B192" s="1">
        <f t="shared" si="21"/>
        <v>1.1407031250000002</v>
      </c>
      <c r="C192" s="1">
        <f t="shared" si="16"/>
        <v>8.9889654806847019E-2</v>
      </c>
      <c r="D192">
        <f t="shared" si="17"/>
        <v>17856.707159527978</v>
      </c>
      <c r="G192">
        <f t="shared" si="22"/>
        <v>18.599999999999994</v>
      </c>
      <c r="H192">
        <f t="shared" si="23"/>
        <v>186</v>
      </c>
      <c r="I192">
        <f t="shared" si="18"/>
        <v>186</v>
      </c>
      <c r="J192">
        <f t="shared" si="19"/>
        <v>17856.707159527978</v>
      </c>
      <c r="M192" t="str">
        <f t="shared" si="20"/>
        <v>45C0</v>
      </c>
    </row>
    <row r="193" spans="1:13" x14ac:dyDescent="0.35">
      <c r="A193">
        <v>187</v>
      </c>
      <c r="B193" s="1">
        <f t="shared" si="21"/>
        <v>1.1468359375000001</v>
      </c>
      <c r="C193" s="1">
        <f t="shared" si="16"/>
        <v>8.6796927730833029E-2</v>
      </c>
      <c r="D193">
        <f t="shared" si="17"/>
        <v>17806.037465478104</v>
      </c>
      <c r="G193">
        <f t="shared" si="22"/>
        <v>18.699999999999996</v>
      </c>
      <c r="H193">
        <f t="shared" si="23"/>
        <v>187</v>
      </c>
      <c r="I193">
        <f t="shared" si="18"/>
        <v>187</v>
      </c>
      <c r="J193">
        <f t="shared" si="19"/>
        <v>17806.037465478104</v>
      </c>
      <c r="M193" t="str">
        <f t="shared" si="20"/>
        <v>458E</v>
      </c>
    </row>
    <row r="194" spans="1:13" x14ac:dyDescent="0.35">
      <c r="A194">
        <v>188</v>
      </c>
      <c r="B194" s="1">
        <f t="shared" si="21"/>
        <v>1.1529687500000001</v>
      </c>
      <c r="C194" s="1">
        <f t="shared" si="16"/>
        <v>8.3747865296208424E-2</v>
      </c>
      <c r="D194">
        <f t="shared" si="17"/>
        <v>17756.083151080431</v>
      </c>
      <c r="G194">
        <f t="shared" si="22"/>
        <v>18.799999999999997</v>
      </c>
      <c r="H194">
        <f t="shared" si="23"/>
        <v>188</v>
      </c>
      <c r="I194">
        <f t="shared" si="18"/>
        <v>188</v>
      </c>
      <c r="J194">
        <f t="shared" si="19"/>
        <v>17756.083151080431</v>
      </c>
      <c r="M194" t="str">
        <f t="shared" si="20"/>
        <v>455C</v>
      </c>
    </row>
    <row r="195" spans="1:13" x14ac:dyDescent="0.35">
      <c r="A195">
        <v>189</v>
      </c>
      <c r="B195" s="1">
        <f t="shared" si="21"/>
        <v>1.1591015625000001</v>
      </c>
      <c r="C195" s="1">
        <f t="shared" si="16"/>
        <v>8.074312939194761E-2</v>
      </c>
      <c r="D195">
        <f t="shared" si="17"/>
        <v>17706.855060392973</v>
      </c>
      <c r="G195">
        <f t="shared" si="22"/>
        <v>18.899999999999999</v>
      </c>
      <c r="H195">
        <f t="shared" si="23"/>
        <v>189</v>
      </c>
      <c r="I195">
        <f t="shared" si="18"/>
        <v>189</v>
      </c>
      <c r="J195">
        <f t="shared" si="19"/>
        <v>17706.855060392973</v>
      </c>
      <c r="M195" t="str">
        <f t="shared" si="20"/>
        <v>452A</v>
      </c>
    </row>
    <row r="196" spans="1:13" x14ac:dyDescent="0.35">
      <c r="A196">
        <v>190</v>
      </c>
      <c r="B196" s="1">
        <f t="shared" si="21"/>
        <v>1.165234375</v>
      </c>
      <c r="C196" s="1">
        <f t="shared" si="16"/>
        <v>7.7783372415144492E-2</v>
      </c>
      <c r="D196">
        <f t="shared" si="17"/>
        <v>17658.36388196352</v>
      </c>
      <c r="G196">
        <f t="shared" si="22"/>
        <v>19</v>
      </c>
      <c r="H196">
        <f t="shared" si="23"/>
        <v>190</v>
      </c>
      <c r="I196">
        <f t="shared" si="18"/>
        <v>190</v>
      </c>
      <c r="J196">
        <f t="shared" si="19"/>
        <v>17658.36388196352</v>
      </c>
      <c r="M196" t="str">
        <f t="shared" si="20"/>
        <v>44FA</v>
      </c>
    </row>
    <row r="197" spans="1:13" x14ac:dyDescent="0.35">
      <c r="A197">
        <v>191</v>
      </c>
      <c r="B197" s="1">
        <f t="shared" si="21"/>
        <v>1.1713671875</v>
      </c>
      <c r="C197" s="1">
        <f t="shared" si="16"/>
        <v>7.486923715757593E-2</v>
      </c>
      <c r="D197">
        <f t="shared" si="17"/>
        <v>17610.620146971145</v>
      </c>
      <c r="G197">
        <f t="shared" si="22"/>
        <v>19.100000000000001</v>
      </c>
      <c r="H197">
        <f t="shared" si="23"/>
        <v>191</v>
      </c>
      <c r="I197">
        <f t="shared" si="18"/>
        <v>191</v>
      </c>
      <c r="J197">
        <f t="shared" si="19"/>
        <v>17610.620146971145</v>
      </c>
      <c r="M197" t="str">
        <f t="shared" si="20"/>
        <v>44CA</v>
      </c>
    </row>
    <row r="198" spans="1:13" x14ac:dyDescent="0.35">
      <c r="A198">
        <v>192</v>
      </c>
      <c r="B198" s="1">
        <f t="shared" si="21"/>
        <v>1.1775</v>
      </c>
      <c r="C198" s="1">
        <f t="shared" si="16"/>
        <v>7.2001356693934482E-2</v>
      </c>
      <c r="D198">
        <f t="shared" si="17"/>
        <v>17563.634227395076</v>
      </c>
      <c r="G198">
        <f t="shared" si="22"/>
        <v>19.200000000000003</v>
      </c>
      <c r="H198">
        <f t="shared" si="23"/>
        <v>192</v>
      </c>
      <c r="I198">
        <f t="shared" si="18"/>
        <v>192</v>
      </c>
      <c r="J198">
        <f t="shared" si="19"/>
        <v>17563.634227395076</v>
      </c>
      <c r="M198" t="str">
        <f t="shared" si="20"/>
        <v>449B</v>
      </c>
    </row>
    <row r="199" spans="1:13" x14ac:dyDescent="0.35">
      <c r="A199">
        <v>193</v>
      </c>
      <c r="B199" s="1">
        <f t="shared" si="21"/>
        <v>1.1836328125</v>
      </c>
      <c r="C199" s="1">
        <f t="shared" ref="C199:C262" si="24">1/2*SIN(B199)+1/2*COS(2*B199*3.14/3)</f>
        <v>6.9180354271741684E-2</v>
      </c>
      <c r="D199">
        <f t="shared" ref="D199:D262" si="25">(32767/2*C199+32768/2)</f>
        <v>17517.416334211081</v>
      </c>
      <c r="G199">
        <f t="shared" si="22"/>
        <v>19.300000000000004</v>
      </c>
      <c r="H199">
        <f t="shared" si="23"/>
        <v>193</v>
      </c>
      <c r="I199">
        <f t="shared" ref="I199:I262" si="26">TRUNC(MOD(H199*$F$1,1024))</f>
        <v>193</v>
      </c>
      <c r="J199">
        <f t="shared" ref="J199:J262" si="27">INDEX($D$6:$D$1029, I199+1)</f>
        <v>17517.416334211081</v>
      </c>
      <c r="M199" t="str">
        <f t="shared" ref="M199:M262" si="28">DEC2HEX(D199,4.6)</f>
        <v>446D</v>
      </c>
    </row>
    <row r="200" spans="1:13" x14ac:dyDescent="0.35">
      <c r="A200">
        <v>194</v>
      </c>
      <c r="B200" s="1">
        <f t="shared" ref="B200:B263" si="29">A200*3.14/512</f>
        <v>1.1897656249999999</v>
      </c>
      <c r="C200" s="1">
        <f t="shared" si="24"/>
        <v>6.6406843202965582E-2</v>
      </c>
      <c r="D200">
        <f t="shared" si="25"/>
        <v>17471.976515615788</v>
      </c>
      <c r="G200">
        <f t="shared" ref="G200:G263" si="30">G199+0.1</f>
        <v>19.400000000000006</v>
      </c>
      <c r="H200">
        <f t="shared" ref="H200:H263" si="31">H199+1</f>
        <v>194</v>
      </c>
      <c r="I200">
        <f t="shared" si="26"/>
        <v>194</v>
      </c>
      <c r="J200">
        <f t="shared" si="27"/>
        <v>17471.976515615788</v>
      </c>
      <c r="M200" t="str">
        <f t="shared" si="28"/>
        <v>443F</v>
      </c>
    </row>
    <row r="201" spans="1:13" x14ac:dyDescent="0.35">
      <c r="A201">
        <v>195</v>
      </c>
      <c r="B201" s="1">
        <f t="shared" si="29"/>
        <v>1.1958984375000001</v>
      </c>
      <c r="C201" s="1">
        <f t="shared" si="24"/>
        <v>6.3681426757359327E-2</v>
      </c>
      <c r="D201">
        <f t="shared" si="25"/>
        <v>17427.324655279197</v>
      </c>
      <c r="G201">
        <f t="shared" si="30"/>
        <v>19.500000000000007</v>
      </c>
      <c r="H201">
        <f t="shared" si="31"/>
        <v>195</v>
      </c>
      <c r="I201">
        <f t="shared" si="26"/>
        <v>195</v>
      </c>
      <c r="J201">
        <f t="shared" si="27"/>
        <v>17427.324655279197</v>
      </c>
      <c r="M201" t="str">
        <f t="shared" si="28"/>
        <v>4413</v>
      </c>
    </row>
    <row r="202" spans="1:13" x14ac:dyDescent="0.35">
      <c r="A202">
        <v>196</v>
      </c>
      <c r="B202" s="1">
        <f t="shared" si="29"/>
        <v>1.2020312500000001</v>
      </c>
      <c r="C202" s="1">
        <f t="shared" si="24"/>
        <v>6.1004698057536888E-2</v>
      </c>
      <c r="D202">
        <f t="shared" si="25"/>
        <v>17383.470470625656</v>
      </c>
      <c r="G202">
        <f t="shared" si="30"/>
        <v>19.600000000000009</v>
      </c>
      <c r="H202">
        <f t="shared" si="31"/>
        <v>196</v>
      </c>
      <c r="I202">
        <f t="shared" si="26"/>
        <v>196</v>
      </c>
      <c r="J202">
        <f t="shared" si="27"/>
        <v>17383.470470625656</v>
      </c>
      <c r="M202" t="str">
        <f t="shared" si="28"/>
        <v>43E7</v>
      </c>
    </row>
    <row r="203" spans="1:13" x14ac:dyDescent="0.35">
      <c r="A203">
        <v>197</v>
      </c>
      <c r="B203" s="1">
        <f t="shared" si="29"/>
        <v>1.2081640625000001</v>
      </c>
      <c r="C203" s="1">
        <f t="shared" si="24"/>
        <v>5.8377239975805351E-2</v>
      </c>
      <c r="D203">
        <f t="shared" si="25"/>
        <v>17340.423511143606</v>
      </c>
      <c r="G203">
        <f t="shared" si="30"/>
        <v>19.70000000000001</v>
      </c>
      <c r="H203">
        <f t="shared" si="31"/>
        <v>197</v>
      </c>
      <c r="I203">
        <f t="shared" si="26"/>
        <v>197</v>
      </c>
      <c r="J203">
        <f t="shared" si="27"/>
        <v>17340.423511143606</v>
      </c>
      <c r="M203" t="str">
        <f t="shared" si="28"/>
        <v>43BC</v>
      </c>
    </row>
    <row r="204" spans="1:13" x14ac:dyDescent="0.35">
      <c r="A204">
        <v>198</v>
      </c>
      <c r="B204" s="1">
        <f t="shared" si="29"/>
        <v>1.2142968750000001</v>
      </c>
      <c r="C204" s="1">
        <f t="shared" si="24"/>
        <v>5.5799625032770361E-2</v>
      </c>
      <c r="D204">
        <f t="shared" si="25"/>
        <v>17298.193156724392</v>
      </c>
      <c r="G204">
        <f t="shared" si="30"/>
        <v>19.800000000000011</v>
      </c>
      <c r="H204">
        <f t="shared" si="31"/>
        <v>198</v>
      </c>
      <c r="I204">
        <f t="shared" si="26"/>
        <v>198</v>
      </c>
      <c r="J204">
        <f t="shared" si="27"/>
        <v>17298.193156724392</v>
      </c>
      <c r="M204" t="str">
        <f t="shared" si="28"/>
        <v>4392</v>
      </c>
    </row>
    <row r="205" spans="1:13" x14ac:dyDescent="0.35">
      <c r="A205">
        <v>199</v>
      </c>
      <c r="B205" s="1">
        <f t="shared" si="29"/>
        <v>1.2204296875</v>
      </c>
      <c r="C205" s="1">
        <f t="shared" si="24"/>
        <v>5.3272415297731246E-2</v>
      </c>
      <c r="D205">
        <f t="shared" si="25"/>
        <v>17256.788616030379</v>
      </c>
      <c r="G205">
        <f t="shared" si="30"/>
        <v>19.900000000000013</v>
      </c>
      <c r="H205">
        <f t="shared" si="31"/>
        <v>199</v>
      </c>
      <c r="I205">
        <f t="shared" si="26"/>
        <v>199</v>
      </c>
      <c r="J205">
        <f t="shared" si="27"/>
        <v>17256.788616030379</v>
      </c>
      <c r="M205" t="str">
        <f t="shared" si="28"/>
        <v>4368</v>
      </c>
    </row>
    <row r="206" spans="1:13" x14ac:dyDescent="0.35">
      <c r="A206">
        <v>200</v>
      </c>
      <c r="B206" s="1">
        <f t="shared" si="29"/>
        <v>1.2265625</v>
      </c>
      <c r="C206" s="1">
        <f t="shared" si="24"/>
        <v>5.0796162290883184E-2</v>
      </c>
      <c r="D206">
        <f t="shared" si="25"/>
        <v>17216.218924892684</v>
      </c>
      <c r="G206">
        <f t="shared" si="30"/>
        <v>20.000000000000014</v>
      </c>
      <c r="H206">
        <f t="shared" si="31"/>
        <v>200</v>
      </c>
      <c r="I206">
        <f t="shared" si="26"/>
        <v>200</v>
      </c>
      <c r="J206">
        <f t="shared" si="27"/>
        <v>17216.218924892684</v>
      </c>
      <c r="M206" t="str">
        <f t="shared" si="28"/>
        <v>4340</v>
      </c>
    </row>
    <row r="207" spans="1:13" x14ac:dyDescent="0.35">
      <c r="A207">
        <v>201</v>
      </c>
      <c r="B207" s="1">
        <f t="shared" si="29"/>
        <v>1.2326953125</v>
      </c>
      <c r="C207" s="1">
        <f t="shared" si="24"/>
        <v>4.8371406887342261E-2</v>
      </c>
      <c r="D207">
        <f t="shared" si="25"/>
        <v>17176.492944738773</v>
      </c>
      <c r="G207">
        <f t="shared" si="30"/>
        <v>20.100000000000016</v>
      </c>
      <c r="H207">
        <f t="shared" si="31"/>
        <v>201</v>
      </c>
      <c r="I207">
        <f t="shared" si="26"/>
        <v>201</v>
      </c>
      <c r="J207">
        <f t="shared" si="27"/>
        <v>17176.492944738773</v>
      </c>
      <c r="M207" t="str">
        <f t="shared" si="28"/>
        <v>4318</v>
      </c>
    </row>
    <row r="208" spans="1:13" x14ac:dyDescent="0.35">
      <c r="A208">
        <v>202</v>
      </c>
      <c r="B208" s="1">
        <f t="shared" si="29"/>
        <v>1.2388281249999999</v>
      </c>
      <c r="C208" s="1">
        <f t="shared" si="24"/>
        <v>4.5998679223008654E-2</v>
      </c>
      <c r="D208">
        <f t="shared" si="25"/>
        <v>17137.619361050161</v>
      </c>
      <c r="G208">
        <f t="shared" si="30"/>
        <v>20.200000000000017</v>
      </c>
      <c r="H208">
        <f t="shared" si="31"/>
        <v>202</v>
      </c>
      <c r="I208">
        <f t="shared" si="26"/>
        <v>202</v>
      </c>
      <c r="J208">
        <f t="shared" si="27"/>
        <v>17137.619361050161</v>
      </c>
      <c r="M208" t="str">
        <f t="shared" si="28"/>
        <v>42F1</v>
      </c>
    </row>
    <row r="209" spans="1:13" x14ac:dyDescent="0.35">
      <c r="A209">
        <v>203</v>
      </c>
      <c r="B209" s="1">
        <f t="shared" si="29"/>
        <v>1.2449609375000001</v>
      </c>
      <c r="C209" s="1">
        <f t="shared" si="24"/>
        <v>4.3678498602285454E-2</v>
      </c>
      <c r="D209">
        <f t="shared" si="25"/>
        <v>17099.606681850542</v>
      </c>
      <c r="G209">
        <f t="shared" si="30"/>
        <v>20.300000000000018</v>
      </c>
      <c r="H209">
        <f t="shared" si="31"/>
        <v>203</v>
      </c>
      <c r="I209">
        <f t="shared" si="26"/>
        <v>203</v>
      </c>
      <c r="J209">
        <f t="shared" si="27"/>
        <v>17099.606681850542</v>
      </c>
      <c r="M209" t="str">
        <f t="shared" si="28"/>
        <v>42CB</v>
      </c>
    </row>
    <row r="210" spans="1:13" x14ac:dyDescent="0.35">
      <c r="A210">
        <v>204</v>
      </c>
      <c r="B210" s="1">
        <f t="shared" si="29"/>
        <v>1.2510937500000001</v>
      </c>
      <c r="C210" s="1">
        <f t="shared" si="24"/>
        <v>4.1411373407667651E-2</v>
      </c>
      <c r="D210">
        <f t="shared" si="25"/>
        <v>17062.463236224525</v>
      </c>
      <c r="G210">
        <f t="shared" si="30"/>
        <v>20.40000000000002</v>
      </c>
      <c r="H210">
        <f t="shared" si="31"/>
        <v>204</v>
      </c>
      <c r="I210">
        <f t="shared" si="26"/>
        <v>204</v>
      </c>
      <c r="J210">
        <f t="shared" si="27"/>
        <v>17062.463236224525</v>
      </c>
      <c r="M210" t="str">
        <f t="shared" si="28"/>
        <v>42A6</v>
      </c>
    </row>
    <row r="211" spans="1:13" x14ac:dyDescent="0.35">
      <c r="A211">
        <v>205</v>
      </c>
      <c r="B211" s="1">
        <f t="shared" si="29"/>
        <v>1.2572265625000001</v>
      </c>
      <c r="C211" s="1">
        <f t="shared" si="24"/>
        <v>3.9197801011215061E-2</v>
      </c>
      <c r="D211">
        <f t="shared" si="25"/>
        <v>17026.197172867243</v>
      </c>
      <c r="G211">
        <f t="shared" si="30"/>
        <v>20.500000000000021</v>
      </c>
      <c r="H211">
        <f t="shared" si="31"/>
        <v>205</v>
      </c>
      <c r="I211">
        <f t="shared" si="26"/>
        <v>205</v>
      </c>
      <c r="J211">
        <f t="shared" si="27"/>
        <v>17026.197172867243</v>
      </c>
      <c r="M211" t="str">
        <f t="shared" si="28"/>
        <v>4282</v>
      </c>
    </row>
    <row r="212" spans="1:13" x14ac:dyDescent="0.35">
      <c r="A212">
        <v>206</v>
      </c>
      <c r="B212" s="1">
        <f t="shared" si="29"/>
        <v>1.2633593750000001</v>
      </c>
      <c r="C212" s="1">
        <f t="shared" si="24"/>
        <v>3.7038267687926174E-2</v>
      </c>
      <c r="D212">
        <f t="shared" si="25"/>
        <v>16990.81645866514</v>
      </c>
      <c r="G212">
        <f t="shared" si="30"/>
        <v>20.600000000000023</v>
      </c>
      <c r="H212">
        <f t="shared" si="31"/>
        <v>206</v>
      </c>
      <c r="I212">
        <f t="shared" si="26"/>
        <v>206</v>
      </c>
      <c r="J212">
        <f t="shared" si="27"/>
        <v>16990.81645866514</v>
      </c>
      <c r="M212" t="str">
        <f t="shared" si="28"/>
        <v>425E</v>
      </c>
    </row>
    <row r="213" spans="1:13" x14ac:dyDescent="0.35">
      <c r="A213">
        <v>207</v>
      </c>
      <c r="B213" s="1">
        <f t="shared" si="29"/>
        <v>1.2694921875</v>
      </c>
      <c r="C213" s="1">
        <f t="shared" si="24"/>
        <v>3.4933248531025973E-2</v>
      </c>
      <c r="D213">
        <f t="shared" si="25"/>
        <v>16956.328877308064</v>
      </c>
      <c r="G213">
        <f t="shared" si="30"/>
        <v>20.700000000000024</v>
      </c>
      <c r="H213">
        <f t="shared" si="31"/>
        <v>207</v>
      </c>
      <c r="I213">
        <f t="shared" si="26"/>
        <v>207</v>
      </c>
      <c r="J213">
        <f t="shared" si="27"/>
        <v>16956.328877308064</v>
      </c>
      <c r="M213" t="str">
        <f t="shared" si="28"/>
        <v>423C</v>
      </c>
    </row>
    <row r="214" spans="1:13" x14ac:dyDescent="0.35">
      <c r="A214">
        <v>208</v>
      </c>
      <c r="B214" s="1">
        <f t="shared" si="29"/>
        <v>1.275625</v>
      </c>
      <c r="C214" s="1">
        <f t="shared" si="24"/>
        <v>3.2883207369182488E-2</v>
      </c>
      <c r="D214">
        <f t="shared" si="25"/>
        <v>16922.742027933</v>
      </c>
      <c r="G214">
        <f t="shared" si="30"/>
        <v>20.800000000000026</v>
      </c>
      <c r="H214">
        <f t="shared" si="31"/>
        <v>208</v>
      </c>
      <c r="I214">
        <f t="shared" si="26"/>
        <v>208</v>
      </c>
      <c r="J214">
        <f t="shared" si="27"/>
        <v>16922.742027933</v>
      </c>
      <c r="M214" t="str">
        <f t="shared" si="28"/>
        <v>421A</v>
      </c>
    </row>
    <row r="215" spans="1:13" x14ac:dyDescent="0.35">
      <c r="A215">
        <v>209</v>
      </c>
      <c r="B215" s="1">
        <f t="shared" si="29"/>
        <v>1.2817578125</v>
      </c>
      <c r="C215" s="1">
        <f t="shared" si="24"/>
        <v>3.0888596685665126E-2</v>
      </c>
      <c r="D215">
        <f t="shared" si="25"/>
        <v>16890.063323799593</v>
      </c>
      <c r="G215">
        <f t="shared" si="30"/>
        <v>20.900000000000027</v>
      </c>
      <c r="H215">
        <f t="shared" si="31"/>
        <v>209</v>
      </c>
      <c r="I215">
        <f t="shared" si="26"/>
        <v>209</v>
      </c>
      <c r="J215">
        <f t="shared" si="27"/>
        <v>16890.063323799593</v>
      </c>
      <c r="M215" t="str">
        <f t="shared" si="28"/>
        <v>41FA</v>
      </c>
    </row>
    <row r="216" spans="1:13" x14ac:dyDescent="0.35">
      <c r="A216">
        <v>210</v>
      </c>
      <c r="B216" s="1">
        <f t="shared" si="29"/>
        <v>1.287890625</v>
      </c>
      <c r="C216" s="1">
        <f t="shared" si="24"/>
        <v>2.8949857539459278E-2</v>
      </c>
      <c r="D216">
        <f t="shared" si="25"/>
        <v>16858.29999099773</v>
      </c>
      <c r="G216">
        <f t="shared" si="30"/>
        <v>21.000000000000028</v>
      </c>
      <c r="H216">
        <f t="shared" si="31"/>
        <v>210</v>
      </c>
      <c r="I216">
        <f t="shared" si="26"/>
        <v>210</v>
      </c>
      <c r="J216">
        <f t="shared" si="27"/>
        <v>16858.29999099773</v>
      </c>
      <c r="M216" t="str">
        <f t="shared" si="28"/>
        <v>41DA</v>
      </c>
    </row>
    <row r="217" spans="1:13" x14ac:dyDescent="0.35">
      <c r="A217">
        <v>211</v>
      </c>
      <c r="B217" s="1">
        <f t="shared" si="29"/>
        <v>1.2940234375000002</v>
      </c>
      <c r="C217" s="1">
        <f t="shared" si="24"/>
        <v>2.7067419488350064E-2</v>
      </c>
      <c r="D217">
        <f t="shared" si="25"/>
        <v>16827.459067187385</v>
      </c>
      <c r="G217">
        <f t="shared" si="30"/>
        <v>21.10000000000003</v>
      </c>
      <c r="H217">
        <f t="shared" si="31"/>
        <v>211</v>
      </c>
      <c r="I217">
        <f t="shared" si="26"/>
        <v>211</v>
      </c>
      <c r="J217">
        <f t="shared" si="27"/>
        <v>16827.459067187385</v>
      </c>
      <c r="M217" t="str">
        <f t="shared" si="28"/>
        <v>41BB</v>
      </c>
    </row>
    <row r="218" spans="1:13" x14ac:dyDescent="0.35">
      <c r="A218">
        <v>212</v>
      </c>
      <c r="B218" s="1">
        <f t="shared" si="29"/>
        <v>1.3001562500000001</v>
      </c>
      <c r="C218" s="1">
        <f t="shared" si="24"/>
        <v>2.5241700513986776E-2</v>
      </c>
      <c r="D218">
        <f t="shared" si="25"/>
        <v>16797.547400370902</v>
      </c>
      <c r="G218">
        <f t="shared" si="30"/>
        <v>21.200000000000031</v>
      </c>
      <c r="H218">
        <f t="shared" si="31"/>
        <v>212</v>
      </c>
      <c r="I218">
        <f t="shared" si="26"/>
        <v>212</v>
      </c>
      <c r="J218">
        <f t="shared" si="27"/>
        <v>16797.547400370902</v>
      </c>
      <c r="M218" t="str">
        <f t="shared" si="28"/>
        <v>419D</v>
      </c>
    </row>
    <row r="219" spans="1:13" x14ac:dyDescent="0.35">
      <c r="A219">
        <v>213</v>
      </c>
      <c r="B219" s="1">
        <f t="shared" si="29"/>
        <v>1.3062890625000001</v>
      </c>
      <c r="C219" s="1">
        <f t="shared" si="24"/>
        <v>2.3473106948942613E-2</v>
      </c>
      <c r="D219">
        <f t="shared" si="25"/>
        <v>16768.571647698001</v>
      </c>
      <c r="G219">
        <f t="shared" si="30"/>
        <v>21.300000000000033</v>
      </c>
      <c r="H219">
        <f t="shared" si="31"/>
        <v>213</v>
      </c>
      <c r="I219">
        <f t="shared" si="26"/>
        <v>213</v>
      </c>
      <c r="J219">
        <f t="shared" si="27"/>
        <v>16768.571647698001</v>
      </c>
      <c r="M219" t="str">
        <f t="shared" si="28"/>
        <v>4180</v>
      </c>
    </row>
    <row r="220" spans="1:13" x14ac:dyDescent="0.35">
      <c r="A220">
        <v>214</v>
      </c>
      <c r="B220" s="1">
        <f t="shared" si="29"/>
        <v>1.3124218750000001</v>
      </c>
      <c r="C220" s="1">
        <f t="shared" si="24"/>
        <v>2.17620334057812E-2</v>
      </c>
      <c r="D220">
        <f t="shared" si="25"/>
        <v>16740.538274303617</v>
      </c>
      <c r="G220">
        <f t="shared" si="30"/>
        <v>21.400000000000034</v>
      </c>
      <c r="H220">
        <f t="shared" si="31"/>
        <v>214</v>
      </c>
      <c r="I220">
        <f t="shared" si="26"/>
        <v>214</v>
      </c>
      <c r="J220">
        <f t="shared" si="27"/>
        <v>16740.538274303617</v>
      </c>
      <c r="M220" t="str">
        <f t="shared" si="28"/>
        <v>4164</v>
      </c>
    </row>
    <row r="221" spans="1:13" x14ac:dyDescent="0.35">
      <c r="A221">
        <v>215</v>
      </c>
      <c r="B221" s="1">
        <f t="shared" si="29"/>
        <v>1.3185546875</v>
      </c>
      <c r="C221" s="1">
        <f t="shared" si="24"/>
        <v>2.0108862708139386E-2</v>
      </c>
      <c r="D221">
        <f t="shared" si="25"/>
        <v>16713.453552178802</v>
      </c>
      <c r="G221">
        <f t="shared" si="30"/>
        <v>21.500000000000036</v>
      </c>
      <c r="H221">
        <f t="shared" si="31"/>
        <v>215</v>
      </c>
      <c r="I221">
        <f t="shared" si="26"/>
        <v>215</v>
      </c>
      <c r="J221">
        <f t="shared" si="27"/>
        <v>16713.453552178802</v>
      </c>
      <c r="M221" t="str">
        <f t="shared" si="28"/>
        <v>4149</v>
      </c>
    </row>
    <row r="222" spans="1:13" x14ac:dyDescent="0.35">
      <c r="A222">
        <v>216</v>
      </c>
      <c r="B222" s="1">
        <f t="shared" si="29"/>
        <v>1.3246875</v>
      </c>
      <c r="C222" s="1">
        <f t="shared" si="24"/>
        <v>1.8513965823842848E-2</v>
      </c>
      <c r="D222">
        <f t="shared" si="25"/>
        <v>16687.323559074928</v>
      </c>
      <c r="G222">
        <f t="shared" si="30"/>
        <v>21.600000000000037</v>
      </c>
      <c r="H222">
        <f t="shared" si="31"/>
        <v>216</v>
      </c>
      <c r="I222">
        <f t="shared" si="26"/>
        <v>216</v>
      </c>
      <c r="J222">
        <f t="shared" si="27"/>
        <v>16687.323559074928</v>
      </c>
      <c r="M222" t="str">
        <f t="shared" si="28"/>
        <v>412F</v>
      </c>
    </row>
    <row r="223" spans="1:13" x14ac:dyDescent="0.35">
      <c r="A223">
        <v>217</v>
      </c>
      <c r="B223" s="1">
        <f t="shared" si="29"/>
        <v>1.3308203125</v>
      </c>
      <c r="C223" s="1">
        <f t="shared" si="24"/>
        <v>1.6977701800060085E-2</v>
      </c>
      <c r="D223">
        <f t="shared" si="25"/>
        <v>16662.154177441284</v>
      </c>
      <c r="G223">
        <f t="shared" si="30"/>
        <v>21.700000000000038</v>
      </c>
      <c r="H223">
        <f t="shared" si="31"/>
        <v>217</v>
      </c>
      <c r="I223">
        <f t="shared" si="26"/>
        <v>217</v>
      </c>
      <c r="J223">
        <f t="shared" si="27"/>
        <v>16662.154177441284</v>
      </c>
      <c r="M223" t="str">
        <f t="shared" si="28"/>
        <v>4116</v>
      </c>
    </row>
    <row r="224" spans="1:13" x14ac:dyDescent="0.35">
      <c r="A224">
        <v>218</v>
      </c>
      <c r="B224" s="1">
        <f t="shared" si="29"/>
        <v>1.336953125</v>
      </c>
      <c r="C224" s="1">
        <f t="shared" si="24"/>
        <v>1.5500417700509195E-2</v>
      </c>
      <c r="D224">
        <f t="shared" si="25"/>
        <v>16637.951093396292</v>
      </c>
      <c r="G224">
        <f t="shared" si="30"/>
        <v>21.80000000000004</v>
      </c>
      <c r="H224">
        <f t="shared" si="31"/>
        <v>218</v>
      </c>
      <c r="I224">
        <f t="shared" si="26"/>
        <v>218</v>
      </c>
      <c r="J224">
        <f t="shared" si="27"/>
        <v>16637.951093396292</v>
      </c>
      <c r="M224" t="str">
        <f t="shared" si="28"/>
        <v>40FD</v>
      </c>
    </row>
    <row r="225" spans="1:13" x14ac:dyDescent="0.35">
      <c r="A225">
        <v>219</v>
      </c>
      <c r="B225" s="1">
        <f t="shared" si="29"/>
        <v>1.3430859375000002</v>
      </c>
      <c r="C225" s="1">
        <f t="shared" si="24"/>
        <v>1.4082448544727566E-2</v>
      </c>
      <c r="D225">
        <f t="shared" si="25"/>
        <v>16614.719795732544</v>
      </c>
      <c r="G225">
        <f t="shared" si="30"/>
        <v>21.900000000000041</v>
      </c>
      <c r="H225">
        <f t="shared" si="31"/>
        <v>219</v>
      </c>
      <c r="I225">
        <f t="shared" si="26"/>
        <v>219</v>
      </c>
      <c r="J225">
        <f t="shared" si="27"/>
        <v>16614.719795732544</v>
      </c>
      <c r="M225" t="str">
        <f t="shared" si="28"/>
        <v>40E6</v>
      </c>
    </row>
    <row r="226" spans="1:13" x14ac:dyDescent="0.35">
      <c r="A226">
        <v>220</v>
      </c>
      <c r="B226" s="1">
        <f t="shared" si="29"/>
        <v>1.3492187500000001</v>
      </c>
      <c r="C226" s="1">
        <f t="shared" si="24"/>
        <v>1.2724117249412747E-2</v>
      </c>
      <c r="D226">
        <f t="shared" si="25"/>
        <v>16592.465574955753</v>
      </c>
      <c r="G226">
        <f t="shared" si="30"/>
        <v>22.000000000000043</v>
      </c>
      <c r="H226">
        <f t="shared" si="31"/>
        <v>220</v>
      </c>
      <c r="I226">
        <f t="shared" si="26"/>
        <v>220</v>
      </c>
      <c r="J226">
        <f t="shared" si="27"/>
        <v>16592.465574955753</v>
      </c>
      <c r="M226" t="str">
        <f t="shared" si="28"/>
        <v>40D0</v>
      </c>
    </row>
    <row r="227" spans="1:13" x14ac:dyDescent="0.35">
      <c r="A227">
        <v>221</v>
      </c>
      <c r="B227" s="1">
        <f t="shared" si="29"/>
        <v>1.3553515625000001</v>
      </c>
      <c r="C227" s="1">
        <f t="shared" si="24"/>
        <v>1.1425734571846202E-2</v>
      </c>
      <c r="D227">
        <f t="shared" si="25"/>
        <v>16571.193522357844</v>
      </c>
      <c r="G227">
        <f t="shared" si="30"/>
        <v>22.100000000000044</v>
      </c>
      <c r="H227">
        <f t="shared" si="31"/>
        <v>221</v>
      </c>
      <c r="I227">
        <f t="shared" si="26"/>
        <v>221</v>
      </c>
      <c r="J227">
        <f t="shared" si="27"/>
        <v>16571.193522357844</v>
      </c>
      <c r="M227" t="str">
        <f t="shared" si="28"/>
        <v>40BB</v>
      </c>
    </row>
    <row r="228" spans="1:13" x14ac:dyDescent="0.35">
      <c r="A228">
        <v>222</v>
      </c>
      <c r="B228" s="1">
        <f t="shared" si="29"/>
        <v>1.3614843750000001</v>
      </c>
      <c r="C228" s="1">
        <f t="shared" si="24"/>
        <v>1.0187599055409169E-2</v>
      </c>
      <c r="D228">
        <f t="shared" si="25"/>
        <v>16550.908529124295</v>
      </c>
      <c r="G228">
        <f t="shared" si="30"/>
        <v>22.200000000000045</v>
      </c>
      <c r="H228">
        <f t="shared" si="31"/>
        <v>222</v>
      </c>
      <c r="I228">
        <f t="shared" si="26"/>
        <v>222</v>
      </c>
      <c r="J228">
        <f t="shared" si="27"/>
        <v>16550.908529124295</v>
      </c>
      <c r="M228" t="str">
        <f t="shared" si="28"/>
        <v>40A6</v>
      </c>
    </row>
    <row r="229" spans="1:13" x14ac:dyDescent="0.35">
      <c r="A229">
        <v>223</v>
      </c>
      <c r="B229" s="1">
        <f t="shared" si="29"/>
        <v>1.3676171875000001</v>
      </c>
      <c r="C229" s="1">
        <f t="shared" si="24"/>
        <v>9.0099969771981758E-3</v>
      </c>
      <c r="D229">
        <f t="shared" si="25"/>
        <v>16531.615285475928</v>
      </c>
      <c r="G229">
        <f t="shared" si="30"/>
        <v>22.300000000000047</v>
      </c>
      <c r="H229">
        <f t="shared" si="31"/>
        <v>223</v>
      </c>
      <c r="I229">
        <f t="shared" si="26"/>
        <v>223</v>
      </c>
      <c r="J229">
        <f t="shared" si="27"/>
        <v>16531.615285475928</v>
      </c>
      <c r="M229" t="str">
        <f t="shared" si="28"/>
        <v>4093</v>
      </c>
    </row>
    <row r="230" spans="1:13" x14ac:dyDescent="0.35">
      <c r="A230">
        <v>224</v>
      </c>
      <c r="B230" s="1">
        <f t="shared" si="29"/>
        <v>1.37375</v>
      </c>
      <c r="C230" s="1">
        <f t="shared" si="24"/>
        <v>7.8932022977511451E-3</v>
      </c>
      <c r="D230">
        <f t="shared" si="25"/>
        <v>16513.318279845207</v>
      </c>
      <c r="G230">
        <f t="shared" si="30"/>
        <v>22.400000000000048</v>
      </c>
      <c r="H230">
        <f t="shared" si="31"/>
        <v>224</v>
      </c>
      <c r="I230">
        <f t="shared" si="26"/>
        <v>224</v>
      </c>
      <c r="J230">
        <f t="shared" si="27"/>
        <v>16513.318279845207</v>
      </c>
      <c r="M230" t="str">
        <f t="shared" si="28"/>
        <v>4081</v>
      </c>
    </row>
    <row r="231" spans="1:13" x14ac:dyDescent="0.35">
      <c r="A231">
        <v>225</v>
      </c>
      <c r="B231" s="1">
        <f t="shared" si="29"/>
        <v>1.3798828125</v>
      </c>
      <c r="C231" s="1">
        <f t="shared" si="24"/>
        <v>6.8374766128907472E-3</v>
      </c>
      <c r="D231">
        <f t="shared" si="25"/>
        <v>16496.021798087295</v>
      </c>
      <c r="G231">
        <f t="shared" si="30"/>
        <v>22.50000000000005</v>
      </c>
      <c r="H231">
        <f t="shared" si="31"/>
        <v>225</v>
      </c>
      <c r="I231">
        <f t="shared" si="26"/>
        <v>225</v>
      </c>
      <c r="J231">
        <f t="shared" si="27"/>
        <v>16496.021798087295</v>
      </c>
      <c r="M231" t="str">
        <f t="shared" si="28"/>
        <v>4070</v>
      </c>
    </row>
    <row r="232" spans="1:13" x14ac:dyDescent="0.35">
      <c r="A232">
        <v>226</v>
      </c>
      <c r="B232" s="1">
        <f t="shared" si="29"/>
        <v>1.386015625</v>
      </c>
      <c r="C232" s="1">
        <f t="shared" si="24"/>
        <v>5.843069107694443E-3</v>
      </c>
      <c r="D232">
        <f t="shared" si="25"/>
        <v>16479.729922725914</v>
      </c>
      <c r="G232">
        <f t="shared" si="30"/>
        <v>22.600000000000051</v>
      </c>
      <c r="H232">
        <f t="shared" si="31"/>
        <v>226</v>
      </c>
      <c r="I232">
        <f t="shared" si="26"/>
        <v>226</v>
      </c>
      <c r="J232">
        <f t="shared" si="27"/>
        <v>16479.729922725914</v>
      </c>
      <c r="M232" t="str">
        <f t="shared" si="28"/>
        <v>405F</v>
      </c>
    </row>
    <row r="233" spans="1:13" x14ac:dyDescent="0.35">
      <c r="A233">
        <v>227</v>
      </c>
      <c r="B233" s="1">
        <f t="shared" si="29"/>
        <v>1.3921484374999999</v>
      </c>
      <c r="C233" s="1">
        <f t="shared" si="24"/>
        <v>4.9102165125967101E-3</v>
      </c>
      <c r="D233">
        <f t="shared" si="25"/>
        <v>16464.446532234128</v>
      </c>
      <c r="G233">
        <f t="shared" si="30"/>
        <v>22.700000000000053</v>
      </c>
      <c r="H233">
        <f t="shared" si="31"/>
        <v>227</v>
      </c>
      <c r="I233">
        <f t="shared" si="26"/>
        <v>227</v>
      </c>
      <c r="J233">
        <f t="shared" si="27"/>
        <v>16464.446532234128</v>
      </c>
      <c r="M233" t="str">
        <f t="shared" si="28"/>
        <v>4050</v>
      </c>
    </row>
    <row r="234" spans="1:13" x14ac:dyDescent="0.35">
      <c r="A234">
        <v>228</v>
      </c>
      <c r="B234" s="1">
        <f t="shared" si="29"/>
        <v>1.3982812500000001</v>
      </c>
      <c r="C234" s="1">
        <f t="shared" si="24"/>
        <v>4.0391430616343871E-3</v>
      </c>
      <c r="D234">
        <f t="shared" si="25"/>
        <v>16450.175300350285</v>
      </c>
      <c r="G234">
        <f t="shared" si="30"/>
        <v>22.800000000000054</v>
      </c>
      <c r="H234">
        <f t="shared" si="31"/>
        <v>228</v>
      </c>
      <c r="I234">
        <f t="shared" si="26"/>
        <v>228</v>
      </c>
      <c r="J234">
        <f t="shared" si="27"/>
        <v>16450.175300350285</v>
      </c>
      <c r="M234" t="str">
        <f t="shared" si="28"/>
        <v>4042</v>
      </c>
    </row>
    <row r="235" spans="1:13" x14ac:dyDescent="0.35">
      <c r="A235">
        <v>229</v>
      </c>
      <c r="B235" s="1">
        <f t="shared" si="29"/>
        <v>1.4044140625000001</v>
      </c>
      <c r="C235" s="1">
        <f t="shared" si="24"/>
        <v>3.23006045283869E-3</v>
      </c>
      <c r="D235">
        <f t="shared" si="25"/>
        <v>16436.919695429082</v>
      </c>
      <c r="G235">
        <f t="shared" si="30"/>
        <v>22.900000000000055</v>
      </c>
      <c r="H235">
        <f t="shared" si="31"/>
        <v>229</v>
      </c>
      <c r="I235">
        <f t="shared" si="26"/>
        <v>229</v>
      </c>
      <c r="J235">
        <f t="shared" si="27"/>
        <v>16436.919695429082</v>
      </c>
      <c r="M235" t="str">
        <f t="shared" si="28"/>
        <v>4034</v>
      </c>
    </row>
    <row r="236" spans="1:13" x14ac:dyDescent="0.35">
      <c r="A236">
        <v>230</v>
      </c>
      <c r="B236" s="1">
        <f t="shared" si="29"/>
        <v>1.4105468750000001</v>
      </c>
      <c r="C236" s="1">
        <f t="shared" si="24"/>
        <v>2.4831678107816169E-3</v>
      </c>
      <c r="D236">
        <f t="shared" si="25"/>
        <v>16424.68297982794</v>
      </c>
      <c r="G236">
        <f t="shared" si="30"/>
        <v>23.000000000000057</v>
      </c>
      <c r="H236">
        <f t="shared" si="31"/>
        <v>230</v>
      </c>
      <c r="I236">
        <f t="shared" si="26"/>
        <v>230</v>
      </c>
      <c r="J236">
        <f t="shared" si="27"/>
        <v>16424.68297982794</v>
      </c>
      <c r="M236" t="str">
        <f t="shared" si="28"/>
        <v>4028</v>
      </c>
    </row>
    <row r="237" spans="1:13" x14ac:dyDescent="0.35">
      <c r="A237">
        <v>231</v>
      </c>
      <c r="B237" s="1">
        <f t="shared" si="29"/>
        <v>1.4166796875000001</v>
      </c>
      <c r="C237" s="1">
        <f t="shared" si="24"/>
        <v>1.7986516512842887E-3</v>
      </c>
      <c r="D237">
        <f t="shared" si="25"/>
        <v>16413.468209328817</v>
      </c>
      <c r="G237">
        <f t="shared" si="30"/>
        <v>23.100000000000058</v>
      </c>
      <c r="H237">
        <f t="shared" si="31"/>
        <v>231</v>
      </c>
      <c r="I237">
        <f t="shared" si="26"/>
        <v>231</v>
      </c>
      <c r="J237">
        <f t="shared" si="27"/>
        <v>16413.468209328817</v>
      </c>
      <c r="M237" t="str">
        <f t="shared" si="28"/>
        <v>401D</v>
      </c>
    </row>
    <row r="238" spans="1:13" x14ac:dyDescent="0.35">
      <c r="A238">
        <v>232</v>
      </c>
      <c r="B238" s="1">
        <f t="shared" si="29"/>
        <v>1.4228125</v>
      </c>
      <c r="C238" s="1">
        <f t="shared" si="24"/>
        <v>1.1766858482913922E-3</v>
      </c>
      <c r="D238">
        <f t="shared" si="25"/>
        <v>16403.278232595483</v>
      </c>
      <c r="G238">
        <f t="shared" si="30"/>
        <v>23.20000000000006</v>
      </c>
      <c r="H238">
        <f t="shared" si="31"/>
        <v>232</v>
      </c>
      <c r="I238">
        <f t="shared" si="26"/>
        <v>232</v>
      </c>
      <c r="J238">
        <f t="shared" si="27"/>
        <v>16403.278232595483</v>
      </c>
      <c r="M238" t="str">
        <f t="shared" si="28"/>
        <v>4013</v>
      </c>
    </row>
    <row r="239" spans="1:13" x14ac:dyDescent="0.35">
      <c r="A239">
        <v>233</v>
      </c>
      <c r="B239" s="1">
        <f t="shared" si="29"/>
        <v>1.4289453125</v>
      </c>
      <c r="C239" s="1">
        <f t="shared" si="24"/>
        <v>6.1743160291782839E-4</v>
      </c>
      <c r="D239">
        <f t="shared" si="25"/>
        <v>16394.115690666404</v>
      </c>
      <c r="G239">
        <f t="shared" si="30"/>
        <v>23.300000000000061</v>
      </c>
      <c r="H239">
        <f t="shared" si="31"/>
        <v>233</v>
      </c>
      <c r="I239">
        <f t="shared" si="26"/>
        <v>233</v>
      </c>
      <c r="J239">
        <f t="shared" si="27"/>
        <v>16394.115690666404</v>
      </c>
      <c r="M239" t="str">
        <f t="shared" si="28"/>
        <v>400A</v>
      </c>
    </row>
    <row r="240" spans="1:13" x14ac:dyDescent="0.35">
      <c r="A240">
        <v>234</v>
      </c>
      <c r="B240" s="1">
        <f t="shared" si="29"/>
        <v>1.435078125</v>
      </c>
      <c r="C240" s="1">
        <f t="shared" si="24"/>
        <v>1.2103741467384133E-4</v>
      </c>
      <c r="D240">
        <f t="shared" si="25"/>
        <v>16385.983016483307</v>
      </c>
      <c r="G240">
        <f t="shared" si="30"/>
        <v>23.400000000000063</v>
      </c>
      <c r="H240">
        <f t="shared" si="31"/>
        <v>234</v>
      </c>
      <c r="I240">
        <f t="shared" si="26"/>
        <v>234</v>
      </c>
      <c r="J240">
        <f t="shared" si="27"/>
        <v>16385.983016483307</v>
      </c>
      <c r="M240" t="str">
        <f t="shared" si="28"/>
        <v>4001</v>
      </c>
    </row>
    <row r="241" spans="1:13" x14ac:dyDescent="0.35">
      <c r="A241">
        <v>235</v>
      </c>
      <c r="B241" s="1">
        <f t="shared" si="29"/>
        <v>1.4412109375</v>
      </c>
      <c r="C241" s="1">
        <f t="shared" si="24"/>
        <v>-3.1236094512870904E-4</v>
      </c>
      <c r="D241">
        <f t="shared" si="25"/>
        <v>16378.882434455483</v>
      </c>
      <c r="G241">
        <f t="shared" si="30"/>
        <v>23.500000000000064</v>
      </c>
      <c r="H241">
        <f t="shared" si="31"/>
        <v>235</v>
      </c>
      <c r="I241">
        <f t="shared" si="26"/>
        <v>235</v>
      </c>
      <c r="J241">
        <f t="shared" si="27"/>
        <v>16378.882434455483</v>
      </c>
      <c r="M241" t="str">
        <f t="shared" si="28"/>
        <v>3FFA</v>
      </c>
    </row>
    <row r="242" spans="1:13" x14ac:dyDescent="0.35">
      <c r="A242">
        <v>236</v>
      </c>
      <c r="B242" s="1">
        <f t="shared" si="29"/>
        <v>1.4473437500000002</v>
      </c>
      <c r="C242" s="1">
        <f t="shared" si="24"/>
        <v>-6.8264045778226867E-4</v>
      </c>
      <c r="D242">
        <f t="shared" si="25"/>
        <v>16372.815960059925</v>
      </c>
      <c r="G242">
        <f t="shared" si="30"/>
        <v>23.600000000000065</v>
      </c>
      <c r="H242">
        <f t="shared" si="31"/>
        <v>236</v>
      </c>
      <c r="I242">
        <f t="shared" si="26"/>
        <v>236</v>
      </c>
      <c r="J242">
        <f t="shared" si="27"/>
        <v>16372.815960059925</v>
      </c>
      <c r="M242" t="str">
        <f t="shared" si="28"/>
        <v>3FF4</v>
      </c>
    </row>
    <row r="243" spans="1:13" x14ac:dyDescent="0.35">
      <c r="A243">
        <v>237</v>
      </c>
      <c r="B243" s="1">
        <f t="shared" si="29"/>
        <v>1.4534765625000001</v>
      </c>
      <c r="C243" s="1">
        <f t="shared" si="24"/>
        <v>-9.896908793990411E-4</v>
      </c>
      <c r="D243">
        <f t="shared" si="25"/>
        <v>16367.785399477365</v>
      </c>
      <c r="G243">
        <f t="shared" si="30"/>
        <v>23.700000000000067</v>
      </c>
      <c r="H243">
        <f t="shared" si="31"/>
        <v>237</v>
      </c>
      <c r="I243">
        <f t="shared" si="26"/>
        <v>237</v>
      </c>
      <c r="J243">
        <f t="shared" si="27"/>
        <v>16367.785399477365</v>
      </c>
      <c r="M243" t="str">
        <f t="shared" si="28"/>
        <v>3FEF</v>
      </c>
    </row>
    <row r="244" spans="1:13" x14ac:dyDescent="0.35">
      <c r="A244">
        <v>238</v>
      </c>
      <c r="B244" s="1">
        <f t="shared" si="29"/>
        <v>1.4596093750000001</v>
      </c>
      <c r="C244" s="1">
        <f t="shared" si="24"/>
        <v>-1.2334147609317503E-3</v>
      </c>
      <c r="D244">
        <f t="shared" si="25"/>
        <v>16363.792349264275</v>
      </c>
      <c r="G244">
        <f t="shared" si="30"/>
        <v>23.800000000000068</v>
      </c>
      <c r="H244">
        <f t="shared" si="31"/>
        <v>238</v>
      </c>
      <c r="I244">
        <f t="shared" si="26"/>
        <v>238</v>
      </c>
      <c r="J244">
        <f t="shared" si="27"/>
        <v>16363.792349264275</v>
      </c>
      <c r="M244" t="str">
        <f t="shared" si="28"/>
        <v>3FEB</v>
      </c>
    </row>
    <row r="245" spans="1:13" x14ac:dyDescent="0.35">
      <c r="A245">
        <v>239</v>
      </c>
      <c r="B245" s="1">
        <f t="shared" si="29"/>
        <v>1.4657421875000001</v>
      </c>
      <c r="C245" s="1">
        <f t="shared" si="24"/>
        <v>-1.4137274659962729E-3</v>
      </c>
      <c r="D245">
        <f t="shared" si="25"/>
        <v>16360.838196060849</v>
      </c>
      <c r="G245">
        <f t="shared" si="30"/>
        <v>23.90000000000007</v>
      </c>
      <c r="H245">
        <f t="shared" si="31"/>
        <v>239</v>
      </c>
      <c r="I245">
        <f t="shared" si="26"/>
        <v>239</v>
      </c>
      <c r="J245">
        <f t="shared" si="27"/>
        <v>16360.838196060849</v>
      </c>
      <c r="M245" t="str">
        <f t="shared" si="28"/>
        <v>3FE8</v>
      </c>
    </row>
    <row r="246" spans="1:13" x14ac:dyDescent="0.35">
      <c r="A246">
        <v>240</v>
      </c>
      <c r="B246" s="1">
        <f t="shared" si="29"/>
        <v>1.471875</v>
      </c>
      <c r="C246" s="1">
        <f t="shared" si="24"/>
        <v>-1.5305571864930867E-3</v>
      </c>
      <c r="D246">
        <f t="shared" si="25"/>
        <v>16358.924116335091</v>
      </c>
      <c r="G246">
        <f t="shared" si="30"/>
        <v>24.000000000000071</v>
      </c>
      <c r="H246">
        <f t="shared" si="31"/>
        <v>240</v>
      </c>
      <c r="I246">
        <f t="shared" si="26"/>
        <v>240</v>
      </c>
      <c r="J246">
        <f t="shared" si="27"/>
        <v>16358.924116335091</v>
      </c>
      <c r="M246" t="str">
        <f t="shared" si="28"/>
        <v>3FE6</v>
      </c>
    </row>
    <row r="247" spans="1:13" x14ac:dyDescent="0.35">
      <c r="A247">
        <v>241</v>
      </c>
      <c r="B247" s="1">
        <f t="shared" si="29"/>
        <v>1.4780078125</v>
      </c>
      <c r="C247" s="1">
        <f t="shared" si="24"/>
        <v>-1.5838449560255929E-3</v>
      </c>
      <c r="D247">
        <f t="shared" si="25"/>
        <v>16358.051076162954</v>
      </c>
      <c r="G247">
        <f t="shared" si="30"/>
        <v>24.100000000000072</v>
      </c>
      <c r="H247">
        <f t="shared" si="31"/>
        <v>241</v>
      </c>
      <c r="I247">
        <f t="shared" si="26"/>
        <v>241</v>
      </c>
      <c r="J247">
        <f t="shared" si="27"/>
        <v>16358.051076162954</v>
      </c>
      <c r="M247" t="str">
        <f t="shared" si="28"/>
        <v>3FE6</v>
      </c>
    </row>
    <row r="248" spans="1:13" x14ac:dyDescent="0.35">
      <c r="A248">
        <v>242</v>
      </c>
      <c r="B248" s="1">
        <f t="shared" si="29"/>
        <v>1.484140625</v>
      </c>
      <c r="C248" s="1">
        <f t="shared" si="24"/>
        <v>-1.5735446611117032E-3</v>
      </c>
      <c r="D248">
        <f t="shared" si="25"/>
        <v>16358.219831044677</v>
      </c>
      <c r="G248">
        <f t="shared" si="30"/>
        <v>24.200000000000074</v>
      </c>
      <c r="H248">
        <f t="shared" si="31"/>
        <v>242</v>
      </c>
      <c r="I248">
        <f t="shared" si="26"/>
        <v>242</v>
      </c>
      <c r="J248">
        <f t="shared" si="27"/>
        <v>16358.219831044677</v>
      </c>
      <c r="M248" t="str">
        <f t="shared" si="28"/>
        <v>3FE6</v>
      </c>
    </row>
    <row r="249" spans="1:13" x14ac:dyDescent="0.35">
      <c r="A249">
        <v>243</v>
      </c>
      <c r="B249" s="1">
        <f t="shared" si="29"/>
        <v>1.4902734375</v>
      </c>
      <c r="C249" s="1">
        <f t="shared" si="24"/>
        <v>-1.4996230501881924E-3</v>
      </c>
      <c r="D249">
        <f t="shared" si="25"/>
        <v>16359.430925757242</v>
      </c>
      <c r="G249">
        <f t="shared" si="30"/>
        <v>24.300000000000075</v>
      </c>
      <c r="H249">
        <f t="shared" si="31"/>
        <v>243</v>
      </c>
      <c r="I249">
        <f t="shared" si="26"/>
        <v>243</v>
      </c>
      <c r="J249">
        <f t="shared" si="27"/>
        <v>16359.430925757242</v>
      </c>
      <c r="M249" t="str">
        <f t="shared" si="28"/>
        <v>3FE7</v>
      </c>
    </row>
    <row r="250" spans="1:13" x14ac:dyDescent="0.35">
      <c r="A250">
        <v>244</v>
      </c>
      <c r="B250" s="1">
        <f t="shared" si="29"/>
        <v>1.4964062500000002</v>
      </c>
      <c r="C250" s="1">
        <f t="shared" si="24"/>
        <v>-1.3620597404054857E-3</v>
      </c>
      <c r="D250">
        <f t="shared" si="25"/>
        <v>16361.684694243067</v>
      </c>
      <c r="G250">
        <f t="shared" si="30"/>
        <v>24.400000000000077</v>
      </c>
      <c r="H250">
        <f t="shared" si="31"/>
        <v>244</v>
      </c>
      <c r="I250">
        <f t="shared" si="26"/>
        <v>244</v>
      </c>
      <c r="J250">
        <f t="shared" si="27"/>
        <v>16361.684694243067</v>
      </c>
      <c r="M250" t="str">
        <f t="shared" si="28"/>
        <v>3FE9</v>
      </c>
    </row>
    <row r="251" spans="1:13" x14ac:dyDescent="0.35">
      <c r="A251">
        <v>245</v>
      </c>
      <c r="B251" s="1">
        <f t="shared" si="29"/>
        <v>1.5025390625000001</v>
      </c>
      <c r="C251" s="1">
        <f t="shared" si="24"/>
        <v>-1.1608472222117694E-3</v>
      </c>
      <c r="D251">
        <f t="shared" si="25"/>
        <v>16364.981259534894</v>
      </c>
      <c r="G251">
        <f t="shared" si="30"/>
        <v>24.500000000000078</v>
      </c>
      <c r="H251">
        <f t="shared" si="31"/>
        <v>245</v>
      </c>
      <c r="I251">
        <f t="shared" si="26"/>
        <v>245</v>
      </c>
      <c r="J251">
        <f t="shared" si="27"/>
        <v>16364.981259534894</v>
      </c>
      <c r="M251" t="str">
        <f t="shared" si="28"/>
        <v>3FEC</v>
      </c>
    </row>
    <row r="252" spans="1:13" x14ac:dyDescent="0.35">
      <c r="A252">
        <v>246</v>
      </c>
      <c r="B252" s="1">
        <f t="shared" si="29"/>
        <v>1.5086718750000001</v>
      </c>
      <c r="C252" s="1">
        <f t="shared" si="24"/>
        <v>-8.9599086172581499E-4</v>
      </c>
      <c r="D252">
        <f t="shared" si="25"/>
        <v>16369.320533716915</v>
      </c>
      <c r="G252">
        <f t="shared" si="30"/>
        <v>24.60000000000008</v>
      </c>
      <c r="H252">
        <f t="shared" si="31"/>
        <v>246</v>
      </c>
      <c r="I252">
        <f t="shared" si="26"/>
        <v>246</v>
      </c>
      <c r="J252">
        <f t="shared" si="27"/>
        <v>16369.320533716915</v>
      </c>
      <c r="M252" t="str">
        <f t="shared" si="28"/>
        <v>3FF1</v>
      </c>
    </row>
    <row r="253" spans="1:13" x14ac:dyDescent="0.35">
      <c r="A253">
        <v>247</v>
      </c>
      <c r="B253" s="1">
        <f t="shared" si="29"/>
        <v>1.5148046875000001</v>
      </c>
      <c r="C253" s="1">
        <f t="shared" si="24"/>
        <v>-5.6750890089812822E-4</v>
      </c>
      <c r="D253">
        <f t="shared" si="25"/>
        <v>16374.702217922135</v>
      </c>
      <c r="G253">
        <f t="shared" si="30"/>
        <v>24.700000000000081</v>
      </c>
      <c r="H253">
        <f t="shared" si="31"/>
        <v>247</v>
      </c>
      <c r="I253">
        <f t="shared" si="26"/>
        <v>247</v>
      </c>
      <c r="J253">
        <f t="shared" si="27"/>
        <v>16374.702217922135</v>
      </c>
      <c r="M253" t="str">
        <f t="shared" si="28"/>
        <v>3FF6</v>
      </c>
    </row>
    <row r="254" spans="1:13" x14ac:dyDescent="0.35">
      <c r="A254">
        <v>248</v>
      </c>
      <c r="B254" s="1">
        <f t="shared" si="29"/>
        <v>1.5209375000000001</v>
      </c>
      <c r="C254" s="1">
        <f t="shared" si="24"/>
        <v>-1.7543245546008945E-4</v>
      </c>
      <c r="D254">
        <f t="shared" si="25"/>
        <v>16381.12580236597</v>
      </c>
      <c r="G254">
        <f t="shared" si="30"/>
        <v>24.800000000000082</v>
      </c>
      <c r="H254">
        <f t="shared" si="31"/>
        <v>248</v>
      </c>
      <c r="I254">
        <f t="shared" si="26"/>
        <v>248</v>
      </c>
      <c r="J254">
        <f t="shared" si="27"/>
        <v>16381.12580236597</v>
      </c>
      <c r="M254" t="str">
        <f t="shared" si="28"/>
        <v>3FFD</v>
      </c>
    </row>
    <row r="255" spans="1:13" x14ac:dyDescent="0.35">
      <c r="A255">
        <v>249</v>
      </c>
      <c r="B255" s="1">
        <f t="shared" si="29"/>
        <v>1.5270703125</v>
      </c>
      <c r="C255" s="1">
        <f t="shared" si="24"/>
        <v>2.8019448933852553E-4</v>
      </c>
      <c r="D255">
        <f t="shared" si="25"/>
        <v>16388.590566416078</v>
      </c>
      <c r="G255">
        <f t="shared" si="30"/>
        <v>24.900000000000084</v>
      </c>
      <c r="H255">
        <f t="shared" si="31"/>
        <v>249</v>
      </c>
      <c r="I255">
        <f t="shared" si="26"/>
        <v>249</v>
      </c>
      <c r="J255">
        <f t="shared" si="27"/>
        <v>16388.590566416078</v>
      </c>
      <c r="M255" t="str">
        <f t="shared" si="28"/>
        <v>4004</v>
      </c>
    </row>
    <row r="256" spans="1:13" x14ac:dyDescent="0.35">
      <c r="A256">
        <v>250</v>
      </c>
      <c r="B256" s="1">
        <f t="shared" si="29"/>
        <v>1.533203125</v>
      </c>
      <c r="C256" s="1">
        <f t="shared" si="24"/>
        <v>7.9931508520253436E-4</v>
      </c>
      <c r="D256">
        <f t="shared" si="25"/>
        <v>16397.095578698416</v>
      </c>
      <c r="G256">
        <f t="shared" si="30"/>
        <v>25.000000000000085</v>
      </c>
      <c r="H256">
        <f t="shared" si="31"/>
        <v>250</v>
      </c>
      <c r="I256">
        <f t="shared" si="26"/>
        <v>250</v>
      </c>
      <c r="J256">
        <f t="shared" si="27"/>
        <v>16397.095578698416</v>
      </c>
      <c r="M256" t="str">
        <f t="shared" si="28"/>
        <v>400D</v>
      </c>
    </row>
    <row r="257" spans="1:13" x14ac:dyDescent="0.35">
      <c r="A257">
        <v>251</v>
      </c>
      <c r="B257" s="1">
        <f t="shared" si="29"/>
        <v>1.5393359375</v>
      </c>
      <c r="C257" s="1">
        <f t="shared" si="24"/>
        <v>1.3818596294747909E-3</v>
      </c>
      <c r="D257">
        <f t="shared" si="25"/>
        <v>16406.639697239501</v>
      </c>
      <c r="G257">
        <f t="shared" si="30"/>
        <v>25.100000000000087</v>
      </c>
      <c r="H257">
        <f t="shared" si="31"/>
        <v>251</v>
      </c>
      <c r="I257">
        <f t="shared" si="26"/>
        <v>251</v>
      </c>
      <c r="J257">
        <f t="shared" si="27"/>
        <v>16406.639697239501</v>
      </c>
      <c r="M257" t="str">
        <f t="shared" si="28"/>
        <v>4016</v>
      </c>
    </row>
    <row r="258" spans="1:13" x14ac:dyDescent="0.35">
      <c r="A258">
        <v>252</v>
      </c>
      <c r="B258" s="1">
        <f t="shared" si="29"/>
        <v>1.5454687500000002</v>
      </c>
      <c r="C258" s="1">
        <f t="shared" si="24"/>
        <v>2.0277455760273622E-3</v>
      </c>
      <c r="D258">
        <f t="shared" si="25"/>
        <v>16417.221569644844</v>
      </c>
      <c r="G258">
        <f t="shared" si="30"/>
        <v>25.200000000000088</v>
      </c>
      <c r="H258">
        <f t="shared" si="31"/>
        <v>252</v>
      </c>
      <c r="I258">
        <f t="shared" si="26"/>
        <v>252</v>
      </c>
      <c r="J258">
        <f t="shared" si="27"/>
        <v>16417.221569644844</v>
      </c>
      <c r="M258" t="str">
        <f t="shared" si="28"/>
        <v>4021</v>
      </c>
    </row>
    <row r="259" spans="1:13" x14ac:dyDescent="0.35">
      <c r="A259">
        <v>253</v>
      </c>
      <c r="B259" s="1">
        <f t="shared" si="29"/>
        <v>1.5516015625000001</v>
      </c>
      <c r="C259" s="1">
        <f t="shared" si="24"/>
        <v>2.736877548360106E-3</v>
      </c>
      <c r="D259">
        <f t="shared" si="25"/>
        <v>16428.839633313557</v>
      </c>
      <c r="G259">
        <f t="shared" si="30"/>
        <v>25.30000000000009</v>
      </c>
      <c r="H259">
        <f t="shared" si="31"/>
        <v>253</v>
      </c>
      <c r="I259">
        <f t="shared" si="26"/>
        <v>253</v>
      </c>
      <c r="J259">
        <f t="shared" si="27"/>
        <v>16428.839633313557</v>
      </c>
      <c r="M259" t="str">
        <f t="shared" si="28"/>
        <v>402C</v>
      </c>
    </row>
    <row r="260" spans="1:13" x14ac:dyDescent="0.35">
      <c r="A260">
        <v>254</v>
      </c>
      <c r="B260" s="1">
        <f t="shared" si="29"/>
        <v>1.5577343750000001</v>
      </c>
      <c r="C260" s="1">
        <f t="shared" si="24"/>
        <v>3.5091473549030416E-3</v>
      </c>
      <c r="D260">
        <f t="shared" si="25"/>
        <v>16441.492115689052</v>
      </c>
      <c r="G260">
        <f t="shared" si="30"/>
        <v>25.400000000000091</v>
      </c>
      <c r="H260">
        <f t="shared" si="31"/>
        <v>254</v>
      </c>
      <c r="I260">
        <f t="shared" si="26"/>
        <v>254</v>
      </c>
      <c r="J260">
        <f t="shared" si="27"/>
        <v>16441.492115689052</v>
      </c>
      <c r="M260" t="str">
        <f t="shared" si="28"/>
        <v>4039</v>
      </c>
    </row>
    <row r="261" spans="1:13" x14ac:dyDescent="0.35">
      <c r="A261">
        <v>255</v>
      </c>
      <c r="B261" s="1">
        <f t="shared" si="29"/>
        <v>1.5638671875000001</v>
      </c>
      <c r="C261" s="1">
        <f t="shared" si="24"/>
        <v>4.3444340065217357E-3</v>
      </c>
      <c r="D261">
        <f t="shared" si="25"/>
        <v>16455.17703454585</v>
      </c>
      <c r="G261">
        <f t="shared" si="30"/>
        <v>25.500000000000092</v>
      </c>
      <c r="H261">
        <f t="shared" si="31"/>
        <v>255</v>
      </c>
      <c r="I261">
        <f t="shared" si="26"/>
        <v>255</v>
      </c>
      <c r="J261">
        <f t="shared" si="27"/>
        <v>16455.17703454585</v>
      </c>
      <c r="M261" t="str">
        <f t="shared" si="28"/>
        <v>4047</v>
      </c>
    </row>
    <row r="262" spans="1:13" x14ac:dyDescent="0.35">
      <c r="A262">
        <v>256</v>
      </c>
      <c r="B262" s="1">
        <f t="shared" si="29"/>
        <v>1.57</v>
      </c>
      <c r="C262" s="1">
        <f t="shared" si="24"/>
        <v>5.2426037362202638E-3</v>
      </c>
      <c r="D262">
        <f t="shared" si="25"/>
        <v>16469.892198312366</v>
      </c>
      <c r="G262">
        <f t="shared" si="30"/>
        <v>25.600000000000094</v>
      </c>
      <c r="H262">
        <f t="shared" si="31"/>
        <v>256</v>
      </c>
      <c r="I262">
        <f t="shared" si="26"/>
        <v>256</v>
      </c>
      <c r="J262">
        <f t="shared" si="27"/>
        <v>16469.892198312366</v>
      </c>
      <c r="M262" t="str">
        <f t="shared" si="28"/>
        <v>4055</v>
      </c>
    </row>
    <row r="263" spans="1:13" x14ac:dyDescent="0.35">
      <c r="A263">
        <v>257</v>
      </c>
      <c r="B263" s="1">
        <f t="shared" si="29"/>
        <v>1.5761328125</v>
      </c>
      <c r="C263" s="1">
        <f t="shared" ref="C263:C326" si="32">1/2*SIN(B263)+1/2*COS(2*B263*3.14/3)</f>
        <v>6.2035100210421912E-3</v>
      </c>
      <c r="D263">
        <f t="shared" ref="D263:D326" si="33">(32767/2*C263+32768/2)</f>
        <v>16485.635206429746</v>
      </c>
      <c r="G263">
        <f t="shared" si="30"/>
        <v>25.700000000000095</v>
      </c>
      <c r="H263">
        <f t="shared" si="31"/>
        <v>257</v>
      </c>
      <c r="I263">
        <f t="shared" ref="I263:I326" si="34">TRUNC(MOD(H263*$F$1,1024))</f>
        <v>257</v>
      </c>
      <c r="J263">
        <f t="shared" ref="J263:J326" si="35">INDEX($D$6:$D$1029, I263+1)</f>
        <v>16485.635206429746</v>
      </c>
      <c r="M263" t="str">
        <f t="shared" ref="M263:M326" si="36">DEC2HEX(D263,4.6)</f>
        <v>4065</v>
      </c>
    </row>
    <row r="264" spans="1:13" x14ac:dyDescent="0.35">
      <c r="A264">
        <v>258</v>
      </c>
      <c r="B264" s="1">
        <f t="shared" ref="B264:B327" si="37">A264*3.14/512</f>
        <v>1.582265625</v>
      </c>
      <c r="C264" s="1">
        <f t="shared" si="32"/>
        <v>7.2269936061616358E-3</v>
      </c>
      <c r="D264">
        <f t="shared" si="33"/>
        <v>16502.403449746551</v>
      </c>
      <c r="G264">
        <f t="shared" ref="G264:G327" si="38">G263+0.1</f>
        <v>25.800000000000097</v>
      </c>
      <c r="H264">
        <f t="shared" ref="H264:H327" si="39">H263+1</f>
        <v>258</v>
      </c>
      <c r="I264">
        <f t="shared" si="34"/>
        <v>258</v>
      </c>
      <c r="J264">
        <f t="shared" si="35"/>
        <v>16502.403449746551</v>
      </c>
      <c r="M264" t="str">
        <f t="shared" si="36"/>
        <v>4076</v>
      </c>
    </row>
    <row r="265" spans="1:13" x14ac:dyDescent="0.35">
      <c r="A265">
        <v>259</v>
      </c>
      <c r="B265" s="1">
        <f t="shared" si="37"/>
        <v>1.5883984375</v>
      </c>
      <c r="C265" s="1">
        <f t="shared" si="32"/>
        <v>8.3128825311646337E-3</v>
      </c>
      <c r="D265">
        <f t="shared" si="33"/>
        <v>16520.194110949335</v>
      </c>
      <c r="G265">
        <f t="shared" si="38"/>
        <v>25.900000000000098</v>
      </c>
      <c r="H265">
        <f t="shared" si="39"/>
        <v>259</v>
      </c>
      <c r="I265">
        <f t="shared" si="34"/>
        <v>259</v>
      </c>
      <c r="J265">
        <f t="shared" si="35"/>
        <v>16520.194110949335</v>
      </c>
      <c r="M265" t="str">
        <f t="shared" si="36"/>
        <v>4088</v>
      </c>
    </row>
    <row r="266" spans="1:13" x14ac:dyDescent="0.35">
      <c r="A266">
        <v>260</v>
      </c>
      <c r="B266" s="1">
        <f t="shared" si="37"/>
        <v>1.59453125</v>
      </c>
      <c r="C266" s="1">
        <f t="shared" si="32"/>
        <v>9.4609921585131485E-3</v>
      </c>
      <c r="D266">
        <f t="shared" si="33"/>
        <v>16539.004165029</v>
      </c>
      <c r="G266">
        <f t="shared" si="38"/>
        <v>26.000000000000099</v>
      </c>
      <c r="H266">
        <f t="shared" si="39"/>
        <v>260</v>
      </c>
      <c r="I266">
        <f t="shared" si="34"/>
        <v>260</v>
      </c>
      <c r="J266">
        <f t="shared" si="35"/>
        <v>16539.004165029</v>
      </c>
      <c r="M266" t="str">
        <f t="shared" si="36"/>
        <v>409B</v>
      </c>
    </row>
    <row r="267" spans="1:13" x14ac:dyDescent="0.35">
      <c r="A267">
        <v>261</v>
      </c>
      <c r="B267" s="1">
        <f t="shared" si="37"/>
        <v>1.6006640625000002</v>
      </c>
      <c r="C267" s="1">
        <f t="shared" si="32"/>
        <v>1.0671125204189003E-2</v>
      </c>
      <c r="D267">
        <f t="shared" si="33"/>
        <v>16558.83037978283</v>
      </c>
      <c r="G267">
        <f t="shared" si="38"/>
        <v>26.100000000000101</v>
      </c>
      <c r="H267">
        <f t="shared" si="39"/>
        <v>261</v>
      </c>
      <c r="I267">
        <f t="shared" si="34"/>
        <v>261</v>
      </c>
      <c r="J267">
        <f t="shared" si="35"/>
        <v>16558.83037978283</v>
      </c>
      <c r="M267" t="str">
        <f t="shared" si="36"/>
        <v>40AE</v>
      </c>
    </row>
    <row r="268" spans="1:13" x14ac:dyDescent="0.35">
      <c r="A268">
        <v>262</v>
      </c>
      <c r="B268" s="1">
        <f t="shared" si="37"/>
        <v>1.6067968750000001</v>
      </c>
      <c r="C268" s="1">
        <f t="shared" si="32"/>
        <v>1.1943071770511793E-2</v>
      </c>
      <c r="D268">
        <f t="shared" si="33"/>
        <v>16579.669316352181</v>
      </c>
      <c r="G268">
        <f t="shared" si="38"/>
        <v>26.200000000000102</v>
      </c>
      <c r="H268">
        <f t="shared" si="39"/>
        <v>262</v>
      </c>
      <c r="I268">
        <f t="shared" si="34"/>
        <v>262</v>
      </c>
      <c r="J268">
        <f t="shared" si="35"/>
        <v>16579.669316352181</v>
      </c>
      <c r="M268" t="str">
        <f t="shared" si="36"/>
        <v>40C3</v>
      </c>
    </row>
    <row r="269" spans="1:13" x14ac:dyDescent="0.35">
      <c r="A269">
        <v>263</v>
      </c>
      <c r="B269" s="1">
        <f t="shared" si="37"/>
        <v>1.6129296875000001</v>
      </c>
      <c r="C269" s="1">
        <f t="shared" si="32"/>
        <v>1.3276609381126292E-2</v>
      </c>
      <c r="D269">
        <f t="shared" si="33"/>
        <v>16601.517329795683</v>
      </c>
      <c r="G269">
        <f t="shared" si="38"/>
        <v>26.300000000000104</v>
      </c>
      <c r="H269">
        <f t="shared" si="39"/>
        <v>263</v>
      </c>
      <c r="I269">
        <f t="shared" si="34"/>
        <v>263</v>
      </c>
      <c r="J269">
        <f t="shared" si="35"/>
        <v>16601.517329795683</v>
      </c>
      <c r="M269" t="str">
        <f t="shared" si="36"/>
        <v>40D9</v>
      </c>
    </row>
    <row r="270" spans="1:13" x14ac:dyDescent="0.35">
      <c r="A270">
        <v>264</v>
      </c>
      <c r="B270" s="1">
        <f t="shared" si="37"/>
        <v>1.6190625000000001</v>
      </c>
      <c r="C270" s="1">
        <f t="shared" si="32"/>
        <v>1.4671503018151844E-2</v>
      </c>
      <c r="D270">
        <f t="shared" si="33"/>
        <v>16624.37056969789</v>
      </c>
      <c r="G270">
        <f t="shared" si="38"/>
        <v>26.400000000000105</v>
      </c>
      <c r="H270">
        <f t="shared" si="39"/>
        <v>264</v>
      </c>
      <c r="I270">
        <f t="shared" si="34"/>
        <v>264</v>
      </c>
      <c r="J270">
        <f t="shared" si="35"/>
        <v>16624.37056969789</v>
      </c>
      <c r="M270" t="str">
        <f t="shared" si="36"/>
        <v>40F0</v>
      </c>
    </row>
    <row r="271" spans="1:13" x14ac:dyDescent="0.35">
      <c r="A271">
        <v>265</v>
      </c>
      <c r="B271" s="1">
        <f t="shared" si="37"/>
        <v>1.6251953125</v>
      </c>
      <c r="C271" s="1">
        <f t="shared" si="32"/>
        <v>1.6127505161489419E-2</v>
      </c>
      <c r="D271">
        <f t="shared" si="33"/>
        <v>16648.224980813262</v>
      </c>
      <c r="G271">
        <f t="shared" si="38"/>
        <v>26.500000000000107</v>
      </c>
      <c r="H271">
        <f t="shared" si="39"/>
        <v>265</v>
      </c>
      <c r="I271">
        <f t="shared" si="34"/>
        <v>265</v>
      </c>
      <c r="J271">
        <f t="shared" si="35"/>
        <v>16648.224980813262</v>
      </c>
      <c r="M271" t="str">
        <f t="shared" si="36"/>
        <v>4108</v>
      </c>
    </row>
    <row r="272" spans="1:13" x14ac:dyDescent="0.35">
      <c r="A272">
        <v>266</v>
      </c>
      <c r="B272" s="1">
        <f t="shared" si="37"/>
        <v>1.631328125</v>
      </c>
      <c r="C272" s="1">
        <f t="shared" si="32"/>
        <v>1.7644355830278957E-2</v>
      </c>
      <c r="D272">
        <f t="shared" si="33"/>
        <v>16673.076303745376</v>
      </c>
      <c r="G272">
        <f t="shared" si="38"/>
        <v>26.600000000000108</v>
      </c>
      <c r="H272">
        <f t="shared" si="39"/>
        <v>266</v>
      </c>
      <c r="I272">
        <f t="shared" si="34"/>
        <v>266</v>
      </c>
      <c r="J272">
        <f t="shared" si="35"/>
        <v>16673.076303745376</v>
      </c>
      <c r="M272" t="str">
        <f t="shared" si="36"/>
        <v>4121</v>
      </c>
    </row>
    <row r="273" spans="1:13" x14ac:dyDescent="0.35">
      <c r="A273">
        <v>267</v>
      </c>
      <c r="B273" s="1">
        <f t="shared" si="37"/>
        <v>1.6374609375</v>
      </c>
      <c r="C273" s="1">
        <f t="shared" si="32"/>
        <v>1.9221782626500095E-2</v>
      </c>
      <c r="D273">
        <f t="shared" si="33"/>
        <v>16698.920075661263</v>
      </c>
      <c r="G273">
        <f t="shared" si="38"/>
        <v>26.700000000000109</v>
      </c>
      <c r="H273">
        <f t="shared" si="39"/>
        <v>267</v>
      </c>
      <c r="I273">
        <f t="shared" si="34"/>
        <v>267</v>
      </c>
      <c r="J273">
        <f t="shared" si="35"/>
        <v>16698.920075661263</v>
      </c>
      <c r="M273" t="str">
        <f t="shared" si="36"/>
        <v>413A</v>
      </c>
    </row>
    <row r="274" spans="1:13" x14ac:dyDescent="0.35">
      <c r="A274">
        <v>268</v>
      </c>
      <c r="B274" s="1">
        <f t="shared" si="37"/>
        <v>1.64359375</v>
      </c>
      <c r="C274" s="1">
        <f t="shared" si="32"/>
        <v>2.0859500780709694E-2</v>
      </c>
      <c r="D274">
        <f t="shared" si="33"/>
        <v>16725.751631040759</v>
      </c>
      <c r="G274">
        <f t="shared" si="38"/>
        <v>26.800000000000111</v>
      </c>
      <c r="H274">
        <f t="shared" si="39"/>
        <v>268</v>
      </c>
      <c r="I274">
        <f t="shared" si="34"/>
        <v>268</v>
      </c>
      <c r="J274">
        <f t="shared" si="35"/>
        <v>16725.751631040759</v>
      </c>
      <c r="M274" t="str">
        <f t="shared" si="36"/>
        <v>4155</v>
      </c>
    </row>
    <row r="275" spans="1:13" x14ac:dyDescent="0.35">
      <c r="A275">
        <v>269</v>
      </c>
      <c r="B275" s="1">
        <f t="shared" si="37"/>
        <v>1.6497265625000002</v>
      </c>
      <c r="C275" s="1">
        <f t="shared" si="32"/>
        <v>2.2557213199907167E-2</v>
      </c>
      <c r="D275">
        <f t="shared" si="33"/>
        <v>16753.566102460678</v>
      </c>
      <c r="G275">
        <f t="shared" si="38"/>
        <v>26.900000000000112</v>
      </c>
      <c r="H275">
        <f t="shared" si="39"/>
        <v>269</v>
      </c>
      <c r="I275">
        <f t="shared" si="34"/>
        <v>269</v>
      </c>
      <c r="J275">
        <f t="shared" si="35"/>
        <v>16753.566102460678</v>
      </c>
      <c r="M275" t="str">
        <f t="shared" si="36"/>
        <v>4171</v>
      </c>
    </row>
    <row r="276" spans="1:13" x14ac:dyDescent="0.35">
      <c r="A276">
        <v>270</v>
      </c>
      <c r="B276" s="1">
        <f t="shared" si="37"/>
        <v>1.6558593750000001</v>
      </c>
      <c r="C276" s="1">
        <f t="shared" si="32"/>
        <v>2.4314610517521651E-2</v>
      </c>
      <c r="D276">
        <f t="shared" si="33"/>
        <v>16782.358421413817</v>
      </c>
      <c r="G276">
        <f t="shared" si="38"/>
        <v>27.000000000000114</v>
      </c>
      <c r="H276">
        <f t="shared" si="39"/>
        <v>270</v>
      </c>
      <c r="I276">
        <f t="shared" si="34"/>
        <v>270</v>
      </c>
      <c r="J276">
        <f t="shared" si="35"/>
        <v>16782.358421413817</v>
      </c>
      <c r="M276" t="str">
        <f t="shared" si="36"/>
        <v>418E</v>
      </c>
    </row>
    <row r="277" spans="1:13" x14ac:dyDescent="0.35">
      <c r="A277">
        <v>271</v>
      </c>
      <c r="B277" s="1">
        <f t="shared" si="37"/>
        <v>1.6619921875000001</v>
      </c>
      <c r="C277" s="1">
        <f t="shared" si="32"/>
        <v>2.6131371145511451E-2</v>
      </c>
      <c r="D277">
        <f t="shared" si="33"/>
        <v>16812.123319162485</v>
      </c>
      <c r="G277">
        <f t="shared" si="38"/>
        <v>27.100000000000115</v>
      </c>
      <c r="H277">
        <f t="shared" si="39"/>
        <v>271</v>
      </c>
      <c r="I277">
        <f t="shared" si="34"/>
        <v>271</v>
      </c>
      <c r="J277">
        <f t="shared" si="35"/>
        <v>16812.123319162485</v>
      </c>
      <c r="M277" t="str">
        <f t="shared" si="36"/>
        <v>41AC</v>
      </c>
    </row>
    <row r="278" spans="1:13" x14ac:dyDescent="0.35">
      <c r="A278">
        <v>272</v>
      </c>
      <c r="B278" s="1">
        <f t="shared" si="37"/>
        <v>1.6681250000000001</v>
      </c>
      <c r="C278" s="1">
        <f t="shared" si="32"/>
        <v>2.800716132856701E-2</v>
      </c>
      <c r="D278">
        <f t="shared" si="33"/>
        <v>16842.855327626577</v>
      </c>
      <c r="G278">
        <f t="shared" si="38"/>
        <v>27.200000000000117</v>
      </c>
      <c r="H278">
        <f t="shared" si="39"/>
        <v>272</v>
      </c>
      <c r="I278">
        <f t="shared" si="34"/>
        <v>272</v>
      </c>
      <c r="J278">
        <f t="shared" si="35"/>
        <v>16842.855327626577</v>
      </c>
      <c r="M278" t="str">
        <f t="shared" si="36"/>
        <v>41CA</v>
      </c>
    </row>
    <row r="279" spans="1:13" x14ac:dyDescent="0.35">
      <c r="A279">
        <v>273</v>
      </c>
      <c r="B279" s="1">
        <f t="shared" si="37"/>
        <v>1.6742578125000001</v>
      </c>
      <c r="C279" s="1">
        <f t="shared" si="32"/>
        <v>2.9941635200409489E-2</v>
      </c>
      <c r="D279">
        <f t="shared" si="33"/>
        <v>16874.548780305908</v>
      </c>
      <c r="G279">
        <f t="shared" si="38"/>
        <v>27.300000000000118</v>
      </c>
      <c r="H279">
        <f t="shared" si="39"/>
        <v>273</v>
      </c>
      <c r="I279">
        <f t="shared" si="34"/>
        <v>273</v>
      </c>
      <c r="J279">
        <f t="shared" si="35"/>
        <v>16874.548780305908</v>
      </c>
      <c r="M279" t="str">
        <f t="shared" si="36"/>
        <v>41EA</v>
      </c>
    </row>
    <row r="280" spans="1:13" x14ac:dyDescent="0.35">
      <c r="A280">
        <v>274</v>
      </c>
      <c r="B280" s="1">
        <f t="shared" si="37"/>
        <v>1.680390625</v>
      </c>
      <c r="C280" s="1">
        <f t="shared" si="32"/>
        <v>3.1934434842174342E-2</v>
      </c>
      <c r="D280">
        <f t="shared" si="33"/>
        <v>16907.197813236762</v>
      </c>
      <c r="G280">
        <f t="shared" si="38"/>
        <v>27.400000000000119</v>
      </c>
      <c r="H280">
        <f t="shared" si="39"/>
        <v>274</v>
      </c>
      <c r="I280">
        <f t="shared" si="34"/>
        <v>274</v>
      </c>
      <c r="J280">
        <f t="shared" si="35"/>
        <v>16907.197813236762</v>
      </c>
      <c r="M280" t="str">
        <f t="shared" si="36"/>
        <v>420B</v>
      </c>
    </row>
    <row r="281" spans="1:13" x14ac:dyDescent="0.35">
      <c r="A281">
        <v>275</v>
      </c>
      <c r="B281" s="1">
        <f t="shared" si="37"/>
        <v>1.6865234375</v>
      </c>
      <c r="C281" s="1">
        <f t="shared" si="32"/>
        <v>3.398519034287184E-2</v>
      </c>
      <c r="D281">
        <f t="shared" si="33"/>
        <v>16940.796365982442</v>
      </c>
      <c r="G281">
        <f t="shared" si="38"/>
        <v>27.500000000000121</v>
      </c>
      <c r="H281">
        <f t="shared" si="39"/>
        <v>275</v>
      </c>
      <c r="I281">
        <f t="shared" si="34"/>
        <v>275</v>
      </c>
      <c r="J281">
        <f t="shared" si="35"/>
        <v>16940.796365982442</v>
      </c>
      <c r="M281" t="str">
        <f t="shared" si="36"/>
        <v>422C</v>
      </c>
    </row>
    <row r="282" spans="1:13" x14ac:dyDescent="0.35">
      <c r="A282">
        <v>276</v>
      </c>
      <c r="B282" s="1">
        <f t="shared" si="37"/>
        <v>1.69265625</v>
      </c>
      <c r="C282" s="1">
        <f t="shared" si="32"/>
        <v>3.6093519861911838E-2</v>
      </c>
      <c r="D282">
        <f t="shared" si="33"/>
        <v>16975.338182657633</v>
      </c>
      <c r="G282">
        <f t="shared" si="38"/>
        <v>27.600000000000122</v>
      </c>
      <c r="H282">
        <f t="shared" si="39"/>
        <v>276</v>
      </c>
      <c r="I282">
        <f t="shared" si="34"/>
        <v>276</v>
      </c>
      <c r="J282">
        <f t="shared" si="35"/>
        <v>16975.338182657633</v>
      </c>
      <c r="M282" t="str">
        <f t="shared" si="36"/>
        <v>424F</v>
      </c>
    </row>
    <row r="283" spans="1:13" x14ac:dyDescent="0.35">
      <c r="A283">
        <v>277</v>
      </c>
      <c r="B283" s="1">
        <f t="shared" si="37"/>
        <v>1.6987890625000002</v>
      </c>
      <c r="C283" s="1">
        <f t="shared" si="32"/>
        <v>3.8259029693686109E-2</v>
      </c>
      <c r="D283">
        <f t="shared" si="33"/>
        <v>17010.816812986508</v>
      </c>
      <c r="G283">
        <f t="shared" si="38"/>
        <v>27.700000000000124</v>
      </c>
      <c r="H283">
        <f t="shared" si="39"/>
        <v>277</v>
      </c>
      <c r="I283">
        <f t="shared" si="34"/>
        <v>277</v>
      </c>
      <c r="J283">
        <f t="shared" si="35"/>
        <v>17010.816812986508</v>
      </c>
      <c r="M283" t="str">
        <f t="shared" si="36"/>
        <v>4272</v>
      </c>
    </row>
    <row r="284" spans="1:13" x14ac:dyDescent="0.35">
      <c r="A284">
        <v>278</v>
      </c>
      <c r="B284" s="1">
        <f t="shared" si="37"/>
        <v>1.7049218750000001</v>
      </c>
      <c r="C284" s="1">
        <f t="shared" si="32"/>
        <v>4.0481314334193941E-2</v>
      </c>
      <c r="D284">
        <f t="shared" si="33"/>
        <v>17047.225613394265</v>
      </c>
      <c r="G284">
        <f t="shared" si="38"/>
        <v>27.800000000000125</v>
      </c>
      <c r="H284">
        <f t="shared" si="39"/>
        <v>278</v>
      </c>
      <c r="I284">
        <f t="shared" si="34"/>
        <v>278</v>
      </c>
      <c r="J284">
        <f t="shared" si="35"/>
        <v>17047.225613394265</v>
      </c>
      <c r="M284" t="str">
        <f t="shared" si="36"/>
        <v>4297</v>
      </c>
    </row>
    <row r="285" spans="1:13" x14ac:dyDescent="0.35">
      <c r="A285">
        <v>279</v>
      </c>
      <c r="B285" s="1">
        <f t="shared" si="37"/>
        <v>1.7110546875000001</v>
      </c>
      <c r="C285" s="1">
        <f t="shared" si="32"/>
        <v>4.2759956549702494E-2</v>
      </c>
      <c r="D285">
        <f t="shared" si="33"/>
        <v>17084.557748132051</v>
      </c>
      <c r="G285">
        <f t="shared" si="38"/>
        <v>27.900000000000126</v>
      </c>
      <c r="H285">
        <f t="shared" si="39"/>
        <v>279</v>
      </c>
      <c r="I285">
        <f t="shared" si="34"/>
        <v>279</v>
      </c>
      <c r="J285">
        <f t="shared" si="35"/>
        <v>17084.557748132051</v>
      </c>
      <c r="M285" t="str">
        <f t="shared" si="36"/>
        <v>42BC</v>
      </c>
    </row>
    <row r="286" spans="1:13" x14ac:dyDescent="0.35">
      <c r="A286">
        <v>280</v>
      </c>
      <c r="B286" s="1">
        <f t="shared" si="37"/>
        <v>1.7171875000000001</v>
      </c>
      <c r="C286" s="1">
        <f t="shared" si="32"/>
        <v>4.5094527447429422E-2</v>
      </c>
      <c r="D286">
        <f t="shared" si="33"/>
        <v>17122.80619043496</v>
      </c>
      <c r="G286">
        <f t="shared" si="38"/>
        <v>28.000000000000128</v>
      </c>
      <c r="H286">
        <f t="shared" si="39"/>
        <v>280</v>
      </c>
      <c r="I286">
        <f t="shared" si="34"/>
        <v>280</v>
      </c>
      <c r="J286">
        <f t="shared" si="35"/>
        <v>17122.80619043496</v>
      </c>
      <c r="M286" t="str">
        <f t="shared" si="36"/>
        <v>42E2</v>
      </c>
    </row>
    <row r="287" spans="1:13" x14ac:dyDescent="0.35">
      <c r="A287">
        <v>281</v>
      </c>
      <c r="B287" s="1">
        <f t="shared" si="37"/>
        <v>1.7233203125000001</v>
      </c>
      <c r="C287" s="1">
        <f t="shared" si="32"/>
        <v>4.7484586548236174E-2</v>
      </c>
      <c r="D287">
        <f t="shared" si="33"/>
        <v>17161.963723713026</v>
      </c>
      <c r="G287">
        <f t="shared" si="38"/>
        <v>28.100000000000129</v>
      </c>
      <c r="H287">
        <f t="shared" si="39"/>
        <v>281</v>
      </c>
      <c r="I287">
        <f t="shared" si="34"/>
        <v>281</v>
      </c>
      <c r="J287">
        <f t="shared" si="35"/>
        <v>17161.963723713026</v>
      </c>
      <c r="M287" t="str">
        <f t="shared" si="36"/>
        <v>4309</v>
      </c>
    </row>
    <row r="288" spans="1:13" x14ac:dyDescent="0.35">
      <c r="A288">
        <v>282</v>
      </c>
      <c r="B288" s="1">
        <f t="shared" si="37"/>
        <v>1.729453125</v>
      </c>
      <c r="C288" s="1">
        <f t="shared" si="32"/>
        <v>4.9929681861319131E-2</v>
      </c>
      <c r="D288">
        <f t="shared" si="33"/>
        <v>17202.022942774922</v>
      </c>
      <c r="G288">
        <f t="shared" si="38"/>
        <v>28.200000000000131</v>
      </c>
      <c r="H288">
        <f t="shared" si="39"/>
        <v>282</v>
      </c>
      <c r="I288">
        <f t="shared" si="34"/>
        <v>282</v>
      </c>
      <c r="J288">
        <f t="shared" si="35"/>
        <v>17202.022942774922</v>
      </c>
      <c r="M288" t="str">
        <f t="shared" si="36"/>
        <v>4332</v>
      </c>
    </row>
    <row r="289" spans="1:13" x14ac:dyDescent="0.35">
      <c r="A289">
        <v>283</v>
      </c>
      <c r="B289" s="1">
        <f t="shared" si="37"/>
        <v>1.7355859375</v>
      </c>
      <c r="C289" s="1">
        <f t="shared" si="32"/>
        <v>5.2429349960888827E-2</v>
      </c>
      <c r="D289">
        <f t="shared" si="33"/>
        <v>17242.976255084221</v>
      </c>
      <c r="G289">
        <f t="shared" si="38"/>
        <v>28.300000000000132</v>
      </c>
      <c r="H289">
        <f t="shared" si="39"/>
        <v>283</v>
      </c>
      <c r="I289">
        <f t="shared" si="34"/>
        <v>283</v>
      </c>
      <c r="J289">
        <f t="shared" si="35"/>
        <v>17242.976255084221</v>
      </c>
      <c r="M289" t="str">
        <f t="shared" si="36"/>
        <v>435A</v>
      </c>
    </row>
    <row r="290" spans="1:13" x14ac:dyDescent="0.35">
      <c r="A290">
        <v>284</v>
      </c>
      <c r="B290" s="1">
        <f t="shared" si="37"/>
        <v>1.74171875</v>
      </c>
      <c r="C290" s="1">
        <f t="shared" si="32"/>
        <v>5.4983116064820925E-2</v>
      </c>
      <c r="D290">
        <f t="shared" si="33"/>
        <v>17284.815882047995</v>
      </c>
      <c r="G290">
        <f t="shared" si="38"/>
        <v>28.400000000000134</v>
      </c>
      <c r="H290">
        <f t="shared" si="39"/>
        <v>284</v>
      </c>
      <c r="I290">
        <f t="shared" si="34"/>
        <v>284</v>
      </c>
      <c r="J290">
        <f t="shared" si="35"/>
        <v>17284.815882047995</v>
      </c>
      <c r="M290" t="str">
        <f t="shared" si="36"/>
        <v>4384</v>
      </c>
    </row>
    <row r="291" spans="1:13" x14ac:dyDescent="0.35">
      <c r="A291">
        <v>285</v>
      </c>
      <c r="B291" s="1">
        <f t="shared" si="37"/>
        <v>1.7478515625000002</v>
      </c>
      <c r="C291" s="1">
        <f t="shared" si="32"/>
        <v>5.7590494115268953E-2</v>
      </c>
      <c r="D291">
        <f t="shared" si="33"/>
        <v>17327.533860337509</v>
      </c>
      <c r="G291">
        <f t="shared" si="38"/>
        <v>28.500000000000135</v>
      </c>
      <c r="H291">
        <f t="shared" si="39"/>
        <v>285</v>
      </c>
      <c r="I291">
        <f t="shared" si="34"/>
        <v>285</v>
      </c>
      <c r="J291">
        <f t="shared" si="35"/>
        <v>17327.533860337509</v>
      </c>
      <c r="M291" t="str">
        <f t="shared" si="36"/>
        <v>43AF</v>
      </c>
    </row>
    <row r="292" spans="1:13" x14ac:dyDescent="0.35">
      <c r="A292">
        <v>286</v>
      </c>
      <c r="B292" s="1">
        <f t="shared" si="37"/>
        <v>1.7539843750000002</v>
      </c>
      <c r="C292" s="1">
        <f t="shared" si="32"/>
        <v>6.0250986861223266E-2</v>
      </c>
      <c r="D292">
        <f t="shared" si="33"/>
        <v>17371.122043240852</v>
      </c>
      <c r="G292">
        <f t="shared" si="38"/>
        <v>28.600000000000136</v>
      </c>
      <c r="H292">
        <f t="shared" si="39"/>
        <v>286</v>
      </c>
      <c r="I292">
        <f t="shared" si="34"/>
        <v>286</v>
      </c>
      <c r="J292">
        <f t="shared" si="35"/>
        <v>17371.122043240852</v>
      </c>
      <c r="M292" t="str">
        <f t="shared" si="36"/>
        <v>43DB</v>
      </c>
    </row>
    <row r="293" spans="1:13" x14ac:dyDescent="0.35">
      <c r="A293">
        <v>287</v>
      </c>
      <c r="B293" s="1">
        <f t="shared" si="37"/>
        <v>1.7601171875000001</v>
      </c>
      <c r="C293" s="1">
        <f t="shared" si="32"/>
        <v>6.2964085943003734E-2</v>
      </c>
      <c r="D293">
        <f t="shared" si="33"/>
        <v>17415.572102047201</v>
      </c>
      <c r="G293">
        <f t="shared" si="38"/>
        <v>28.700000000000138</v>
      </c>
      <c r="H293">
        <f t="shared" si="39"/>
        <v>287</v>
      </c>
      <c r="I293">
        <f t="shared" si="34"/>
        <v>287</v>
      </c>
      <c r="J293">
        <f t="shared" si="35"/>
        <v>17415.572102047201</v>
      </c>
      <c r="M293" t="str">
        <f t="shared" si="36"/>
        <v>4407</v>
      </c>
    </row>
    <row r="294" spans="1:13" x14ac:dyDescent="0.35">
      <c r="A294">
        <v>288</v>
      </c>
      <c r="B294" s="1">
        <f t="shared" si="37"/>
        <v>1.7662500000000001</v>
      </c>
      <c r="C294" s="1">
        <f t="shared" si="32"/>
        <v>6.5729271978672843E-2</v>
      </c>
      <c r="D294">
        <f t="shared" si="33"/>
        <v>17460.875527462587</v>
      </c>
      <c r="G294">
        <f t="shared" si="38"/>
        <v>28.800000000000139</v>
      </c>
      <c r="H294">
        <f t="shared" si="39"/>
        <v>288</v>
      </c>
      <c r="I294">
        <f t="shared" si="34"/>
        <v>288</v>
      </c>
      <c r="J294">
        <f t="shared" si="35"/>
        <v>17460.875527462587</v>
      </c>
      <c r="M294" t="str">
        <f t="shared" si="36"/>
        <v>4434</v>
      </c>
    </row>
    <row r="295" spans="1:13" x14ac:dyDescent="0.35">
      <c r="A295">
        <v>289</v>
      </c>
      <c r="B295" s="1">
        <f t="shared" si="37"/>
        <v>1.7723828125000001</v>
      </c>
      <c r="C295" s="1">
        <f t="shared" si="32"/>
        <v>6.8546014652351994E-2</v>
      </c>
      <c r="D295">
        <f t="shared" si="33"/>
        <v>17507.023631056807</v>
      </c>
      <c r="G295">
        <f t="shared" si="38"/>
        <v>28.900000000000141</v>
      </c>
      <c r="H295">
        <f t="shared" si="39"/>
        <v>289</v>
      </c>
      <c r="I295">
        <f t="shared" si="34"/>
        <v>289</v>
      </c>
      <c r="J295">
        <f t="shared" si="35"/>
        <v>17507.023631056807</v>
      </c>
      <c r="M295" t="str">
        <f t="shared" si="36"/>
        <v>4463</v>
      </c>
    </row>
    <row r="296" spans="1:13" x14ac:dyDescent="0.35">
      <c r="A296">
        <v>290</v>
      </c>
      <c r="B296" s="1">
        <f t="shared" si="37"/>
        <v>1.778515625</v>
      </c>
      <c r="C296" s="1">
        <f t="shared" si="32"/>
        <v>7.1413772804429509E-2</v>
      </c>
      <c r="D296">
        <f t="shared" si="33"/>
        <v>17554.00754674137</v>
      </c>
      <c r="G296">
        <f t="shared" si="38"/>
        <v>29.000000000000142</v>
      </c>
      <c r="H296">
        <f t="shared" si="39"/>
        <v>290</v>
      </c>
      <c r="I296">
        <f t="shared" si="34"/>
        <v>290</v>
      </c>
      <c r="J296">
        <f t="shared" si="35"/>
        <v>17554.00754674137</v>
      </c>
      <c r="M296" t="str">
        <f t="shared" si="36"/>
        <v>4492</v>
      </c>
    </row>
    <row r="297" spans="1:13" x14ac:dyDescent="0.35">
      <c r="A297">
        <v>291</v>
      </c>
      <c r="B297" s="1">
        <f t="shared" si="37"/>
        <v>1.7846484375</v>
      </c>
      <c r="C297" s="1">
        <f t="shared" si="32"/>
        <v>7.4331994523643863E-2</v>
      </c>
      <c r="D297">
        <f t="shared" si="33"/>
        <v>17601.818232278118</v>
      </c>
      <c r="G297">
        <f t="shared" si="38"/>
        <v>29.100000000000144</v>
      </c>
      <c r="H297">
        <f t="shared" si="39"/>
        <v>291</v>
      </c>
      <c r="I297">
        <f t="shared" si="34"/>
        <v>291</v>
      </c>
      <c r="J297">
        <f t="shared" si="35"/>
        <v>17601.818232278118</v>
      </c>
      <c r="M297" t="str">
        <f t="shared" si="36"/>
        <v>44C1</v>
      </c>
    </row>
    <row r="298" spans="1:13" x14ac:dyDescent="0.35">
      <c r="A298">
        <v>292</v>
      </c>
      <c r="B298" s="1">
        <f t="shared" si="37"/>
        <v>1.79078125</v>
      </c>
      <c r="C298" s="1">
        <f t="shared" si="32"/>
        <v>7.7300117241026756E-2</v>
      </c>
      <c r="D298">
        <f t="shared" si="33"/>
        <v>17650.446470818362</v>
      </c>
      <c r="G298">
        <f t="shared" si="38"/>
        <v>29.200000000000145</v>
      </c>
      <c r="H298">
        <f t="shared" si="39"/>
        <v>292</v>
      </c>
      <c r="I298">
        <f t="shared" si="34"/>
        <v>292</v>
      </c>
      <c r="J298">
        <f t="shared" si="35"/>
        <v>17650.446470818362</v>
      </c>
      <c r="M298" t="str">
        <f t="shared" si="36"/>
        <v>44F2</v>
      </c>
    </row>
    <row r="299" spans="1:13" x14ac:dyDescent="0.35">
      <c r="A299">
        <v>293</v>
      </c>
      <c r="B299" s="1">
        <f t="shared" si="37"/>
        <v>1.7969140625</v>
      </c>
      <c r="C299" s="1">
        <f t="shared" si="32"/>
        <v>8.0317567825691549E-2</v>
      </c>
      <c r="D299">
        <f t="shared" si="33"/>
        <v>17699.882872472219</v>
      </c>
      <c r="G299">
        <f t="shared" si="38"/>
        <v>29.300000000000146</v>
      </c>
      <c r="H299">
        <f t="shared" si="39"/>
        <v>293</v>
      </c>
      <c r="I299">
        <f t="shared" si="34"/>
        <v>293</v>
      </c>
      <c r="J299">
        <f t="shared" si="35"/>
        <v>17699.882872472219</v>
      </c>
      <c r="M299" t="str">
        <f t="shared" si="36"/>
        <v>4523</v>
      </c>
    </row>
    <row r="300" spans="1:13" x14ac:dyDescent="0.35">
      <c r="A300">
        <v>294</v>
      </c>
      <c r="B300" s="1">
        <f t="shared" si="37"/>
        <v>1.8030468750000002</v>
      </c>
      <c r="C300" s="1">
        <f t="shared" si="32"/>
        <v>8.3383762682449125E-2</v>
      </c>
      <c r="D300">
        <f t="shared" si="33"/>
        <v>17750.117875907905</v>
      </c>
      <c r="G300">
        <f t="shared" si="38"/>
        <v>29.400000000000148</v>
      </c>
      <c r="H300">
        <f t="shared" si="39"/>
        <v>294</v>
      </c>
      <c r="I300">
        <f t="shared" si="34"/>
        <v>294</v>
      </c>
      <c r="J300">
        <f t="shared" si="35"/>
        <v>17750.117875907905</v>
      </c>
      <c r="M300" t="str">
        <f t="shared" si="36"/>
        <v>4556</v>
      </c>
    </row>
    <row r="301" spans="1:13" x14ac:dyDescent="0.35">
      <c r="A301">
        <v>295</v>
      </c>
      <c r="B301" s="1">
        <f t="shared" si="37"/>
        <v>1.8091796875000001</v>
      </c>
      <c r="C301" s="1">
        <f t="shared" si="32"/>
        <v>8.6498107851236516E-2</v>
      </c>
      <c r="D301">
        <f t="shared" si="33"/>
        <v>17801.141749980732</v>
      </c>
      <c r="G301">
        <f t="shared" si="38"/>
        <v>29.500000000000149</v>
      </c>
      <c r="H301">
        <f t="shared" si="39"/>
        <v>295</v>
      </c>
      <c r="I301">
        <f t="shared" si="34"/>
        <v>295</v>
      </c>
      <c r="J301">
        <f t="shared" si="35"/>
        <v>17801.141749980732</v>
      </c>
      <c r="M301" t="str">
        <f t="shared" si="36"/>
        <v>4589</v>
      </c>
    </row>
    <row r="302" spans="1:13" x14ac:dyDescent="0.35">
      <c r="A302">
        <v>296</v>
      </c>
      <c r="B302" s="1">
        <f t="shared" si="37"/>
        <v>1.8153125000000001</v>
      </c>
      <c r="C302" s="1">
        <f t="shared" si="32"/>
        <v>8.9659999108342991E-2</v>
      </c>
      <c r="D302">
        <f t="shared" si="33"/>
        <v>17852.944595391538</v>
      </c>
      <c r="G302">
        <f t="shared" si="38"/>
        <v>29.600000000000151</v>
      </c>
      <c r="H302">
        <f t="shared" si="39"/>
        <v>296</v>
      </c>
      <c r="I302">
        <f t="shared" si="34"/>
        <v>296</v>
      </c>
      <c r="J302">
        <f t="shared" si="35"/>
        <v>17852.944595391538</v>
      </c>
      <c r="M302" t="str">
        <f t="shared" si="36"/>
        <v>45BC</v>
      </c>
    </row>
    <row r="303" spans="1:13" x14ac:dyDescent="0.35">
      <c r="A303">
        <v>297</v>
      </c>
      <c r="B303" s="1">
        <f t="shared" si="37"/>
        <v>1.8214453125000001</v>
      </c>
      <c r="C303" s="1">
        <f t="shared" si="32"/>
        <v>9.2868822069413326E-2</v>
      </c>
      <c r="D303">
        <f t="shared" si="33"/>
        <v>17905.516346374232</v>
      </c>
      <c r="G303">
        <f t="shared" si="38"/>
        <v>29.700000000000152</v>
      </c>
      <c r="H303">
        <f t="shared" si="39"/>
        <v>297</v>
      </c>
      <c r="I303">
        <f t="shared" si="34"/>
        <v>297</v>
      </c>
      <c r="J303">
        <f t="shared" si="35"/>
        <v>17905.516346374232</v>
      </c>
      <c r="M303" t="str">
        <f t="shared" si="36"/>
        <v>45F1</v>
      </c>
    </row>
    <row r="304" spans="1:13" x14ac:dyDescent="0.35">
      <c r="A304">
        <v>298</v>
      </c>
      <c r="B304" s="1">
        <f t="shared" si="37"/>
        <v>1.8275781250000001</v>
      </c>
      <c r="C304" s="1">
        <f t="shared" si="32"/>
        <v>9.6123952294213222E-2</v>
      </c>
      <c r="D304">
        <f t="shared" si="33"/>
        <v>17958.846772412242</v>
      </c>
      <c r="G304">
        <f t="shared" si="38"/>
        <v>29.800000000000153</v>
      </c>
      <c r="H304">
        <f t="shared" si="39"/>
        <v>298</v>
      </c>
      <c r="I304">
        <f t="shared" si="34"/>
        <v>298</v>
      </c>
      <c r="J304">
        <f t="shared" si="35"/>
        <v>17958.846772412242</v>
      </c>
      <c r="M304" t="str">
        <f t="shared" si="36"/>
        <v>4626</v>
      </c>
    </row>
    <row r="305" spans="1:13" x14ac:dyDescent="0.35">
      <c r="A305">
        <v>299</v>
      </c>
      <c r="B305" s="1">
        <f t="shared" si="37"/>
        <v>1.8337109375</v>
      </c>
      <c r="C305" s="1">
        <f t="shared" si="32"/>
        <v>9.9424755393141995E-2</v>
      </c>
      <c r="D305">
        <f t="shared" si="33"/>
        <v>18012.925479983543</v>
      </c>
      <c r="G305">
        <f t="shared" si="38"/>
        <v>29.900000000000155</v>
      </c>
      <c r="H305">
        <f t="shared" si="39"/>
        <v>299</v>
      </c>
      <c r="I305">
        <f t="shared" si="34"/>
        <v>299</v>
      </c>
      <c r="J305">
        <f t="shared" si="35"/>
        <v>18012.925479983543</v>
      </c>
      <c r="M305" t="str">
        <f t="shared" si="36"/>
        <v>465C</v>
      </c>
    </row>
    <row r="306" spans="1:13" x14ac:dyDescent="0.35">
      <c r="A306">
        <v>300</v>
      </c>
      <c r="B306" s="1">
        <f t="shared" si="37"/>
        <v>1.83984375</v>
      </c>
      <c r="C306" s="1">
        <f t="shared" si="32"/>
        <v>0.10277058713546755</v>
      </c>
      <c r="D306">
        <f t="shared" si="33"/>
        <v>18067.741914333932</v>
      </c>
      <c r="G306">
        <f t="shared" si="38"/>
        <v>30.000000000000156</v>
      </c>
      <c r="H306">
        <f t="shared" si="39"/>
        <v>300</v>
      </c>
      <c r="I306">
        <f t="shared" si="34"/>
        <v>300</v>
      </c>
      <c r="J306">
        <f t="shared" si="35"/>
        <v>18067.741914333932</v>
      </c>
      <c r="M306" t="str">
        <f t="shared" si="36"/>
        <v>4693</v>
      </c>
    </row>
    <row r="307" spans="1:13" x14ac:dyDescent="0.35">
      <c r="A307">
        <v>301</v>
      </c>
      <c r="B307" s="1">
        <f t="shared" si="37"/>
        <v>1.8459765625</v>
      </c>
      <c r="C307" s="1">
        <f t="shared" si="32"/>
        <v>0.1061607935592751</v>
      </c>
      <c r="D307">
        <f t="shared" si="33"/>
        <v>18123.285361278384</v>
      </c>
      <c r="G307">
        <f t="shared" si="38"/>
        <v>30.100000000000158</v>
      </c>
      <c r="H307">
        <f t="shared" si="39"/>
        <v>301</v>
      </c>
      <c r="I307">
        <f t="shared" si="34"/>
        <v>301</v>
      </c>
      <c r="J307">
        <f t="shared" si="35"/>
        <v>18123.285361278384</v>
      </c>
      <c r="M307" t="str">
        <f t="shared" si="36"/>
        <v>46CB</v>
      </c>
    </row>
    <row r="308" spans="1:13" x14ac:dyDescent="0.35">
      <c r="A308">
        <v>302</v>
      </c>
      <c r="B308" s="1">
        <f t="shared" si="37"/>
        <v>1.8521093750000002</v>
      </c>
      <c r="C308" s="1">
        <f t="shared" si="32"/>
        <v>0.1095947110831037</v>
      </c>
      <c r="D308">
        <f t="shared" si="33"/>
        <v>18179.544949030031</v>
      </c>
      <c r="G308">
        <f t="shared" si="38"/>
        <v>30.200000000000159</v>
      </c>
      <c r="H308">
        <f t="shared" si="39"/>
        <v>302</v>
      </c>
      <c r="I308">
        <f t="shared" si="34"/>
        <v>302</v>
      </c>
      <c r="J308">
        <f t="shared" si="35"/>
        <v>18179.544949030031</v>
      </c>
      <c r="M308" t="str">
        <f t="shared" si="36"/>
        <v>4703</v>
      </c>
    </row>
    <row r="309" spans="1:13" x14ac:dyDescent="0.35">
      <c r="A309">
        <v>303</v>
      </c>
      <c r="B309" s="1">
        <f t="shared" si="37"/>
        <v>1.8582421875000001</v>
      </c>
      <c r="C309" s="1">
        <f t="shared" si="32"/>
        <v>0.11307166661925483</v>
      </c>
      <c r="D309">
        <f t="shared" si="33"/>
        <v>18236.509650056563</v>
      </c>
      <c r="G309">
        <f t="shared" si="38"/>
        <v>30.300000000000161</v>
      </c>
      <c r="H309">
        <f t="shared" si="39"/>
        <v>303</v>
      </c>
      <c r="I309">
        <f t="shared" si="34"/>
        <v>303</v>
      </c>
      <c r="J309">
        <f t="shared" si="35"/>
        <v>18236.509650056563</v>
      </c>
      <c r="M309" t="str">
        <f t="shared" si="36"/>
        <v>473C</v>
      </c>
    </row>
    <row r="310" spans="1:13" x14ac:dyDescent="0.35">
      <c r="A310">
        <v>304</v>
      </c>
      <c r="B310" s="1">
        <f t="shared" si="37"/>
        <v>1.8643750000000001</v>
      </c>
      <c r="C310" s="1">
        <f t="shared" si="32"/>
        <v>0.11659097768875654</v>
      </c>
      <c r="D310">
        <f t="shared" si="33"/>
        <v>18294.168282963743</v>
      </c>
      <c r="G310">
        <f t="shared" si="38"/>
        <v>30.400000000000162</v>
      </c>
      <c r="H310">
        <f t="shared" si="39"/>
        <v>304</v>
      </c>
      <c r="I310">
        <f t="shared" si="34"/>
        <v>304</v>
      </c>
      <c r="J310">
        <f t="shared" si="35"/>
        <v>18294.168282963743</v>
      </c>
      <c r="M310" t="str">
        <f t="shared" si="36"/>
        <v>4776</v>
      </c>
    </row>
    <row r="311" spans="1:13" x14ac:dyDescent="0.35">
      <c r="A311">
        <v>305</v>
      </c>
      <c r="B311" s="1">
        <f t="shared" si="37"/>
        <v>1.8705078125000001</v>
      </c>
      <c r="C311" s="1">
        <f t="shared" si="32"/>
        <v>0.1201519525379604</v>
      </c>
      <c r="D311">
        <f t="shared" si="33"/>
        <v>18352.509514405676</v>
      </c>
      <c r="G311">
        <f t="shared" si="38"/>
        <v>30.500000000000163</v>
      </c>
      <c r="H311">
        <f t="shared" si="39"/>
        <v>305</v>
      </c>
      <c r="I311">
        <f t="shared" si="34"/>
        <v>305</v>
      </c>
      <c r="J311">
        <f t="shared" si="35"/>
        <v>18352.509514405676</v>
      </c>
      <c r="M311" t="str">
        <f t="shared" si="36"/>
        <v>47B0</v>
      </c>
    </row>
    <row r="312" spans="1:13" x14ac:dyDescent="0.35">
      <c r="A312">
        <v>306</v>
      </c>
      <c r="B312" s="1">
        <f t="shared" si="37"/>
        <v>1.8766406250000001</v>
      </c>
      <c r="C312" s="1">
        <f t="shared" si="32"/>
        <v>0.12375389025675171</v>
      </c>
      <c r="D312">
        <f t="shared" si="33"/>
        <v>18411.521861021491</v>
      </c>
      <c r="G312">
        <f t="shared" si="38"/>
        <v>30.600000000000165</v>
      </c>
      <c r="H312">
        <f t="shared" si="39"/>
        <v>306</v>
      </c>
      <c r="I312">
        <f t="shared" si="34"/>
        <v>306</v>
      </c>
      <c r="J312">
        <f t="shared" si="35"/>
        <v>18411.521861021491</v>
      </c>
      <c r="M312" t="str">
        <f t="shared" si="36"/>
        <v>47EB</v>
      </c>
    </row>
    <row r="313" spans="1:13" x14ac:dyDescent="0.35">
      <c r="A313">
        <v>307</v>
      </c>
      <c r="B313" s="1">
        <f t="shared" si="37"/>
        <v>1.8827734375</v>
      </c>
      <c r="C313" s="1">
        <f t="shared" si="32"/>
        <v>0.12739608089835835</v>
      </c>
      <c r="D313">
        <f t="shared" si="33"/>
        <v>18471.193691398254</v>
      </c>
      <c r="G313">
        <f t="shared" si="38"/>
        <v>30.700000000000166</v>
      </c>
      <c r="H313">
        <f t="shared" si="39"/>
        <v>307</v>
      </c>
      <c r="I313">
        <f t="shared" si="34"/>
        <v>307</v>
      </c>
      <c r="J313">
        <f t="shared" si="35"/>
        <v>18471.193691398254</v>
      </c>
      <c r="M313" t="str">
        <f t="shared" si="36"/>
        <v>4827</v>
      </c>
    </row>
    <row r="314" spans="1:13" x14ac:dyDescent="0.35">
      <c r="A314">
        <v>308</v>
      </c>
      <c r="B314" s="1">
        <f t="shared" si="37"/>
        <v>1.88890625</v>
      </c>
      <c r="C314" s="1">
        <f t="shared" si="32"/>
        <v>0.13107780560073229</v>
      </c>
      <c r="D314">
        <f t="shared" si="33"/>
        <v>18531.513228059597</v>
      </c>
      <c r="G314">
        <f t="shared" si="38"/>
        <v>30.800000000000168</v>
      </c>
      <c r="H314">
        <f t="shared" si="39"/>
        <v>308</v>
      </c>
      <c r="I314">
        <f t="shared" si="34"/>
        <v>308</v>
      </c>
      <c r="J314">
        <f t="shared" si="35"/>
        <v>18531.513228059597</v>
      </c>
      <c r="M314" t="str">
        <f t="shared" si="36"/>
        <v>4863</v>
      </c>
    </row>
    <row r="315" spans="1:13" x14ac:dyDescent="0.35">
      <c r="A315">
        <v>309</v>
      </c>
      <c r="B315" s="1">
        <f t="shared" si="37"/>
        <v>1.8950390625</v>
      </c>
      <c r="C315" s="1">
        <f t="shared" si="32"/>
        <v>0.13479833670948732</v>
      </c>
      <c r="D315">
        <f t="shared" si="33"/>
        <v>18592.468549479887</v>
      </c>
      <c r="G315">
        <f t="shared" si="38"/>
        <v>30.900000000000169</v>
      </c>
      <c r="H315">
        <f t="shared" si="39"/>
        <v>309</v>
      </c>
      <c r="I315">
        <f t="shared" si="34"/>
        <v>309</v>
      </c>
      <c r="J315">
        <f t="shared" si="35"/>
        <v>18592.468549479887</v>
      </c>
      <c r="M315" t="str">
        <f t="shared" si="36"/>
        <v>48A0</v>
      </c>
    </row>
    <row r="316" spans="1:13" x14ac:dyDescent="0.35">
      <c r="A316">
        <v>310</v>
      </c>
      <c r="B316" s="1">
        <f t="shared" si="37"/>
        <v>1.9011718750000002</v>
      </c>
      <c r="C316" s="1">
        <f t="shared" si="32"/>
        <v>0.13855693790237211</v>
      </c>
      <c r="D316">
        <f t="shared" si="33"/>
        <v>18654.047592123512</v>
      </c>
      <c r="G316">
        <f t="shared" si="38"/>
        <v>31.000000000000171</v>
      </c>
      <c r="H316">
        <f t="shared" si="39"/>
        <v>310</v>
      </c>
      <c r="I316">
        <f t="shared" si="34"/>
        <v>310</v>
      </c>
      <c r="J316">
        <f t="shared" si="35"/>
        <v>18654.047592123512</v>
      </c>
      <c r="M316" t="str">
        <f t="shared" si="36"/>
        <v>48DE</v>
      </c>
    </row>
    <row r="317" spans="1:13" x14ac:dyDescent="0.35">
      <c r="A317">
        <v>311</v>
      </c>
      <c r="B317" s="1">
        <f t="shared" si="37"/>
        <v>1.9073046875000002</v>
      </c>
      <c r="C317" s="1">
        <f t="shared" si="32"/>
        <v>0.14235286431525401</v>
      </c>
      <c r="D317">
        <f t="shared" si="33"/>
        <v>18716.238152508966</v>
      </c>
      <c r="G317">
        <f t="shared" si="38"/>
        <v>31.100000000000172</v>
      </c>
      <c r="H317">
        <f t="shared" si="39"/>
        <v>311</v>
      </c>
      <c r="I317">
        <f t="shared" si="34"/>
        <v>311</v>
      </c>
      <c r="J317">
        <f t="shared" si="35"/>
        <v>18716.238152508966</v>
      </c>
      <c r="M317" t="str">
        <f t="shared" si="36"/>
        <v>491C</v>
      </c>
    </row>
    <row r="318" spans="1:13" x14ac:dyDescent="0.35">
      <c r="A318">
        <v>312</v>
      </c>
      <c r="B318" s="1">
        <f t="shared" si="37"/>
        <v>1.9134375000000001</v>
      </c>
      <c r="C318" s="1">
        <f t="shared" si="32"/>
        <v>0.14618536266960175</v>
      </c>
      <c r="D318">
        <f t="shared" si="33"/>
        <v>18779.02788929742</v>
      </c>
      <c r="G318">
        <f t="shared" si="38"/>
        <v>31.200000000000173</v>
      </c>
      <c r="H318">
        <f t="shared" si="39"/>
        <v>312</v>
      </c>
      <c r="I318">
        <f t="shared" si="34"/>
        <v>312</v>
      </c>
      <c r="J318">
        <f t="shared" si="35"/>
        <v>18779.02788929742</v>
      </c>
      <c r="M318" t="str">
        <f t="shared" si="36"/>
        <v>495B</v>
      </c>
    </row>
    <row r="319" spans="1:13" x14ac:dyDescent="0.35">
      <c r="A319">
        <v>313</v>
      </c>
      <c r="B319" s="1">
        <f t="shared" si="37"/>
        <v>1.9195703125000001</v>
      </c>
      <c r="C319" s="1">
        <f t="shared" si="32"/>
        <v>0.1500536714014345</v>
      </c>
      <c r="D319">
        <f t="shared" si="33"/>
        <v>18842.404325405401</v>
      </c>
      <c r="G319">
        <f t="shared" si="38"/>
        <v>31.300000000000175</v>
      </c>
      <c r="H319">
        <f t="shared" si="39"/>
        <v>313</v>
      </c>
      <c r="I319">
        <f t="shared" si="34"/>
        <v>313</v>
      </c>
      <c r="J319">
        <f t="shared" si="35"/>
        <v>18842.404325405401</v>
      </c>
      <c r="M319" t="str">
        <f t="shared" si="36"/>
        <v>499A</v>
      </c>
    </row>
    <row r="320" spans="1:13" x14ac:dyDescent="0.35">
      <c r="A320">
        <v>314</v>
      </c>
      <c r="B320" s="1">
        <f t="shared" si="37"/>
        <v>1.9257031250000001</v>
      </c>
      <c r="C320" s="1">
        <f t="shared" si="32"/>
        <v>0.15395702079172374</v>
      </c>
      <c r="D320">
        <f t="shared" si="33"/>
        <v>18906.354850141208</v>
      </c>
      <c r="G320">
        <f t="shared" si="38"/>
        <v>31.400000000000176</v>
      </c>
      <c r="H320">
        <f t="shared" si="39"/>
        <v>314</v>
      </c>
      <c r="I320">
        <f t="shared" si="34"/>
        <v>314</v>
      </c>
      <c r="J320">
        <f t="shared" si="35"/>
        <v>18906.354850141208</v>
      </c>
      <c r="M320" t="str">
        <f t="shared" si="36"/>
        <v>49DA</v>
      </c>
    </row>
    <row r="321" spans="1:13" x14ac:dyDescent="0.35">
      <c r="A321">
        <v>315</v>
      </c>
      <c r="B321" s="1">
        <f t="shared" si="37"/>
        <v>1.9318359375</v>
      </c>
      <c r="C321" s="1">
        <f t="shared" si="32"/>
        <v>0.15789463309822527</v>
      </c>
      <c r="D321">
        <f t="shared" si="33"/>
        <v>18970.866721364775</v>
      </c>
      <c r="G321">
        <f t="shared" si="38"/>
        <v>31.500000000000178</v>
      </c>
      <c r="H321">
        <f t="shared" si="39"/>
        <v>315</v>
      </c>
      <c r="I321">
        <f t="shared" si="34"/>
        <v>315</v>
      </c>
      <c r="J321">
        <f t="shared" si="35"/>
        <v>18970.866721364775</v>
      </c>
      <c r="M321" t="str">
        <f t="shared" si="36"/>
        <v>4A1A</v>
      </c>
    </row>
    <row r="322" spans="1:13" x14ac:dyDescent="0.35">
      <c r="A322">
        <v>316</v>
      </c>
      <c r="B322" s="1">
        <f t="shared" si="37"/>
        <v>1.93796875</v>
      </c>
      <c r="C322" s="1">
        <f t="shared" si="32"/>
        <v>0.16186572268871469</v>
      </c>
      <c r="D322">
        <f t="shared" si="33"/>
        <v>19035.927067670556</v>
      </c>
      <c r="G322">
        <f t="shared" si="38"/>
        <v>31.600000000000179</v>
      </c>
      <c r="H322">
        <f t="shared" si="39"/>
        <v>316</v>
      </c>
      <c r="I322">
        <f t="shared" si="34"/>
        <v>316</v>
      </c>
      <c r="J322">
        <f t="shared" si="35"/>
        <v>19035.927067670556</v>
      </c>
      <c r="M322" t="str">
        <f t="shared" si="36"/>
        <v>4A5B</v>
      </c>
    </row>
    <row r="323" spans="1:13" x14ac:dyDescent="0.35">
      <c r="A323">
        <v>317</v>
      </c>
      <c r="B323" s="1">
        <f t="shared" si="37"/>
        <v>1.9441015625</v>
      </c>
      <c r="C323" s="1">
        <f t="shared" si="32"/>
        <v>0.16586949617561048</v>
      </c>
      <c r="D323">
        <f t="shared" si="33"/>
        <v>19101.522890593114</v>
      </c>
      <c r="G323">
        <f t="shared" si="38"/>
        <v>31.70000000000018</v>
      </c>
      <c r="H323">
        <f t="shared" si="39"/>
        <v>317</v>
      </c>
      <c r="I323">
        <f t="shared" si="34"/>
        <v>317</v>
      </c>
      <c r="J323">
        <f t="shared" si="35"/>
        <v>19101.522890593114</v>
      </c>
      <c r="M323" t="str">
        <f t="shared" si="36"/>
        <v>4A9D</v>
      </c>
    </row>
    <row r="324" spans="1:13" x14ac:dyDescent="0.35">
      <c r="A324">
        <v>318</v>
      </c>
      <c r="B324" s="1">
        <f t="shared" si="37"/>
        <v>1.9502343750000002</v>
      </c>
      <c r="C324" s="1">
        <f t="shared" si="32"/>
        <v>0.16990515255195981</v>
      </c>
      <c r="D324">
        <f t="shared" si="33"/>
        <v>19167.641066835033</v>
      </c>
      <c r="G324">
        <f t="shared" si="38"/>
        <v>31.800000000000182</v>
      </c>
      <c r="H324">
        <f t="shared" si="39"/>
        <v>318</v>
      </c>
      <c r="I324">
        <f t="shared" si="34"/>
        <v>318</v>
      </c>
      <c r="J324">
        <f t="shared" si="35"/>
        <v>19167.641066835033</v>
      </c>
      <c r="M324" t="str">
        <f t="shared" si="36"/>
        <v>4ADF</v>
      </c>
    </row>
    <row r="325" spans="1:13" x14ac:dyDescent="0.35">
      <c r="A325">
        <v>319</v>
      </c>
      <c r="B325" s="1">
        <f t="shared" si="37"/>
        <v>1.9563671875000002</v>
      </c>
      <c r="C325" s="1">
        <f t="shared" si="32"/>
        <v>0.17397188332875901</v>
      </c>
      <c r="D325">
        <f t="shared" si="33"/>
        <v>19234.268350516722</v>
      </c>
      <c r="G325">
        <f t="shared" si="38"/>
        <v>31.900000000000183</v>
      </c>
      <c r="H325">
        <f t="shared" si="39"/>
        <v>319</v>
      </c>
      <c r="I325">
        <f t="shared" si="34"/>
        <v>319</v>
      </c>
      <c r="J325">
        <f t="shared" si="35"/>
        <v>19234.268350516722</v>
      </c>
      <c r="M325" t="str">
        <f t="shared" si="36"/>
        <v>4B22</v>
      </c>
    </row>
    <row r="326" spans="1:13" x14ac:dyDescent="0.35">
      <c r="A326">
        <v>320</v>
      </c>
      <c r="B326" s="1">
        <f t="shared" si="37"/>
        <v>1.9625000000000001</v>
      </c>
      <c r="C326" s="1">
        <f t="shared" si="32"/>
        <v>0.17806887267359922</v>
      </c>
      <c r="D326">
        <f t="shared" si="33"/>
        <v>19301.391375447914</v>
      </c>
      <c r="G326">
        <f t="shared" si="38"/>
        <v>32.000000000000185</v>
      </c>
      <c r="H326">
        <f t="shared" si="39"/>
        <v>320</v>
      </c>
      <c r="I326">
        <f t="shared" si="34"/>
        <v>320</v>
      </c>
      <c r="J326">
        <f t="shared" si="35"/>
        <v>19301.391375447914</v>
      </c>
      <c r="M326" t="str">
        <f t="shared" si="36"/>
        <v>4B65</v>
      </c>
    </row>
    <row r="327" spans="1:13" x14ac:dyDescent="0.35">
      <c r="A327">
        <v>321</v>
      </c>
      <c r="B327" s="1">
        <f t="shared" si="37"/>
        <v>1.9686328125000001</v>
      </c>
      <c r="C327" s="1">
        <f t="shared" ref="C327:C390" si="40">1/2*SIN(B327)+1/2*COS(2*B327*3.14/3)</f>
        <v>0.1821952975505991</v>
      </c>
      <c r="D327">
        <f t="shared" ref="D327:D390" si="41">(32767/2*C327+32768/2)</f>
        <v>19368.996657420241</v>
      </c>
      <c r="G327">
        <f t="shared" si="38"/>
        <v>32.100000000000186</v>
      </c>
      <c r="H327">
        <f t="shared" si="39"/>
        <v>321</v>
      </c>
      <c r="I327">
        <f t="shared" ref="I327:I390" si="42">TRUNC(MOD(H327*$F$1,1024))</f>
        <v>321</v>
      </c>
      <c r="J327">
        <f t="shared" ref="J327:J390" si="43">INDEX($D$6:$D$1029, I327+1)</f>
        <v>19368.996657420241</v>
      </c>
      <c r="M327" t="str">
        <f t="shared" ref="M327:M390" si="44">DEC2HEX(D327,4.6)</f>
        <v>4BA8</v>
      </c>
    </row>
    <row r="328" spans="1:13" x14ac:dyDescent="0.35">
      <c r="A328">
        <v>322</v>
      </c>
      <c r="B328" s="1">
        <f t="shared" ref="B328:B391" si="45">A328*3.14/512</f>
        <v>1.9747656250000001</v>
      </c>
      <c r="C328" s="1">
        <f t="shared" si="40"/>
        <v>0.18635032786160977</v>
      </c>
      <c r="D328">
        <f t="shared" si="41"/>
        <v>19437.070596520683</v>
      </c>
      <c r="G328">
        <f t="shared" ref="G328:G391" si="46">G327+0.1</f>
        <v>32.200000000000188</v>
      </c>
      <c r="H328">
        <f t="shared" ref="H328:H391" si="47">H327+1</f>
        <v>322</v>
      </c>
      <c r="I328">
        <f t="shared" si="42"/>
        <v>322</v>
      </c>
      <c r="J328">
        <f t="shared" si="43"/>
        <v>19437.070596520683</v>
      </c>
      <c r="M328" t="str">
        <f t="shared" si="44"/>
        <v>4BED</v>
      </c>
    </row>
    <row r="329" spans="1:13" x14ac:dyDescent="0.35">
      <c r="A329">
        <v>323</v>
      </c>
      <c r="B329" s="1">
        <f t="shared" si="45"/>
        <v>1.9808984375000001</v>
      </c>
      <c r="C329" s="1">
        <f t="shared" si="40"/>
        <v>0.19053312658866878</v>
      </c>
      <c r="D329">
        <f t="shared" si="41"/>
        <v>19505.599479465454</v>
      </c>
      <c r="G329">
        <f t="shared" si="46"/>
        <v>32.300000000000189</v>
      </c>
      <c r="H329">
        <f t="shared" si="47"/>
        <v>323</v>
      </c>
      <c r="I329">
        <f t="shared" si="42"/>
        <v>323</v>
      </c>
      <c r="J329">
        <f t="shared" si="43"/>
        <v>19505.599479465454</v>
      </c>
      <c r="M329" t="str">
        <f t="shared" si="44"/>
        <v>4C31</v>
      </c>
    </row>
    <row r="330" spans="1:13" x14ac:dyDescent="0.35">
      <c r="A330">
        <v>324</v>
      </c>
      <c r="B330" s="1">
        <f t="shared" si="45"/>
        <v>1.98703125</v>
      </c>
      <c r="C330" s="1">
        <f t="shared" si="40"/>
        <v>0.19474284993767549</v>
      </c>
      <c r="D330">
        <f t="shared" si="41"/>
        <v>19574.569481953906</v>
      </c>
      <c r="G330">
        <f t="shared" si="46"/>
        <v>32.40000000000019</v>
      </c>
      <c r="H330">
        <f t="shared" si="47"/>
        <v>324</v>
      </c>
      <c r="I330">
        <f t="shared" si="42"/>
        <v>324</v>
      </c>
      <c r="J330">
        <f t="shared" si="43"/>
        <v>19574.569481953906</v>
      </c>
      <c r="M330" t="str">
        <f t="shared" si="44"/>
        <v>4C76</v>
      </c>
    </row>
    <row r="331" spans="1:13" x14ac:dyDescent="0.35">
      <c r="A331">
        <v>325</v>
      </c>
      <c r="B331" s="1">
        <f t="shared" si="45"/>
        <v>1.9931640625</v>
      </c>
      <c r="C331" s="1">
        <f t="shared" si="40"/>
        <v>0.19897864748326821</v>
      </c>
      <c r="D331">
        <f t="shared" si="41"/>
        <v>19643.966671042126</v>
      </c>
      <c r="G331">
        <f t="shared" si="46"/>
        <v>32.500000000000192</v>
      </c>
      <c r="H331">
        <f t="shared" si="47"/>
        <v>325</v>
      </c>
      <c r="I331">
        <f t="shared" si="42"/>
        <v>325</v>
      </c>
      <c r="J331">
        <f t="shared" si="43"/>
        <v>19643.966671042126</v>
      </c>
      <c r="M331" t="str">
        <f t="shared" si="44"/>
        <v>4CBB</v>
      </c>
    </row>
    <row r="332" spans="1:13" x14ac:dyDescent="0.35">
      <c r="A332">
        <v>326</v>
      </c>
      <c r="B332" s="1">
        <f t="shared" si="45"/>
        <v>1.999296875</v>
      </c>
      <c r="C332" s="1">
        <f t="shared" si="40"/>
        <v>0.20323966231487228</v>
      </c>
      <c r="D332">
        <f t="shared" si="41"/>
        <v>19713.777007535711</v>
      </c>
      <c r="G332">
        <f t="shared" si="46"/>
        <v>32.600000000000193</v>
      </c>
      <c r="H332">
        <f t="shared" si="47"/>
        <v>326</v>
      </c>
      <c r="I332">
        <f t="shared" si="42"/>
        <v>326</v>
      </c>
      <c r="J332">
        <f t="shared" si="43"/>
        <v>19713.777007535711</v>
      </c>
      <c r="M332" t="str">
        <f t="shared" si="44"/>
        <v>4D01</v>
      </c>
    </row>
    <row r="333" spans="1:13" x14ac:dyDescent="0.35">
      <c r="A333">
        <v>327</v>
      </c>
      <c r="B333" s="1">
        <f t="shared" si="45"/>
        <v>2.0054296874999999</v>
      </c>
      <c r="C333" s="1">
        <f t="shared" si="40"/>
        <v>0.20752503118390592</v>
      </c>
      <c r="D333">
        <f t="shared" si="41"/>
        <v>19783.986348401522</v>
      </c>
      <c r="G333">
        <f t="shared" si="46"/>
        <v>32.700000000000195</v>
      </c>
      <c r="H333">
        <f t="shared" si="47"/>
        <v>327</v>
      </c>
      <c r="I333">
        <f t="shared" si="42"/>
        <v>327</v>
      </c>
      <c r="J333">
        <f t="shared" si="43"/>
        <v>19783.986348401522</v>
      </c>
      <c r="M333" t="str">
        <f t="shared" si="44"/>
        <v>4D47</v>
      </c>
    </row>
    <row r="334" spans="1:13" x14ac:dyDescent="0.35">
      <c r="A334">
        <v>328</v>
      </c>
      <c r="B334" s="1">
        <f t="shared" si="45"/>
        <v>2.0115625000000001</v>
      </c>
      <c r="C334" s="1">
        <f t="shared" si="40"/>
        <v>0.21183388465210573</v>
      </c>
      <c r="D334">
        <f t="shared" si="41"/>
        <v>19854.580449197776</v>
      </c>
      <c r="G334">
        <f t="shared" si="46"/>
        <v>32.800000000000196</v>
      </c>
      <c r="H334">
        <f t="shared" si="47"/>
        <v>328</v>
      </c>
      <c r="I334">
        <f t="shared" si="42"/>
        <v>328</v>
      </c>
      <c r="J334">
        <f t="shared" si="43"/>
        <v>19854.580449197776</v>
      </c>
      <c r="M334" t="str">
        <f t="shared" si="44"/>
        <v>4D8E</v>
      </c>
    </row>
    <row r="335" spans="1:13" x14ac:dyDescent="0.35">
      <c r="A335">
        <v>329</v>
      </c>
      <c r="B335" s="1">
        <f t="shared" si="45"/>
        <v>2.0176953124999999</v>
      </c>
      <c r="C335" s="1">
        <f t="shared" si="40"/>
        <v>0.2161653472409592</v>
      </c>
      <c r="D335">
        <f t="shared" si="41"/>
        <v>19925.544966522255</v>
      </c>
      <c r="G335">
        <f t="shared" si="46"/>
        <v>32.900000000000198</v>
      </c>
      <c r="H335">
        <f t="shared" si="47"/>
        <v>329</v>
      </c>
      <c r="I335">
        <f t="shared" si="42"/>
        <v>329</v>
      </c>
      <c r="J335">
        <f t="shared" si="43"/>
        <v>19925.544966522255</v>
      </c>
      <c r="M335" t="str">
        <f t="shared" si="44"/>
        <v>4DD5</v>
      </c>
    </row>
    <row r="336" spans="1:13" x14ac:dyDescent="0.35">
      <c r="A336">
        <v>330</v>
      </c>
      <c r="B336" s="1">
        <f t="shared" si="45"/>
        <v>2.0238281250000001</v>
      </c>
      <c r="C336" s="1">
        <f t="shared" si="40"/>
        <v>0.22051853758221329</v>
      </c>
      <c r="D336">
        <f t="shared" si="41"/>
        <v>19996.865460478191</v>
      </c>
      <c r="G336">
        <f t="shared" si="46"/>
        <v>33.000000000000199</v>
      </c>
      <c r="H336">
        <f t="shared" si="47"/>
        <v>330</v>
      </c>
      <c r="I336">
        <f t="shared" si="42"/>
        <v>330</v>
      </c>
      <c r="J336">
        <f t="shared" si="43"/>
        <v>19996.865460478191</v>
      </c>
      <c r="M336" t="str">
        <f t="shared" si="44"/>
        <v>4E1C</v>
      </c>
    </row>
    <row r="337" spans="1:13" x14ac:dyDescent="0.35">
      <c r="A337">
        <v>331</v>
      </c>
      <c r="B337" s="1">
        <f t="shared" si="45"/>
        <v>2.0299609375000003</v>
      </c>
      <c r="C337" s="1">
        <f t="shared" si="40"/>
        <v>0.22489256856943299</v>
      </c>
      <c r="D337">
        <f t="shared" si="41"/>
        <v>20068.527397157304</v>
      </c>
      <c r="G337">
        <f t="shared" si="46"/>
        <v>33.1000000000002</v>
      </c>
      <c r="H337">
        <f t="shared" si="47"/>
        <v>331</v>
      </c>
      <c r="I337">
        <f t="shared" si="42"/>
        <v>331</v>
      </c>
      <c r="J337">
        <f t="shared" si="43"/>
        <v>20068.527397157304</v>
      </c>
      <c r="M337" t="str">
        <f t="shared" si="44"/>
        <v>4E64</v>
      </c>
    </row>
    <row r="338" spans="1:13" x14ac:dyDescent="0.35">
      <c r="A338">
        <v>332</v>
      </c>
      <c r="B338" s="1">
        <f t="shared" si="45"/>
        <v>2.03609375</v>
      </c>
      <c r="C338" s="1">
        <f t="shared" si="40"/>
        <v>0.22928654751058705</v>
      </c>
      <c r="D338">
        <f t="shared" si="41"/>
        <v>20140.516151139702</v>
      </c>
      <c r="G338">
        <f t="shared" si="46"/>
        <v>33.200000000000202</v>
      </c>
      <c r="H338">
        <f t="shared" si="47"/>
        <v>332</v>
      </c>
      <c r="I338">
        <f t="shared" si="42"/>
        <v>332</v>
      </c>
      <c r="J338">
        <f t="shared" si="43"/>
        <v>20140.516151139702</v>
      </c>
      <c r="M338" t="str">
        <f t="shared" si="44"/>
        <v>4EAC</v>
      </c>
    </row>
    <row r="339" spans="1:13" x14ac:dyDescent="0.35">
      <c r="A339">
        <v>333</v>
      </c>
      <c r="B339" s="1">
        <f t="shared" si="45"/>
        <v>2.0422265625000002</v>
      </c>
      <c r="C339" s="1">
        <f t="shared" si="40"/>
        <v>0.23369957628164134</v>
      </c>
      <c r="D339">
        <f t="shared" si="41"/>
        <v>20212.817008010272</v>
      </c>
      <c r="G339">
        <f t="shared" si="46"/>
        <v>33.300000000000203</v>
      </c>
      <c r="H339">
        <f t="shared" si="47"/>
        <v>333</v>
      </c>
      <c r="I339">
        <f t="shared" si="42"/>
        <v>333</v>
      </c>
      <c r="J339">
        <f t="shared" si="43"/>
        <v>20212.817008010272</v>
      </c>
      <c r="M339" t="str">
        <f t="shared" si="44"/>
        <v>4EF4</v>
      </c>
    </row>
    <row r="340" spans="1:13" x14ac:dyDescent="0.35">
      <c r="A340">
        <v>334</v>
      </c>
      <c r="B340" s="1">
        <f t="shared" si="45"/>
        <v>2.048359375</v>
      </c>
      <c r="C340" s="1">
        <f t="shared" si="40"/>
        <v>0.23813075148111718</v>
      </c>
      <c r="D340">
        <f t="shared" si="41"/>
        <v>20285.415166890882</v>
      </c>
      <c r="G340">
        <f t="shared" si="46"/>
        <v>33.400000000000205</v>
      </c>
      <c r="H340">
        <f t="shared" si="47"/>
        <v>334</v>
      </c>
      <c r="I340">
        <f t="shared" si="42"/>
        <v>334</v>
      </c>
      <c r="J340">
        <f t="shared" si="43"/>
        <v>20285.415166890882</v>
      </c>
      <c r="M340" t="str">
        <f t="shared" si="44"/>
        <v>4F3D</v>
      </c>
    </row>
    <row r="341" spans="1:13" x14ac:dyDescent="0.35">
      <c r="A341">
        <v>335</v>
      </c>
      <c r="B341" s="1">
        <f t="shared" si="45"/>
        <v>2.0544921875000002</v>
      </c>
      <c r="C341" s="1">
        <f t="shared" si="40"/>
        <v>0.24257916458560871</v>
      </c>
      <c r="D341">
        <f t="shared" si="41"/>
        <v>20358.295742988321</v>
      </c>
      <c r="G341">
        <f t="shared" si="46"/>
        <v>33.500000000000206</v>
      </c>
      <c r="H341">
        <f t="shared" si="47"/>
        <v>335</v>
      </c>
      <c r="I341">
        <f t="shared" si="42"/>
        <v>335</v>
      </c>
      <c r="J341">
        <f t="shared" si="43"/>
        <v>20358.295742988321</v>
      </c>
      <c r="M341" t="str">
        <f t="shared" si="44"/>
        <v>4F86</v>
      </c>
    </row>
    <row r="342" spans="1:13" x14ac:dyDescent="0.35">
      <c r="A342">
        <v>336</v>
      </c>
      <c r="B342" s="1">
        <f t="shared" si="45"/>
        <v>2.0606249999999999</v>
      </c>
      <c r="C342" s="1">
        <f t="shared" si="40"/>
        <v>0.24704390210622129</v>
      </c>
      <c r="D342">
        <f t="shared" si="41"/>
        <v>20431.443770157275</v>
      </c>
      <c r="G342">
        <f t="shared" si="46"/>
        <v>33.600000000000207</v>
      </c>
      <c r="H342">
        <f t="shared" si="47"/>
        <v>336</v>
      </c>
      <c r="I342">
        <f t="shared" si="42"/>
        <v>336</v>
      </c>
      <c r="J342">
        <f t="shared" si="43"/>
        <v>20431.443770157275</v>
      </c>
      <c r="M342" t="str">
        <f t="shared" si="44"/>
        <v>4FCF</v>
      </c>
    </row>
    <row r="343" spans="1:13" x14ac:dyDescent="0.35">
      <c r="A343">
        <v>337</v>
      </c>
      <c r="B343" s="1">
        <f t="shared" si="45"/>
        <v>2.0667578125000001</v>
      </c>
      <c r="C343" s="1">
        <f t="shared" si="40"/>
        <v>0.25152404574590914</v>
      </c>
      <c r="D343">
        <f t="shared" si="41"/>
        <v>20504.844203478104</v>
      </c>
      <c r="G343">
        <f t="shared" si="46"/>
        <v>33.700000000000209</v>
      </c>
      <c r="H343">
        <f t="shared" si="47"/>
        <v>337</v>
      </c>
      <c r="I343">
        <f t="shared" si="42"/>
        <v>337</v>
      </c>
      <c r="J343">
        <f t="shared" si="43"/>
        <v>20504.844203478104</v>
      </c>
      <c r="M343" t="str">
        <f t="shared" si="44"/>
        <v>5018</v>
      </c>
    </row>
    <row r="344" spans="1:13" x14ac:dyDescent="0.35">
      <c r="A344">
        <v>338</v>
      </c>
      <c r="B344" s="1">
        <f t="shared" si="45"/>
        <v>2.0728906249999999</v>
      </c>
      <c r="C344" s="1">
        <f t="shared" si="40"/>
        <v>0.25601867255768262</v>
      </c>
      <c r="D344">
        <f t="shared" si="41"/>
        <v>20578.481921848794</v>
      </c>
      <c r="G344">
        <f t="shared" si="46"/>
        <v>33.80000000000021</v>
      </c>
      <c r="H344">
        <f t="shared" si="47"/>
        <v>338</v>
      </c>
      <c r="I344">
        <f t="shared" si="42"/>
        <v>338</v>
      </c>
      <c r="J344">
        <f t="shared" si="43"/>
        <v>20578.481921848794</v>
      </c>
      <c r="M344" t="str">
        <f t="shared" si="44"/>
        <v>5062</v>
      </c>
    </row>
    <row r="345" spans="1:13" x14ac:dyDescent="0.35">
      <c r="A345">
        <v>339</v>
      </c>
      <c r="B345" s="1">
        <f t="shared" si="45"/>
        <v>2.0790234375000001</v>
      </c>
      <c r="C345" s="1">
        <f t="shared" si="40"/>
        <v>0.26052685510366541</v>
      </c>
      <c r="D345">
        <f t="shared" si="41"/>
        <v>20652.341730590902</v>
      </c>
      <c r="G345">
        <f t="shared" si="46"/>
        <v>33.900000000000212</v>
      </c>
      <c r="H345">
        <f t="shared" si="47"/>
        <v>339</v>
      </c>
      <c r="I345">
        <f t="shared" si="42"/>
        <v>339</v>
      </c>
      <c r="J345">
        <f t="shared" si="43"/>
        <v>20652.341730590902</v>
      </c>
      <c r="M345" t="str">
        <f t="shared" si="44"/>
        <v>50AC</v>
      </c>
    </row>
    <row r="346" spans="1:13" x14ac:dyDescent="0.35">
      <c r="A346">
        <v>340</v>
      </c>
      <c r="B346" s="1">
        <f t="shared" si="45"/>
        <v>2.0851562500000003</v>
      </c>
      <c r="C346" s="1">
        <f t="shared" si="40"/>
        <v>0.26504766161496651</v>
      </c>
      <c r="D346">
        <f t="shared" si="41"/>
        <v>20726.408364068804</v>
      </c>
      <c r="G346">
        <f t="shared" si="46"/>
        <v>34.000000000000213</v>
      </c>
      <c r="H346">
        <f t="shared" si="47"/>
        <v>340</v>
      </c>
      <c r="I346">
        <f t="shared" si="42"/>
        <v>340</v>
      </c>
      <c r="J346">
        <f t="shared" si="43"/>
        <v>20726.408364068804</v>
      </c>
      <c r="M346" t="str">
        <f t="shared" si="44"/>
        <v>50F6</v>
      </c>
    </row>
    <row r="347" spans="1:13" x14ac:dyDescent="0.35">
      <c r="A347">
        <v>341</v>
      </c>
      <c r="B347" s="1">
        <f t="shared" si="45"/>
        <v>2.0912890625</v>
      </c>
      <c r="C347" s="1">
        <f t="shared" si="40"/>
        <v>0.26958015615234859</v>
      </c>
      <c r="D347">
        <f t="shared" si="41"/>
        <v>20800.666488322004</v>
      </c>
      <c r="G347">
        <f t="shared" si="46"/>
        <v>34.100000000000215</v>
      </c>
      <c r="H347">
        <f t="shared" si="47"/>
        <v>341</v>
      </c>
      <c r="I347">
        <f t="shared" si="42"/>
        <v>341</v>
      </c>
      <c r="J347">
        <f t="shared" si="43"/>
        <v>20800.666488322004</v>
      </c>
      <c r="M347" t="str">
        <f t="shared" si="44"/>
        <v>5140</v>
      </c>
    </row>
    <row r="348" spans="1:13" x14ac:dyDescent="0.35">
      <c r="A348">
        <v>342</v>
      </c>
      <c r="B348" s="1">
        <f t="shared" si="45"/>
        <v>2.0974218750000002</v>
      </c>
      <c r="C348" s="1">
        <f t="shared" si="40"/>
        <v>0.27412339876765979</v>
      </c>
      <c r="D348">
        <f t="shared" si="41"/>
        <v>20875.100703709955</v>
      </c>
      <c r="G348">
        <f t="shared" si="46"/>
        <v>34.200000000000216</v>
      </c>
      <c r="H348">
        <f t="shared" si="47"/>
        <v>342</v>
      </c>
      <c r="I348">
        <f t="shared" si="42"/>
        <v>342</v>
      </c>
      <c r="J348">
        <f t="shared" si="43"/>
        <v>20875.100703709955</v>
      </c>
      <c r="M348" t="str">
        <f t="shared" si="44"/>
        <v>518B</v>
      </c>
    </row>
    <row r="349" spans="1:13" x14ac:dyDescent="0.35">
      <c r="A349">
        <v>343</v>
      </c>
      <c r="B349" s="1">
        <f t="shared" si="45"/>
        <v>2.1035546875</v>
      </c>
      <c r="C349" s="1">
        <f t="shared" si="40"/>
        <v>0.27867644566600552</v>
      </c>
      <c r="D349">
        <f t="shared" si="41"/>
        <v>20949.695547569001</v>
      </c>
      <c r="G349">
        <f t="shared" si="46"/>
        <v>34.300000000000217</v>
      </c>
      <c r="H349">
        <f t="shared" si="47"/>
        <v>343</v>
      </c>
      <c r="I349">
        <f t="shared" si="42"/>
        <v>343</v>
      </c>
      <c r="J349">
        <f t="shared" si="43"/>
        <v>20949.695547569001</v>
      </c>
      <c r="M349" t="str">
        <f t="shared" si="44"/>
        <v>51D5</v>
      </c>
    </row>
    <row r="350" spans="1:13" x14ac:dyDescent="0.35">
      <c r="A350">
        <v>344</v>
      </c>
      <c r="B350" s="1">
        <f t="shared" si="45"/>
        <v>2.1096875000000002</v>
      </c>
      <c r="C350" s="1">
        <f t="shared" si="40"/>
        <v>0.28323834936863523</v>
      </c>
      <c r="D350">
        <f t="shared" si="41"/>
        <v>21024.435496881037</v>
      </c>
      <c r="G350">
        <f t="shared" si="46"/>
        <v>34.400000000000219</v>
      </c>
      <c r="H350">
        <f t="shared" si="47"/>
        <v>344</v>
      </c>
      <c r="I350">
        <f t="shared" si="42"/>
        <v>344</v>
      </c>
      <c r="J350">
        <f t="shared" si="43"/>
        <v>21024.435496881037</v>
      </c>
      <c r="M350" t="str">
        <f t="shared" si="44"/>
        <v>5220</v>
      </c>
    </row>
    <row r="351" spans="1:13" x14ac:dyDescent="0.35">
      <c r="A351">
        <v>345</v>
      </c>
      <c r="B351" s="1">
        <f t="shared" si="45"/>
        <v>2.1158203124999999</v>
      </c>
      <c r="C351" s="1">
        <f t="shared" si="40"/>
        <v>0.28780815887650502</v>
      </c>
      <c r="D351">
        <f t="shared" si="41"/>
        <v>21099.304970953221</v>
      </c>
      <c r="G351">
        <f t="shared" si="46"/>
        <v>34.50000000000022</v>
      </c>
      <c r="H351">
        <f t="shared" si="47"/>
        <v>345</v>
      </c>
      <c r="I351">
        <f t="shared" si="42"/>
        <v>345</v>
      </c>
      <c r="J351">
        <f t="shared" si="43"/>
        <v>21099.304970953221</v>
      </c>
      <c r="M351" t="str">
        <f t="shared" si="44"/>
        <v>526B</v>
      </c>
    </row>
    <row r="352" spans="1:13" x14ac:dyDescent="0.35">
      <c r="A352">
        <v>346</v>
      </c>
      <c r="B352" s="1">
        <f t="shared" si="45"/>
        <v>2.1219531250000001</v>
      </c>
      <c r="C352" s="1">
        <f t="shared" si="40"/>
        <v>0.29238491983451043</v>
      </c>
      <c r="D352">
        <f t="shared" si="41"/>
        <v>21174.2883341087</v>
      </c>
      <c r="G352">
        <f t="shared" si="46"/>
        <v>34.600000000000222</v>
      </c>
      <c r="H352">
        <f t="shared" si="47"/>
        <v>346</v>
      </c>
      <c r="I352">
        <f t="shared" si="42"/>
        <v>346</v>
      </c>
      <c r="J352">
        <f t="shared" si="43"/>
        <v>21174.2883341087</v>
      </c>
      <c r="M352" t="str">
        <f t="shared" si="44"/>
        <v>52B6</v>
      </c>
    </row>
    <row r="353" spans="1:13" x14ac:dyDescent="0.35">
      <c r="A353">
        <v>347</v>
      </c>
      <c r="B353" s="1">
        <f t="shared" si="45"/>
        <v>2.1280859375000003</v>
      </c>
      <c r="C353" s="1">
        <f t="shared" si="40"/>
        <v>0.29696767469633933</v>
      </c>
      <c r="D353">
        <f t="shared" si="41"/>
        <v>21249.369898387475</v>
      </c>
      <c r="G353">
        <f t="shared" si="46"/>
        <v>34.700000000000223</v>
      </c>
      <c r="H353">
        <f t="shared" si="47"/>
        <v>347</v>
      </c>
      <c r="I353">
        <f t="shared" si="42"/>
        <v>347</v>
      </c>
      <c r="J353">
        <f t="shared" si="43"/>
        <v>21249.369898387475</v>
      </c>
      <c r="M353" t="str">
        <f t="shared" si="44"/>
        <v>5301</v>
      </c>
    </row>
    <row r="354" spans="1:13" x14ac:dyDescent="0.35">
      <c r="A354">
        <v>348</v>
      </c>
      <c r="B354" s="1">
        <f t="shared" si="45"/>
        <v>2.1342187500000001</v>
      </c>
      <c r="C354" s="1">
        <f t="shared" si="40"/>
        <v>0.30155546288993301</v>
      </c>
      <c r="D354">
        <f t="shared" si="41"/>
        <v>21324.533926257216</v>
      </c>
      <c r="G354">
        <f t="shared" si="46"/>
        <v>34.800000000000225</v>
      </c>
      <c r="H354">
        <f t="shared" si="47"/>
        <v>348</v>
      </c>
      <c r="I354">
        <f t="shared" si="42"/>
        <v>348</v>
      </c>
      <c r="J354">
        <f t="shared" si="43"/>
        <v>21324.533926257216</v>
      </c>
      <c r="M354" t="str">
        <f t="shared" si="44"/>
        <v>534C</v>
      </c>
    </row>
    <row r="355" spans="1:13" x14ac:dyDescent="0.35">
      <c r="A355">
        <v>349</v>
      </c>
      <c r="B355" s="1">
        <f t="shared" si="45"/>
        <v>2.1403515625000002</v>
      </c>
      <c r="C355" s="1">
        <f t="shared" si="40"/>
        <v>0.30614732098352171</v>
      </c>
      <c r="D355">
        <f t="shared" si="41"/>
        <v>21399.764633333529</v>
      </c>
      <c r="G355">
        <f t="shared" si="46"/>
        <v>34.900000000000226</v>
      </c>
      <c r="H355">
        <f t="shared" si="47"/>
        <v>349</v>
      </c>
      <c r="I355">
        <f t="shared" si="42"/>
        <v>349</v>
      </c>
      <c r="J355">
        <f t="shared" si="43"/>
        <v>21399.764633333529</v>
      </c>
      <c r="M355" t="str">
        <f t="shared" si="44"/>
        <v>5397</v>
      </c>
    </row>
    <row r="356" spans="1:13" x14ac:dyDescent="0.35">
      <c r="A356">
        <v>350</v>
      </c>
      <c r="B356" s="1">
        <f t="shared" si="45"/>
        <v>2.146484375</v>
      </c>
      <c r="C356" s="1">
        <f t="shared" si="40"/>
        <v>0.31074228285220545</v>
      </c>
      <c r="D356">
        <f t="shared" si="41"/>
        <v>21475.046191109108</v>
      </c>
      <c r="G356">
        <f t="shared" si="46"/>
        <v>35.000000000000227</v>
      </c>
      <c r="H356">
        <f t="shared" si="47"/>
        <v>350</v>
      </c>
      <c r="I356">
        <f t="shared" si="42"/>
        <v>350</v>
      </c>
      <c r="J356">
        <f t="shared" si="43"/>
        <v>21475.046191109108</v>
      </c>
      <c r="M356" t="str">
        <f t="shared" si="44"/>
        <v>53E3</v>
      </c>
    </row>
    <row r="357" spans="1:13" x14ac:dyDescent="0.35">
      <c r="A357">
        <v>351</v>
      </c>
      <c r="B357" s="1">
        <f t="shared" si="45"/>
        <v>2.1526171875000002</v>
      </c>
      <c r="C357" s="1">
        <f t="shared" si="40"/>
        <v>0.31533937984505911</v>
      </c>
      <c r="D357">
        <f t="shared" si="41"/>
        <v>21550.362729691526</v>
      </c>
      <c r="G357">
        <f t="shared" si="46"/>
        <v>35.100000000000229</v>
      </c>
      <c r="H357">
        <f t="shared" si="47"/>
        <v>351</v>
      </c>
      <c r="I357">
        <f t="shared" si="42"/>
        <v>351</v>
      </c>
      <c r="J357">
        <f t="shared" si="43"/>
        <v>21550.362729691526</v>
      </c>
      <c r="M357" t="str">
        <f t="shared" si="44"/>
        <v>542E</v>
      </c>
    </row>
    <row r="358" spans="1:13" x14ac:dyDescent="0.35">
      <c r="A358">
        <v>352</v>
      </c>
      <c r="B358" s="1">
        <f t="shared" si="45"/>
        <v>2.1587499999999999</v>
      </c>
      <c r="C358" s="1">
        <f t="shared" si="40"/>
        <v>0.31993764095272498</v>
      </c>
      <c r="D358">
        <f t="shared" si="41"/>
        <v>21625.69834054897</v>
      </c>
      <c r="G358">
        <f t="shared" si="46"/>
        <v>35.20000000000023</v>
      </c>
      <c r="H358">
        <f t="shared" si="47"/>
        <v>352</v>
      </c>
      <c r="I358">
        <f t="shared" si="42"/>
        <v>352</v>
      </c>
      <c r="J358">
        <f t="shared" si="43"/>
        <v>21625.69834054897</v>
      </c>
      <c r="M358" t="str">
        <f t="shared" si="44"/>
        <v>5479</v>
      </c>
    </row>
    <row r="359" spans="1:13" x14ac:dyDescent="0.35">
      <c r="A359">
        <v>353</v>
      </c>
      <c r="B359" s="1">
        <f t="shared" si="45"/>
        <v>2.1648828125000001</v>
      </c>
      <c r="C359" s="1">
        <f t="shared" si="40"/>
        <v>0.32453609297547237</v>
      </c>
      <c r="D359">
        <f t="shared" si="41"/>
        <v>21701.037079263653</v>
      </c>
      <c r="G359">
        <f t="shared" si="46"/>
        <v>35.300000000000232</v>
      </c>
      <c r="H359">
        <f t="shared" si="47"/>
        <v>353</v>
      </c>
      <c r="I359">
        <f t="shared" si="42"/>
        <v>353</v>
      </c>
      <c r="J359">
        <f t="shared" si="43"/>
        <v>21701.037079263653</v>
      </c>
      <c r="M359" t="str">
        <f t="shared" si="44"/>
        <v>54C5</v>
      </c>
    </row>
    <row r="360" spans="1:13" x14ac:dyDescent="0.35">
      <c r="A360">
        <v>354</v>
      </c>
      <c r="B360" s="1">
        <f t="shared" si="45"/>
        <v>2.1710156249999999</v>
      </c>
      <c r="C360" s="1">
        <f t="shared" si="40"/>
        <v>0.32913376069169298</v>
      </c>
      <c r="D360">
        <f t="shared" si="41"/>
        <v>21776.362968292353</v>
      </c>
      <c r="G360">
        <f t="shared" si="46"/>
        <v>35.400000000000233</v>
      </c>
      <c r="H360">
        <f t="shared" si="47"/>
        <v>354</v>
      </c>
      <c r="I360">
        <f t="shared" si="42"/>
        <v>354</v>
      </c>
      <c r="J360">
        <f t="shared" si="43"/>
        <v>21776.362968292353</v>
      </c>
      <c r="M360" t="str">
        <f t="shared" si="44"/>
        <v>5510</v>
      </c>
    </row>
    <row r="361" spans="1:13" x14ac:dyDescent="0.35">
      <c r="A361">
        <v>355</v>
      </c>
      <c r="B361" s="1">
        <f t="shared" si="45"/>
        <v>2.1771484375000001</v>
      </c>
      <c r="C361" s="1">
        <f t="shared" si="40"/>
        <v>0.3337296670268044</v>
      </c>
      <c r="D361">
        <f t="shared" si="41"/>
        <v>21851.659999733649</v>
      </c>
      <c r="G361">
        <f t="shared" si="46"/>
        <v>35.500000000000234</v>
      </c>
      <c r="H361">
        <f t="shared" si="47"/>
        <v>355</v>
      </c>
      <c r="I361">
        <f t="shared" si="42"/>
        <v>355</v>
      </c>
      <c r="J361">
        <f t="shared" si="43"/>
        <v>21851.659999733649</v>
      </c>
      <c r="M361" t="str">
        <f t="shared" si="44"/>
        <v>555B</v>
      </c>
    </row>
    <row r="362" spans="1:13" x14ac:dyDescent="0.35">
      <c r="A362">
        <v>356</v>
      </c>
      <c r="B362" s="1">
        <f t="shared" si="45"/>
        <v>2.1832812500000003</v>
      </c>
      <c r="C362" s="1">
        <f t="shared" si="40"/>
        <v>0.33832283322253176</v>
      </c>
      <c r="D362">
        <f t="shared" si="41"/>
        <v>21926.91213810135</v>
      </c>
      <c r="G362">
        <f t="shared" si="46"/>
        <v>35.600000000000236</v>
      </c>
      <c r="H362">
        <f t="shared" si="47"/>
        <v>356</v>
      </c>
      <c r="I362">
        <f t="shared" si="42"/>
        <v>356</v>
      </c>
      <c r="J362">
        <f t="shared" si="43"/>
        <v>21926.91213810135</v>
      </c>
      <c r="M362" t="str">
        <f t="shared" si="44"/>
        <v>55A6</v>
      </c>
    </row>
    <row r="363" spans="1:13" x14ac:dyDescent="0.35">
      <c r="A363">
        <v>357</v>
      </c>
      <c r="B363" s="1">
        <f t="shared" si="45"/>
        <v>2.1894140625</v>
      </c>
      <c r="C363" s="1">
        <f t="shared" si="40"/>
        <v>0.34291227900654342</v>
      </c>
      <c r="D363">
        <f t="shared" si="41"/>
        <v>22002.103323103704</v>
      </c>
      <c r="G363">
        <f t="shared" si="46"/>
        <v>35.700000000000237</v>
      </c>
      <c r="H363">
        <f t="shared" si="47"/>
        <v>357</v>
      </c>
      <c r="I363">
        <f t="shared" si="42"/>
        <v>357</v>
      </c>
      <c r="J363">
        <f t="shared" si="43"/>
        <v>22002.103323103704</v>
      </c>
      <c r="M363" t="str">
        <f t="shared" si="44"/>
        <v>55F2</v>
      </c>
    </row>
    <row r="364" spans="1:13" x14ac:dyDescent="0.35">
      <c r="A364">
        <v>358</v>
      </c>
      <c r="B364" s="1">
        <f t="shared" si="45"/>
        <v>2.1955468750000002</v>
      </c>
      <c r="C364" s="1">
        <f t="shared" si="40"/>
        <v>0.34749702276241018</v>
      </c>
      <c r="D364">
        <f t="shared" si="41"/>
        <v>22077.217472427947</v>
      </c>
      <c r="G364">
        <f t="shared" si="46"/>
        <v>35.800000000000239</v>
      </c>
      <c r="H364">
        <f t="shared" si="47"/>
        <v>358</v>
      </c>
      <c r="I364">
        <f t="shared" si="42"/>
        <v>358</v>
      </c>
      <c r="J364">
        <f t="shared" si="43"/>
        <v>22077.217472427947</v>
      </c>
      <c r="M364" t="str">
        <f t="shared" si="44"/>
        <v>563D</v>
      </c>
    </row>
    <row r="365" spans="1:13" x14ac:dyDescent="0.35">
      <c r="A365">
        <v>359</v>
      </c>
      <c r="B365" s="1">
        <f t="shared" si="45"/>
        <v>2.2016796875</v>
      </c>
      <c r="C365" s="1">
        <f t="shared" si="40"/>
        <v>0.35207608169985627</v>
      </c>
      <c r="D365">
        <f t="shared" si="41"/>
        <v>22152.238484529596</v>
      </c>
      <c r="G365">
        <f t="shared" si="46"/>
        <v>35.90000000000024</v>
      </c>
      <c r="H365">
        <f t="shared" si="47"/>
        <v>359</v>
      </c>
      <c r="I365">
        <f t="shared" si="42"/>
        <v>359</v>
      </c>
      <c r="J365">
        <f t="shared" si="43"/>
        <v>22152.238484529596</v>
      </c>
      <c r="M365" t="str">
        <f t="shared" si="44"/>
        <v>5688</v>
      </c>
    </row>
    <row r="366" spans="1:13" x14ac:dyDescent="0.35">
      <c r="A366">
        <v>360</v>
      </c>
      <c r="B366" s="1">
        <f t="shared" si="45"/>
        <v>2.2078125000000002</v>
      </c>
      <c r="C366" s="1">
        <f t="shared" si="40"/>
        <v>0.35664847202528294</v>
      </c>
      <c r="D366">
        <f t="shared" si="41"/>
        <v>22227.150241426221</v>
      </c>
      <c r="G366">
        <f t="shared" si="46"/>
        <v>36.000000000000242</v>
      </c>
      <c r="H366">
        <f t="shared" si="47"/>
        <v>360</v>
      </c>
      <c r="I366">
        <f t="shared" si="42"/>
        <v>360</v>
      </c>
      <c r="J366">
        <f t="shared" si="43"/>
        <v>22227.150241426221</v>
      </c>
      <c r="M366" t="str">
        <f t="shared" si="44"/>
        <v>56D3</v>
      </c>
    </row>
    <row r="367" spans="1:13" x14ac:dyDescent="0.35">
      <c r="A367">
        <v>361</v>
      </c>
      <c r="B367" s="1">
        <f t="shared" si="45"/>
        <v>2.2139453124999999</v>
      </c>
      <c r="C367" s="1">
        <f t="shared" si="40"/>
        <v>0.36121320911252175</v>
      </c>
      <c r="D367">
        <f t="shared" si="41"/>
        <v>22301.936611494999</v>
      </c>
      <c r="G367">
        <f t="shared" si="46"/>
        <v>36.100000000000243</v>
      </c>
      <c r="H367">
        <f t="shared" si="47"/>
        <v>361</v>
      </c>
      <c r="I367">
        <f t="shared" si="42"/>
        <v>361</v>
      </c>
      <c r="J367">
        <f t="shared" si="43"/>
        <v>22301.936611494999</v>
      </c>
      <c r="M367" t="str">
        <f t="shared" si="44"/>
        <v>571D</v>
      </c>
    </row>
    <row r="368" spans="1:13" x14ac:dyDescent="0.35">
      <c r="A368">
        <v>362</v>
      </c>
      <c r="B368" s="1">
        <f t="shared" si="45"/>
        <v>2.2200781250000001</v>
      </c>
      <c r="C368" s="1">
        <f t="shared" si="40"/>
        <v>0.36576930767381038</v>
      </c>
      <c r="D368">
        <f t="shared" si="41"/>
        <v>22376.581452273873</v>
      </c>
      <c r="G368">
        <f t="shared" si="46"/>
        <v>36.200000000000244</v>
      </c>
      <c r="H368">
        <f t="shared" si="47"/>
        <v>362</v>
      </c>
      <c r="I368">
        <f t="shared" si="42"/>
        <v>362</v>
      </c>
      <c r="J368">
        <f t="shared" si="43"/>
        <v>22376.581452273873</v>
      </c>
      <c r="M368" t="str">
        <f t="shared" si="44"/>
        <v>5768</v>
      </c>
    </row>
    <row r="369" spans="1:13" x14ac:dyDescent="0.35">
      <c r="A369">
        <v>363</v>
      </c>
      <c r="B369" s="1">
        <f t="shared" si="45"/>
        <v>2.2262109374999999</v>
      </c>
      <c r="C369" s="1">
        <f t="shared" si="40"/>
        <v>0.37031578193093545</v>
      </c>
      <c r="D369">
        <f t="shared" si="41"/>
        <v>22451.068613265481</v>
      </c>
      <c r="G369">
        <f t="shared" si="46"/>
        <v>36.300000000000246</v>
      </c>
      <c r="H369">
        <f t="shared" si="47"/>
        <v>363</v>
      </c>
      <c r="I369">
        <f t="shared" si="42"/>
        <v>363</v>
      </c>
      <c r="J369">
        <f t="shared" si="43"/>
        <v>22451.068613265481</v>
      </c>
      <c r="M369" t="str">
        <f t="shared" si="44"/>
        <v>57B3</v>
      </c>
    </row>
    <row r="370" spans="1:13" x14ac:dyDescent="0.35">
      <c r="A370">
        <v>364</v>
      </c>
      <c r="B370" s="1">
        <f t="shared" si="45"/>
        <v>2.2323437500000001</v>
      </c>
      <c r="C370" s="1">
        <f t="shared" si="40"/>
        <v>0.37485164578653846</v>
      </c>
      <c r="D370">
        <f t="shared" si="41"/>
        <v>22525.381938743754</v>
      </c>
      <c r="G370">
        <f t="shared" si="46"/>
        <v>36.400000000000247</v>
      </c>
      <c r="H370">
        <f t="shared" si="47"/>
        <v>364</v>
      </c>
      <c r="I370">
        <f t="shared" si="42"/>
        <v>364</v>
      </c>
      <c r="J370">
        <f t="shared" si="43"/>
        <v>22525.381938743754</v>
      </c>
      <c r="M370" t="str">
        <f t="shared" si="44"/>
        <v>57FD</v>
      </c>
    </row>
    <row r="371" spans="1:13" x14ac:dyDescent="0.35">
      <c r="A371">
        <v>365</v>
      </c>
      <c r="B371" s="1">
        <f t="shared" si="45"/>
        <v>2.2384765625000003</v>
      </c>
      <c r="C371" s="1">
        <f t="shared" si="40"/>
        <v>0.37937591299554213</v>
      </c>
      <c r="D371">
        <f t="shared" si="41"/>
        <v>22599.505270562466</v>
      </c>
      <c r="G371">
        <f t="shared" si="46"/>
        <v>36.500000000000249</v>
      </c>
      <c r="H371">
        <f t="shared" si="47"/>
        <v>365</v>
      </c>
      <c r="I371">
        <f t="shared" si="42"/>
        <v>365</v>
      </c>
      <c r="J371">
        <f t="shared" si="43"/>
        <v>22599.505270562466</v>
      </c>
      <c r="M371" t="str">
        <f t="shared" si="44"/>
        <v>5847</v>
      </c>
    </row>
    <row r="372" spans="1:13" x14ac:dyDescent="0.35">
      <c r="A372">
        <v>366</v>
      </c>
      <c r="B372" s="1">
        <f t="shared" si="45"/>
        <v>2.244609375</v>
      </c>
      <c r="C372" s="1">
        <f t="shared" si="40"/>
        <v>0.38388759733667283</v>
      </c>
      <c r="D372">
        <f t="shared" si="41"/>
        <v>22673.42245096538</v>
      </c>
      <c r="G372">
        <f t="shared" si="46"/>
        <v>36.60000000000025</v>
      </c>
      <c r="H372">
        <f t="shared" si="47"/>
        <v>366</v>
      </c>
      <c r="I372">
        <f t="shared" si="42"/>
        <v>366</v>
      </c>
      <c r="J372">
        <f t="shared" si="43"/>
        <v>22673.42245096538</v>
      </c>
      <c r="M372" t="str">
        <f t="shared" si="44"/>
        <v>5891</v>
      </c>
    </row>
    <row r="373" spans="1:13" x14ac:dyDescent="0.35">
      <c r="A373">
        <v>367</v>
      </c>
      <c r="B373" s="1">
        <f t="shared" si="45"/>
        <v>2.2507421875000002</v>
      </c>
      <c r="C373" s="1">
        <f t="shared" si="40"/>
        <v>0.38838571278405054</v>
      </c>
      <c r="D373">
        <f t="shared" si="41"/>
        <v>22747.117325397492</v>
      </c>
      <c r="G373">
        <f t="shared" si="46"/>
        <v>36.700000000000252</v>
      </c>
      <c r="H373">
        <f t="shared" si="47"/>
        <v>367</v>
      </c>
      <c r="I373">
        <f t="shared" si="42"/>
        <v>367</v>
      </c>
      <c r="J373">
        <f t="shared" si="43"/>
        <v>22747.117325397492</v>
      </c>
      <c r="M373" t="str">
        <f t="shared" si="44"/>
        <v>58DB</v>
      </c>
    </row>
    <row r="374" spans="1:13" x14ac:dyDescent="0.35">
      <c r="A374">
        <v>368</v>
      </c>
      <c r="B374" s="1">
        <f t="shared" si="45"/>
        <v>2.256875</v>
      </c>
      <c r="C374" s="1">
        <f t="shared" si="40"/>
        <v>0.3928692736788158</v>
      </c>
      <c r="D374">
        <f t="shared" si="41"/>
        <v>22820.573745316877</v>
      </c>
      <c r="G374">
        <f t="shared" si="46"/>
        <v>36.800000000000253</v>
      </c>
      <c r="H374">
        <f t="shared" si="47"/>
        <v>368</v>
      </c>
      <c r="I374">
        <f t="shared" si="42"/>
        <v>368</v>
      </c>
      <c r="J374">
        <f t="shared" si="43"/>
        <v>22820.573745316877</v>
      </c>
      <c r="M374" t="str">
        <f t="shared" si="44"/>
        <v>5924</v>
      </c>
    </row>
    <row r="375" spans="1:13" x14ac:dyDescent="0.35">
      <c r="A375">
        <v>369</v>
      </c>
      <c r="B375" s="1">
        <f t="shared" si="45"/>
        <v>2.2630078125000002</v>
      </c>
      <c r="C375" s="1">
        <f t="shared" si="40"/>
        <v>0.39733729490076919</v>
      </c>
      <c r="D375">
        <f t="shared" si="41"/>
        <v>22893.77557100675</v>
      </c>
      <c r="G375">
        <f t="shared" si="46"/>
        <v>36.900000000000254</v>
      </c>
      <c r="H375">
        <f t="shared" si="47"/>
        <v>369</v>
      </c>
      <c r="I375">
        <f t="shared" si="42"/>
        <v>369</v>
      </c>
      <c r="J375">
        <f t="shared" si="43"/>
        <v>22893.77557100675</v>
      </c>
      <c r="M375" t="str">
        <f t="shared" si="44"/>
        <v>596D</v>
      </c>
    </row>
    <row r="376" spans="1:13" x14ac:dyDescent="0.35">
      <c r="A376">
        <v>370</v>
      </c>
      <c r="B376" s="1">
        <f t="shared" si="45"/>
        <v>2.2691406249999999</v>
      </c>
      <c r="C376" s="1">
        <f t="shared" si="40"/>
        <v>0.40178879203998863</v>
      </c>
      <c r="D376">
        <f t="shared" si="41"/>
        <v>22966.706674387155</v>
      </c>
      <c r="G376">
        <f t="shared" si="46"/>
        <v>37.000000000000256</v>
      </c>
      <c r="H376">
        <f t="shared" si="47"/>
        <v>370</v>
      </c>
      <c r="I376">
        <f t="shared" si="42"/>
        <v>370</v>
      </c>
      <c r="J376">
        <f t="shared" si="43"/>
        <v>22966.706674387155</v>
      </c>
      <c r="M376" t="str">
        <f t="shared" si="44"/>
        <v>59B6</v>
      </c>
    </row>
    <row r="377" spans="1:13" x14ac:dyDescent="0.35">
      <c r="A377">
        <v>371</v>
      </c>
      <c r="B377" s="1">
        <f t="shared" si="45"/>
        <v>2.2752734375000001</v>
      </c>
      <c r="C377" s="1">
        <f t="shared" si="40"/>
        <v>0.4062227815684018</v>
      </c>
      <c r="D377">
        <f t="shared" si="41"/>
        <v>23039.350941825913</v>
      </c>
      <c r="G377">
        <f t="shared" si="46"/>
        <v>37.100000000000257</v>
      </c>
      <c r="H377">
        <f t="shared" si="47"/>
        <v>371</v>
      </c>
      <c r="I377">
        <f t="shared" si="42"/>
        <v>371</v>
      </c>
      <c r="J377">
        <f t="shared" si="43"/>
        <v>23039.350941825913</v>
      </c>
      <c r="M377" t="str">
        <f t="shared" si="44"/>
        <v>59FF</v>
      </c>
    </row>
    <row r="378" spans="1:13" x14ac:dyDescent="0.35">
      <c r="A378">
        <v>372</v>
      </c>
      <c r="B378" s="1">
        <f t="shared" si="45"/>
        <v>2.2814062500000003</v>
      </c>
      <c r="C378" s="1">
        <f t="shared" si="40"/>
        <v>0.41063828101128175</v>
      </c>
      <c r="D378">
        <f t="shared" si="41"/>
        <v>23111.692276948335</v>
      </c>
      <c r="G378">
        <f t="shared" si="46"/>
        <v>37.200000000000259</v>
      </c>
      <c r="H378">
        <f t="shared" si="47"/>
        <v>372</v>
      </c>
      <c r="I378">
        <f t="shared" si="42"/>
        <v>372</v>
      </c>
      <c r="J378">
        <f t="shared" si="43"/>
        <v>23111.692276948335</v>
      </c>
      <c r="M378" t="str">
        <f t="shared" si="44"/>
        <v>5A47</v>
      </c>
    </row>
    <row r="379" spans="1:13" x14ac:dyDescent="0.35">
      <c r="A379">
        <v>373</v>
      </c>
      <c r="B379" s="1">
        <f t="shared" si="45"/>
        <v>2.2875390625000001</v>
      </c>
      <c r="C379" s="1">
        <f t="shared" si="40"/>
        <v>0.41503430911863742</v>
      </c>
      <c r="D379">
        <f t="shared" si="41"/>
        <v>23183.714603445194</v>
      </c>
      <c r="G379">
        <f t="shared" si="46"/>
        <v>37.30000000000026</v>
      </c>
      <c r="H379">
        <f t="shared" si="47"/>
        <v>373</v>
      </c>
      <c r="I379">
        <f t="shared" si="42"/>
        <v>373</v>
      </c>
      <c r="J379">
        <f t="shared" si="43"/>
        <v>23183.714603445194</v>
      </c>
      <c r="M379" t="str">
        <f t="shared" si="44"/>
        <v>5A8F</v>
      </c>
    </row>
    <row r="380" spans="1:13" x14ac:dyDescent="0.35">
      <c r="A380">
        <v>374</v>
      </c>
      <c r="B380" s="1">
        <f t="shared" si="45"/>
        <v>2.2936718750000002</v>
      </c>
      <c r="C380" s="1">
        <f t="shared" si="40"/>
        <v>0.41940988603647178</v>
      </c>
      <c r="D380">
        <f t="shared" si="41"/>
        <v>23255.401867878536</v>
      </c>
      <c r="G380">
        <f t="shared" si="46"/>
        <v>37.400000000000261</v>
      </c>
      <c r="H380">
        <f t="shared" si="47"/>
        <v>374</v>
      </c>
      <c r="I380">
        <f t="shared" si="42"/>
        <v>374</v>
      </c>
      <c r="J380">
        <f t="shared" si="43"/>
        <v>23255.401867878536</v>
      </c>
      <c r="M380" t="str">
        <f t="shared" si="44"/>
        <v>5AD7</v>
      </c>
    </row>
    <row r="381" spans="1:13" x14ac:dyDescent="0.35">
      <c r="A381">
        <v>375</v>
      </c>
      <c r="B381" s="1">
        <f t="shared" si="45"/>
        <v>2.2998046875</v>
      </c>
      <c r="C381" s="1">
        <f t="shared" si="40"/>
        <v>0.42376403347787622</v>
      </c>
      <c r="D381">
        <f t="shared" si="41"/>
        <v>23326.738042484787</v>
      </c>
      <c r="G381">
        <f t="shared" si="46"/>
        <v>37.500000000000263</v>
      </c>
      <c r="H381">
        <f t="shared" si="47"/>
        <v>375</v>
      </c>
      <c r="I381">
        <f t="shared" si="42"/>
        <v>375</v>
      </c>
      <c r="J381">
        <f t="shared" si="43"/>
        <v>23326.738042484787</v>
      </c>
      <c r="M381" t="str">
        <f t="shared" si="44"/>
        <v>5B1E</v>
      </c>
    </row>
    <row r="382" spans="1:13" x14ac:dyDescent="0.35">
      <c r="A382">
        <v>376</v>
      </c>
      <c r="B382" s="1">
        <f t="shared" si="45"/>
        <v>2.3059375000000002</v>
      </c>
      <c r="C382" s="1">
        <f t="shared" si="40"/>
        <v>0.42809577489393719</v>
      </c>
      <c r="D382">
        <f t="shared" si="41"/>
        <v>23397.70712797482</v>
      </c>
      <c r="G382">
        <f t="shared" si="46"/>
        <v>37.600000000000264</v>
      </c>
      <c r="H382">
        <f t="shared" si="47"/>
        <v>376</v>
      </c>
      <c r="I382">
        <f t="shared" si="42"/>
        <v>376</v>
      </c>
      <c r="J382">
        <f t="shared" si="43"/>
        <v>23397.70712797482</v>
      </c>
      <c r="M382" t="str">
        <f t="shared" si="44"/>
        <v>5B65</v>
      </c>
    </row>
    <row r="383" spans="1:13" x14ac:dyDescent="0.35">
      <c r="A383">
        <v>377</v>
      </c>
      <c r="B383" s="1">
        <f t="shared" si="45"/>
        <v>2.3120703124999999</v>
      </c>
      <c r="C383" s="1">
        <f t="shared" si="40"/>
        <v>0.43240413564442071</v>
      </c>
      <c r="D383">
        <f t="shared" si="41"/>
        <v>23468.293156330365</v>
      </c>
      <c r="G383">
        <f t="shared" si="46"/>
        <v>37.700000000000266</v>
      </c>
      <c r="H383">
        <f t="shared" si="47"/>
        <v>377</v>
      </c>
      <c r="I383">
        <f t="shared" si="42"/>
        <v>377</v>
      </c>
      <c r="J383">
        <f t="shared" si="43"/>
        <v>23468.293156330365</v>
      </c>
      <c r="M383" t="str">
        <f t="shared" si="44"/>
        <v>5BAC</v>
      </c>
    </row>
    <row r="384" spans="1:13" x14ac:dyDescent="0.35">
      <c r="A384">
        <v>378</v>
      </c>
      <c r="B384" s="1">
        <f t="shared" si="45"/>
        <v>2.3182031250000001</v>
      </c>
      <c r="C384" s="1">
        <f t="shared" si="40"/>
        <v>0.43668814316821353</v>
      </c>
      <c r="D384">
        <f t="shared" si="41"/>
        <v>23538.480193596428</v>
      </c>
      <c r="G384">
        <f t="shared" si="46"/>
        <v>37.800000000000267</v>
      </c>
      <c r="H384">
        <f t="shared" si="47"/>
        <v>378</v>
      </c>
      <c r="I384">
        <f t="shared" si="42"/>
        <v>378</v>
      </c>
      <c r="J384">
        <f t="shared" si="43"/>
        <v>23538.480193596428</v>
      </c>
      <c r="M384" t="str">
        <f t="shared" si="44"/>
        <v>5BF2</v>
      </c>
    </row>
    <row r="385" spans="1:13" x14ac:dyDescent="0.35">
      <c r="A385">
        <v>379</v>
      </c>
      <c r="B385" s="1">
        <f t="shared" si="45"/>
        <v>2.3243359374999999</v>
      </c>
      <c r="C385" s="1">
        <f t="shared" si="40"/>
        <v>0.44094682715348166</v>
      </c>
      <c r="D385">
        <f t="shared" si="41"/>
        <v>23608.252342669068</v>
      </c>
      <c r="G385">
        <f t="shared" si="46"/>
        <v>37.900000000000269</v>
      </c>
      <c r="H385">
        <f t="shared" si="47"/>
        <v>379</v>
      </c>
      <c r="I385">
        <f t="shared" si="42"/>
        <v>379</v>
      </c>
      <c r="J385">
        <f t="shared" si="43"/>
        <v>23608.252342669068</v>
      </c>
      <c r="M385" t="str">
        <f t="shared" si="44"/>
        <v>5C38</v>
      </c>
    </row>
    <row r="386" spans="1:13" x14ac:dyDescent="0.35">
      <c r="A386">
        <v>380</v>
      </c>
      <c r="B386" s="1">
        <f t="shared" si="45"/>
        <v>2.3304687500000001</v>
      </c>
      <c r="C386" s="1">
        <f t="shared" si="40"/>
        <v>0.44517921970753532</v>
      </c>
      <c r="D386">
        <f t="shared" si="41"/>
        <v>23677.593746078404</v>
      </c>
      <c r="G386">
        <f t="shared" si="46"/>
        <v>38.00000000000027</v>
      </c>
      <c r="H386">
        <f t="shared" si="47"/>
        <v>380</v>
      </c>
      <c r="I386">
        <f t="shared" si="42"/>
        <v>380</v>
      </c>
      <c r="J386">
        <f t="shared" si="43"/>
        <v>23677.593746078404</v>
      </c>
      <c r="M386" t="str">
        <f t="shared" si="44"/>
        <v>5C7D</v>
      </c>
    </row>
    <row r="387" spans="1:13" x14ac:dyDescent="0.35">
      <c r="A387">
        <v>381</v>
      </c>
      <c r="B387" s="1">
        <f t="shared" si="45"/>
        <v>2.3366015625000003</v>
      </c>
      <c r="C387" s="1">
        <f t="shared" si="40"/>
        <v>0.44938435552634881</v>
      </c>
      <c r="D387">
        <f t="shared" si="41"/>
        <v>23746.488588765937</v>
      </c>
      <c r="G387">
        <f t="shared" si="46"/>
        <v>38.100000000000271</v>
      </c>
      <c r="H387">
        <f t="shared" si="47"/>
        <v>381</v>
      </c>
      <c r="I387">
        <f t="shared" si="42"/>
        <v>381</v>
      </c>
      <c r="J387">
        <f t="shared" si="43"/>
        <v>23746.488588765937</v>
      </c>
      <c r="M387" t="str">
        <f t="shared" si="44"/>
        <v>5CC2</v>
      </c>
    </row>
    <row r="388" spans="1:13" x14ac:dyDescent="0.35">
      <c r="A388">
        <v>382</v>
      </c>
      <c r="B388" s="1">
        <f t="shared" si="45"/>
        <v>2.342734375</v>
      </c>
      <c r="C388" s="1">
        <f t="shared" si="40"/>
        <v>0.45356127206372659</v>
      </c>
      <c r="D388">
        <f t="shared" si="41"/>
        <v>23814.921100856067</v>
      </c>
      <c r="G388">
        <f t="shared" si="46"/>
        <v>38.200000000000273</v>
      </c>
      <c r="H388">
        <f t="shared" si="47"/>
        <v>382</v>
      </c>
      <c r="I388">
        <f t="shared" si="42"/>
        <v>382</v>
      </c>
      <c r="J388">
        <f t="shared" si="43"/>
        <v>23814.921100856067</v>
      </c>
      <c r="M388" t="str">
        <f t="shared" si="44"/>
        <v>5D06</v>
      </c>
    </row>
    <row r="389" spans="1:13" x14ac:dyDescent="0.35">
      <c r="A389">
        <v>383</v>
      </c>
      <c r="B389" s="1">
        <f t="shared" si="45"/>
        <v>2.3488671875000002</v>
      </c>
      <c r="C389" s="1">
        <f t="shared" si="40"/>
        <v>0.45770900970008155</v>
      </c>
      <c r="D389">
        <f t="shared" si="41"/>
        <v>23882.875560421286</v>
      </c>
      <c r="G389">
        <f t="shared" si="46"/>
        <v>38.300000000000274</v>
      </c>
      <c r="H389">
        <f t="shared" si="47"/>
        <v>383</v>
      </c>
      <c r="I389">
        <f t="shared" si="42"/>
        <v>383</v>
      </c>
      <c r="J389">
        <f t="shared" si="43"/>
        <v>23882.875560421286</v>
      </c>
      <c r="M389" t="str">
        <f t="shared" si="44"/>
        <v>5D4A</v>
      </c>
    </row>
    <row r="390" spans="1:13" x14ac:dyDescent="0.35">
      <c r="A390">
        <v>384</v>
      </c>
      <c r="B390" s="1">
        <f t="shared" si="45"/>
        <v>2.355</v>
      </c>
      <c r="C390" s="1">
        <f t="shared" si="40"/>
        <v>0.46182661191078922</v>
      </c>
      <c r="D390">
        <f t="shared" si="41"/>
        <v>23950.336296240414</v>
      </c>
      <c r="G390">
        <f t="shared" si="46"/>
        <v>38.400000000000276</v>
      </c>
      <c r="H390">
        <f t="shared" si="47"/>
        <v>384</v>
      </c>
      <c r="I390">
        <f t="shared" si="42"/>
        <v>384</v>
      </c>
      <c r="J390">
        <f t="shared" si="43"/>
        <v>23950.336296240414</v>
      </c>
      <c r="M390" t="str">
        <f t="shared" si="44"/>
        <v>5D8E</v>
      </c>
    </row>
    <row r="391" spans="1:13" x14ac:dyDescent="0.35">
      <c r="A391">
        <v>385</v>
      </c>
      <c r="B391" s="1">
        <f t="shared" si="45"/>
        <v>2.3611328125000002</v>
      </c>
      <c r="C391" s="1">
        <f t="shared" ref="C391:C454" si="48">1/2*SIN(B391)+1/2*COS(2*B391*3.14/3)</f>
        <v>0.46591312543410307</v>
      </c>
      <c r="D391">
        <f t="shared" ref="D391:D454" si="49">(32767/2*C391+32768/2)</f>
        <v>24017.287690549627</v>
      </c>
      <c r="G391">
        <f t="shared" si="46"/>
        <v>38.500000000000277</v>
      </c>
      <c r="H391">
        <f t="shared" si="47"/>
        <v>385</v>
      </c>
      <c r="I391">
        <f t="shared" ref="I391:I454" si="50">TRUNC(MOD(H391*$F$1,1024))</f>
        <v>385</v>
      </c>
      <c r="J391">
        <f t="shared" ref="J391:J454" si="51">INDEX($D$6:$D$1029, I391+1)</f>
        <v>24017.287690549627</v>
      </c>
      <c r="M391" t="str">
        <f t="shared" ref="M391:M454" si="52">DEC2HEX(D391,4.6)</f>
        <v>5DD1</v>
      </c>
    </row>
    <row r="392" spans="1:13" x14ac:dyDescent="0.35">
      <c r="A392">
        <v>386</v>
      </c>
      <c r="B392" s="1">
        <f t="shared" ref="B392:B455" si="53">A392*3.14/512</f>
        <v>2.3672656249999999</v>
      </c>
      <c r="C392" s="1">
        <f t="shared" si="48"/>
        <v>0.46996760043859054</v>
      </c>
      <c r="D392">
        <f t="shared" si="49"/>
        <v>24083.714181785646</v>
      </c>
      <c r="G392">
        <f t="shared" ref="G392:G455" si="54">G391+0.1</f>
        <v>38.600000000000279</v>
      </c>
      <c r="H392">
        <f t="shared" ref="H392:H455" si="55">H391+1</f>
        <v>386</v>
      </c>
      <c r="I392">
        <f t="shared" si="50"/>
        <v>386</v>
      </c>
      <c r="J392">
        <f t="shared" si="51"/>
        <v>24083.714181785646</v>
      </c>
      <c r="M392" t="str">
        <f t="shared" si="52"/>
        <v>5E13</v>
      </c>
    </row>
    <row r="393" spans="1:13" x14ac:dyDescent="0.35">
      <c r="A393">
        <v>387</v>
      </c>
      <c r="B393" s="1">
        <f t="shared" si="53"/>
        <v>2.3733984375000001</v>
      </c>
      <c r="C393" s="1">
        <f t="shared" si="48"/>
        <v>0.47398909069007233</v>
      </c>
      <c r="D393">
        <f t="shared" si="49"/>
        <v>24149.600267320799</v>
      </c>
      <c r="G393">
        <f t="shared" si="54"/>
        <v>38.70000000000028</v>
      </c>
      <c r="H393">
        <f t="shared" si="55"/>
        <v>387</v>
      </c>
      <c r="I393">
        <f t="shared" si="50"/>
        <v>387</v>
      </c>
      <c r="J393">
        <f t="shared" si="51"/>
        <v>24149.600267320799</v>
      </c>
      <c r="M393" t="str">
        <f t="shared" si="52"/>
        <v>5E55</v>
      </c>
    </row>
    <row r="394" spans="1:13" x14ac:dyDescent="0.35">
      <c r="A394">
        <v>388</v>
      </c>
      <c r="B394" s="1">
        <f t="shared" si="53"/>
        <v>2.3795312499999999</v>
      </c>
      <c r="C394" s="1">
        <f t="shared" si="48"/>
        <v>0.47797665371802811</v>
      </c>
      <c r="D394">
        <f t="shared" si="49"/>
        <v>24214.930506189314</v>
      </c>
      <c r="G394">
        <f t="shared" si="54"/>
        <v>38.800000000000281</v>
      </c>
      <c r="H394">
        <f t="shared" si="55"/>
        <v>388</v>
      </c>
      <c r="I394">
        <f t="shared" si="50"/>
        <v>388</v>
      </c>
      <c r="J394">
        <f t="shared" si="51"/>
        <v>24214.930506189314</v>
      </c>
      <c r="M394" t="str">
        <f t="shared" si="52"/>
        <v>5E96</v>
      </c>
    </row>
    <row r="395" spans="1:13" x14ac:dyDescent="0.35">
      <c r="A395">
        <v>389</v>
      </c>
      <c r="B395" s="1">
        <f t="shared" si="53"/>
        <v>2.3856640625000001</v>
      </c>
      <c r="C395" s="1">
        <f t="shared" si="48"/>
        <v>0.48192935098144701</v>
      </c>
      <c r="D395">
        <f t="shared" si="49"/>
        <v>24279.689521804539</v>
      </c>
      <c r="G395">
        <f t="shared" si="54"/>
        <v>38.900000000000283</v>
      </c>
      <c r="H395">
        <f t="shared" si="55"/>
        <v>389</v>
      </c>
      <c r="I395">
        <f t="shared" si="50"/>
        <v>389</v>
      </c>
      <c r="J395">
        <f t="shared" si="51"/>
        <v>24279.689521804539</v>
      </c>
      <c r="M395" t="str">
        <f t="shared" si="52"/>
        <v>5ED7</v>
      </c>
    </row>
    <row r="396" spans="1:13" x14ac:dyDescent="0.35">
      <c r="A396">
        <v>390</v>
      </c>
      <c r="B396" s="1">
        <f t="shared" si="53"/>
        <v>2.3917968750000003</v>
      </c>
      <c r="C396" s="1">
        <f t="shared" si="48"/>
        <v>0.48584624803409293</v>
      </c>
      <c r="D396">
        <f t="shared" si="49"/>
        <v>24343.86200466656</v>
      </c>
      <c r="G396">
        <f t="shared" si="54"/>
        <v>39.000000000000284</v>
      </c>
      <c r="H396">
        <f t="shared" si="55"/>
        <v>390</v>
      </c>
      <c r="I396">
        <f t="shared" si="50"/>
        <v>390</v>
      </c>
      <c r="J396">
        <f t="shared" si="51"/>
        <v>24343.86200466656</v>
      </c>
      <c r="M396" t="str">
        <f t="shared" si="52"/>
        <v>5F17</v>
      </c>
    </row>
    <row r="397" spans="1:13" x14ac:dyDescent="0.35">
      <c r="A397">
        <v>391</v>
      </c>
      <c r="B397" s="1">
        <f t="shared" si="53"/>
        <v>2.3979296875</v>
      </c>
      <c r="C397" s="1">
        <f t="shared" si="48"/>
        <v>0.48972641468915601</v>
      </c>
      <c r="D397">
        <f t="shared" si="49"/>
        <v>24407.432715059789</v>
      </c>
      <c r="G397">
        <f t="shared" si="54"/>
        <v>39.100000000000286</v>
      </c>
      <c r="H397">
        <f t="shared" si="55"/>
        <v>391</v>
      </c>
      <c r="I397">
        <f t="shared" si="50"/>
        <v>391</v>
      </c>
      <c r="J397">
        <f t="shared" si="51"/>
        <v>24407.432715059789</v>
      </c>
      <c r="M397" t="str">
        <f t="shared" si="52"/>
        <v>5F57</v>
      </c>
    </row>
    <row r="398" spans="1:13" x14ac:dyDescent="0.35">
      <c r="A398">
        <v>392</v>
      </c>
      <c r="B398" s="1">
        <f t="shared" si="53"/>
        <v>2.4040625000000002</v>
      </c>
      <c r="C398" s="1">
        <f t="shared" si="48"/>
        <v>0.49356892518326573</v>
      </c>
      <c r="D398">
        <f t="shared" si="49"/>
        <v>24470.386485740033</v>
      </c>
      <c r="G398">
        <f t="shared" si="54"/>
        <v>39.200000000000287</v>
      </c>
      <c r="H398">
        <f t="shared" si="55"/>
        <v>392</v>
      </c>
      <c r="I398">
        <f t="shared" si="50"/>
        <v>392</v>
      </c>
      <c r="J398">
        <f t="shared" si="51"/>
        <v>24470.386485740033</v>
      </c>
      <c r="M398" t="str">
        <f t="shared" si="52"/>
        <v>5F96</v>
      </c>
    </row>
    <row r="399" spans="1:13" x14ac:dyDescent="0.35">
      <c r="A399">
        <v>393</v>
      </c>
      <c r="B399" s="1">
        <f t="shared" si="53"/>
        <v>2.4101953125</v>
      </c>
      <c r="C399" s="1">
        <f t="shared" si="48"/>
        <v>0.49737285833983291</v>
      </c>
      <c r="D399">
        <f t="shared" si="49"/>
        <v>24532.708224610651</v>
      </c>
      <c r="G399">
        <f t="shared" si="54"/>
        <v>39.300000000000288</v>
      </c>
      <c r="H399">
        <f t="shared" si="55"/>
        <v>393</v>
      </c>
      <c r="I399">
        <f t="shared" si="50"/>
        <v>393</v>
      </c>
      <c r="J399">
        <f t="shared" si="51"/>
        <v>24532.708224610651</v>
      </c>
      <c r="M399" t="str">
        <f t="shared" si="52"/>
        <v>5FD4</v>
      </c>
    </row>
    <row r="400" spans="1:13" x14ac:dyDescent="0.35">
      <c r="A400">
        <v>394</v>
      </c>
      <c r="B400" s="1">
        <f t="shared" si="53"/>
        <v>2.4163281250000002</v>
      </c>
      <c r="C400" s="1">
        <f t="shared" si="48"/>
        <v>0.50113729773170124</v>
      </c>
      <c r="D400">
        <f t="shared" si="49"/>
        <v>24594.382917387327</v>
      </c>
      <c r="G400">
        <f t="shared" si="54"/>
        <v>39.40000000000029</v>
      </c>
      <c r="H400">
        <f t="shared" si="55"/>
        <v>394</v>
      </c>
      <c r="I400">
        <f t="shared" si="50"/>
        <v>394</v>
      </c>
      <c r="J400">
        <f t="shared" si="51"/>
        <v>24594.382917387327</v>
      </c>
      <c r="M400" t="str">
        <f t="shared" si="52"/>
        <v>6012</v>
      </c>
    </row>
    <row r="401" spans="1:13" x14ac:dyDescent="0.35">
      <c r="A401">
        <v>395</v>
      </c>
      <c r="B401" s="1">
        <f t="shared" si="53"/>
        <v>2.4224609374999999</v>
      </c>
      <c r="C401" s="1">
        <f t="shared" si="48"/>
        <v>0.50486133184307158</v>
      </c>
      <c r="D401">
        <f t="shared" si="49"/>
        <v>24655.395630250961</v>
      </c>
      <c r="G401">
        <f t="shared" si="54"/>
        <v>39.500000000000291</v>
      </c>
      <c r="H401">
        <f t="shared" si="55"/>
        <v>395</v>
      </c>
      <c r="I401">
        <f t="shared" si="50"/>
        <v>395</v>
      </c>
      <c r="J401">
        <f t="shared" si="51"/>
        <v>24655.395630250961</v>
      </c>
      <c r="M401" t="str">
        <f t="shared" si="52"/>
        <v>604F</v>
      </c>
    </row>
    <row r="402" spans="1:13" x14ac:dyDescent="0.35">
      <c r="A402">
        <v>396</v>
      </c>
      <c r="B402" s="1">
        <f t="shared" si="53"/>
        <v>2.4285937500000001</v>
      </c>
      <c r="C402" s="1">
        <f t="shared" si="48"/>
        <v>0.50854405423068194</v>
      </c>
      <c r="D402">
        <f t="shared" si="49"/>
        <v>24715.731512488375</v>
      </c>
      <c r="G402">
        <f t="shared" si="54"/>
        <v>39.600000000000293</v>
      </c>
      <c r="H402">
        <f t="shared" si="55"/>
        <v>396</v>
      </c>
      <c r="I402">
        <f t="shared" si="50"/>
        <v>396</v>
      </c>
      <c r="J402">
        <f t="shared" si="51"/>
        <v>24715.731512488375</v>
      </c>
      <c r="M402" t="str">
        <f t="shared" si="52"/>
        <v>608B</v>
      </c>
    </row>
    <row r="403" spans="1:13" x14ac:dyDescent="0.35">
      <c r="A403">
        <v>397</v>
      </c>
      <c r="B403" s="1">
        <f t="shared" si="53"/>
        <v>2.4347265625000003</v>
      </c>
      <c r="C403" s="1">
        <f t="shared" si="48"/>
        <v>0.51218456368420662</v>
      </c>
      <c r="D403">
        <f t="shared" si="49"/>
        <v>24775.3757991202</v>
      </c>
      <c r="G403">
        <f t="shared" si="54"/>
        <v>39.700000000000294</v>
      </c>
      <c r="H403">
        <f t="shared" si="55"/>
        <v>397</v>
      </c>
      <c r="I403">
        <f t="shared" si="50"/>
        <v>397</v>
      </c>
      <c r="J403">
        <f t="shared" si="51"/>
        <v>24775.3757991202</v>
      </c>
      <c r="M403" t="str">
        <f t="shared" si="52"/>
        <v>60C7</v>
      </c>
    </row>
    <row r="404" spans="1:13" x14ac:dyDescent="0.35">
      <c r="A404">
        <v>398</v>
      </c>
      <c r="B404" s="1">
        <f t="shared" si="53"/>
        <v>2.4408593750000001</v>
      </c>
      <c r="C404" s="1">
        <f t="shared" si="48"/>
        <v>0.51578196438585355</v>
      </c>
      <c r="D404">
        <f t="shared" si="49"/>
        <v>24834.313813515633</v>
      </c>
      <c r="G404">
        <f t="shared" si="54"/>
        <v>39.800000000000296</v>
      </c>
      <c r="H404">
        <f t="shared" si="55"/>
        <v>398</v>
      </c>
      <c r="I404">
        <f t="shared" si="50"/>
        <v>398</v>
      </c>
      <c r="J404">
        <f t="shared" si="51"/>
        <v>24834.313813515633</v>
      </c>
      <c r="M404" t="str">
        <f t="shared" si="52"/>
        <v>6102</v>
      </c>
    </row>
    <row r="405" spans="1:13" x14ac:dyDescent="0.35">
      <c r="A405">
        <v>399</v>
      </c>
      <c r="B405" s="1">
        <f t="shared" si="53"/>
        <v>2.4469921875000002</v>
      </c>
      <c r="C405" s="1">
        <f t="shared" si="48"/>
        <v>0.51933536606913666</v>
      </c>
      <c r="D405">
        <f t="shared" si="49"/>
        <v>24892.530969993699</v>
      </c>
      <c r="G405">
        <f t="shared" si="54"/>
        <v>39.900000000000297</v>
      </c>
      <c r="H405">
        <f t="shared" si="55"/>
        <v>399</v>
      </c>
      <c r="I405">
        <f t="shared" si="50"/>
        <v>399</v>
      </c>
      <c r="J405">
        <f t="shared" si="51"/>
        <v>24892.530969993699</v>
      </c>
      <c r="M405" t="str">
        <f t="shared" si="52"/>
        <v>613C</v>
      </c>
    </row>
    <row r="406" spans="1:13" x14ac:dyDescent="0.35">
      <c r="A406">
        <v>400</v>
      </c>
      <c r="B406" s="1">
        <f t="shared" si="53"/>
        <v>2.453125</v>
      </c>
      <c r="C406" s="1">
        <f t="shared" si="48"/>
        <v>0.52284388417678174</v>
      </c>
      <c r="D406">
        <f t="shared" si="49"/>
        <v>24950.012776410302</v>
      </c>
      <c r="G406">
        <f t="shared" si="54"/>
        <v>40.000000000000298</v>
      </c>
      <c r="H406">
        <f t="shared" si="55"/>
        <v>400</v>
      </c>
      <c r="I406">
        <f t="shared" si="50"/>
        <v>400</v>
      </c>
      <c r="J406">
        <f t="shared" si="51"/>
        <v>24950.012776410302</v>
      </c>
      <c r="M406" t="str">
        <f t="shared" si="52"/>
        <v>6176</v>
      </c>
    </row>
    <row r="407" spans="1:13" x14ac:dyDescent="0.35">
      <c r="A407">
        <v>401</v>
      </c>
      <c r="B407" s="1">
        <f t="shared" si="53"/>
        <v>2.4592578125000002</v>
      </c>
      <c r="C407" s="1">
        <f t="shared" si="48"/>
        <v>0.52630664001775818</v>
      </c>
      <c r="D407">
        <f t="shared" si="49"/>
        <v>25006.744836730941</v>
      </c>
      <c r="G407">
        <f t="shared" si="54"/>
        <v>40.1000000000003</v>
      </c>
      <c r="H407">
        <f t="shared" si="55"/>
        <v>401</v>
      </c>
      <c r="I407">
        <f t="shared" si="50"/>
        <v>401</v>
      </c>
      <c r="J407">
        <f t="shared" si="51"/>
        <v>25006.744836730941</v>
      </c>
      <c r="M407" t="str">
        <f t="shared" si="52"/>
        <v>61AE</v>
      </c>
    </row>
    <row r="408" spans="1:13" x14ac:dyDescent="0.35">
      <c r="A408">
        <v>402</v>
      </c>
      <c r="B408" s="1">
        <f t="shared" si="53"/>
        <v>2.4653906249999999</v>
      </c>
      <c r="C408" s="1">
        <f t="shared" si="48"/>
        <v>0.52972276092339787</v>
      </c>
      <c r="D408">
        <f t="shared" si="49"/>
        <v>25062.712853588491</v>
      </c>
      <c r="G408">
        <f t="shared" si="54"/>
        <v>40.200000000000301</v>
      </c>
      <c r="H408">
        <f t="shared" si="55"/>
        <v>402</v>
      </c>
      <c r="I408">
        <f t="shared" si="50"/>
        <v>402</v>
      </c>
      <c r="J408">
        <f t="shared" si="51"/>
        <v>25062.712853588491</v>
      </c>
      <c r="M408" t="str">
        <f t="shared" si="52"/>
        <v>61E6</v>
      </c>
    </row>
    <row r="409" spans="1:13" x14ac:dyDescent="0.35">
      <c r="A409">
        <v>403</v>
      </c>
      <c r="B409" s="1">
        <f t="shared" si="53"/>
        <v>2.4715234375000001</v>
      </c>
      <c r="C409" s="1">
        <f t="shared" si="48"/>
        <v>0.53309138040257942</v>
      </c>
      <c r="D409">
        <f t="shared" si="49"/>
        <v>25117.902630825658</v>
      </c>
      <c r="G409">
        <f t="shared" si="54"/>
        <v>40.300000000000303</v>
      </c>
      <c r="H409">
        <f t="shared" si="55"/>
        <v>403</v>
      </c>
      <c r="I409">
        <f t="shared" si="50"/>
        <v>403</v>
      </c>
      <c r="J409">
        <f t="shared" si="51"/>
        <v>25117.902630825658</v>
      </c>
      <c r="M409" t="str">
        <f t="shared" si="52"/>
        <v>621D</v>
      </c>
    </row>
    <row r="410" spans="1:13" x14ac:dyDescent="0.35">
      <c r="A410">
        <v>404</v>
      </c>
      <c r="B410" s="1">
        <f t="shared" si="53"/>
        <v>2.4776562499999999</v>
      </c>
      <c r="C410" s="1">
        <f t="shared" si="48"/>
        <v>0.53641163829594918</v>
      </c>
      <c r="D410">
        <f t="shared" si="49"/>
        <v>25172.300076021682</v>
      </c>
      <c r="G410">
        <f t="shared" si="54"/>
        <v>40.400000000000304</v>
      </c>
      <c r="H410">
        <f t="shared" si="55"/>
        <v>404</v>
      </c>
      <c r="I410">
        <f t="shared" si="50"/>
        <v>404</v>
      </c>
      <c r="J410">
        <f t="shared" si="51"/>
        <v>25172.300076021682</v>
      </c>
      <c r="M410" t="str">
        <f t="shared" si="52"/>
        <v>6254</v>
      </c>
    </row>
    <row r="411" spans="1:13" x14ac:dyDescent="0.35">
      <c r="A411">
        <v>405</v>
      </c>
      <c r="B411" s="1">
        <f t="shared" si="53"/>
        <v>2.4837890625000001</v>
      </c>
      <c r="C411" s="1">
        <f t="shared" si="48"/>
        <v>0.53968268092915883</v>
      </c>
      <c r="D411">
        <f t="shared" si="49"/>
        <v>25225.891203002873</v>
      </c>
      <c r="G411">
        <f t="shared" si="54"/>
        <v>40.500000000000306</v>
      </c>
      <c r="H411">
        <f t="shared" si="55"/>
        <v>405</v>
      </c>
      <c r="I411">
        <f t="shared" si="50"/>
        <v>405</v>
      </c>
      <c r="J411">
        <f t="shared" si="51"/>
        <v>25225.891203002873</v>
      </c>
      <c r="M411" t="str">
        <f t="shared" si="52"/>
        <v>6289</v>
      </c>
    </row>
    <row r="412" spans="1:13" x14ac:dyDescent="0.35">
      <c r="A412">
        <v>406</v>
      </c>
      <c r="B412" s="1">
        <f t="shared" si="53"/>
        <v>2.4899218750000003</v>
      </c>
      <c r="C412" s="1">
        <f t="shared" si="48"/>
        <v>0.54290366126508571</v>
      </c>
      <c r="D412">
        <f t="shared" si="49"/>
        <v>25278.662134336533</v>
      </c>
      <c r="G412">
        <f t="shared" si="54"/>
        <v>40.600000000000307</v>
      </c>
      <c r="H412">
        <f t="shared" si="55"/>
        <v>406</v>
      </c>
      <c r="I412">
        <f t="shared" si="50"/>
        <v>406</v>
      </c>
      <c r="J412">
        <f t="shared" si="51"/>
        <v>25278.662134336533</v>
      </c>
      <c r="M412" t="str">
        <f t="shared" si="52"/>
        <v>62BE</v>
      </c>
    </row>
    <row r="413" spans="1:13" x14ac:dyDescent="0.35">
      <c r="A413">
        <v>407</v>
      </c>
      <c r="B413" s="1">
        <f t="shared" si="53"/>
        <v>2.4960546875</v>
      </c>
      <c r="C413" s="1">
        <f t="shared" si="48"/>
        <v>0.54607373905501755</v>
      </c>
      <c r="D413">
        <f t="shared" si="49"/>
        <v>25330.599103807879</v>
      </c>
      <c r="G413">
        <f t="shared" si="54"/>
        <v>40.700000000000308</v>
      </c>
      <c r="H413">
        <f t="shared" si="55"/>
        <v>407</v>
      </c>
      <c r="I413">
        <f t="shared" si="50"/>
        <v>407</v>
      </c>
      <c r="J413">
        <f t="shared" si="51"/>
        <v>25330.599103807879</v>
      </c>
      <c r="M413" t="str">
        <f t="shared" si="52"/>
        <v>62F2</v>
      </c>
    </row>
    <row r="414" spans="1:13" x14ac:dyDescent="0.35">
      <c r="A414">
        <v>408</v>
      </c>
      <c r="B414" s="1">
        <f t="shared" si="53"/>
        <v>2.5021875000000002</v>
      </c>
      <c r="C414" s="1">
        <f t="shared" si="48"/>
        <v>0.54919208098877248</v>
      </c>
      <c r="D414">
        <f t="shared" si="49"/>
        <v>25381.688458879555</v>
      </c>
      <c r="G414">
        <f t="shared" si="54"/>
        <v>40.80000000000031</v>
      </c>
      <c r="H414">
        <f t="shared" si="55"/>
        <v>408</v>
      </c>
      <c r="I414">
        <f t="shared" si="50"/>
        <v>408</v>
      </c>
      <c r="J414">
        <f t="shared" si="51"/>
        <v>25381.688458879555</v>
      </c>
      <c r="M414" t="str">
        <f t="shared" si="52"/>
        <v>6325</v>
      </c>
    </row>
    <row r="415" spans="1:13" x14ac:dyDescent="0.35">
      <c r="A415">
        <v>409</v>
      </c>
      <c r="B415" s="1">
        <f t="shared" si="53"/>
        <v>2.5083203125</v>
      </c>
      <c r="C415" s="1">
        <f t="shared" si="48"/>
        <v>0.55225786084372985</v>
      </c>
      <c r="D415">
        <f t="shared" si="49"/>
        <v>25431.916663133248</v>
      </c>
      <c r="G415">
        <f t="shared" si="54"/>
        <v>40.900000000000311</v>
      </c>
      <c r="H415">
        <f t="shared" si="55"/>
        <v>409</v>
      </c>
      <c r="I415">
        <f t="shared" si="50"/>
        <v>409</v>
      </c>
      <c r="J415">
        <f t="shared" si="51"/>
        <v>25431.916663133248</v>
      </c>
      <c r="M415" t="str">
        <f t="shared" si="52"/>
        <v>6357</v>
      </c>
    </row>
    <row r="416" spans="1:13" x14ac:dyDescent="0.35">
      <c r="A416">
        <v>410</v>
      </c>
      <c r="B416" s="1">
        <f t="shared" si="53"/>
        <v>2.5144531250000002</v>
      </c>
      <c r="C416" s="1">
        <f t="shared" si="48"/>
        <v>0.55527025963274956</v>
      </c>
      <c r="D416">
        <f t="shared" si="49"/>
        <v>25481.270298693154</v>
      </c>
      <c r="G416">
        <f t="shared" si="54"/>
        <v>41.000000000000313</v>
      </c>
      <c r="H416">
        <f t="shared" si="55"/>
        <v>410</v>
      </c>
      <c r="I416">
        <f t="shared" si="50"/>
        <v>410</v>
      </c>
      <c r="J416">
        <f t="shared" si="51"/>
        <v>25481.270298693154</v>
      </c>
      <c r="M416" t="str">
        <f t="shared" si="52"/>
        <v>6389</v>
      </c>
    </row>
    <row r="417" spans="1:13" x14ac:dyDescent="0.35">
      <c r="A417">
        <v>411</v>
      </c>
      <c r="B417" s="1">
        <f t="shared" si="53"/>
        <v>2.5205859374999999</v>
      </c>
      <c r="C417" s="1">
        <f t="shared" si="48"/>
        <v>0.55822846575094554</v>
      </c>
      <c r="D417">
        <f t="shared" si="49"/>
        <v>25529.736068630617</v>
      </c>
      <c r="G417">
        <f t="shared" si="54"/>
        <v>41.100000000000314</v>
      </c>
      <c r="H417">
        <f t="shared" si="55"/>
        <v>411</v>
      </c>
      <c r="I417">
        <f t="shared" si="50"/>
        <v>411</v>
      </c>
      <c r="J417">
        <f t="shared" si="51"/>
        <v>25529.736068630617</v>
      </c>
      <c r="M417" t="str">
        <f t="shared" si="52"/>
        <v>63B9</v>
      </c>
    </row>
    <row r="418" spans="1:13" x14ac:dyDescent="0.35">
      <c r="A418">
        <v>412</v>
      </c>
      <c r="B418" s="1">
        <f t="shared" si="53"/>
        <v>2.5267187500000001</v>
      </c>
      <c r="C418" s="1">
        <f t="shared" si="48"/>
        <v>0.56113167512130557</v>
      </c>
      <c r="D418">
        <f t="shared" si="49"/>
        <v>25577.300799349912</v>
      </c>
      <c r="G418">
        <f t="shared" si="54"/>
        <v>41.200000000000315</v>
      </c>
      <c r="H418">
        <f t="shared" si="55"/>
        <v>412</v>
      </c>
      <c r="I418">
        <f t="shared" si="50"/>
        <v>412</v>
      </c>
      <c r="J418">
        <f t="shared" si="51"/>
        <v>25577.300799349912</v>
      </c>
      <c r="M418" t="str">
        <f t="shared" si="52"/>
        <v>63E9</v>
      </c>
    </row>
    <row r="419" spans="1:13" x14ac:dyDescent="0.35">
      <c r="A419">
        <v>413</v>
      </c>
      <c r="B419" s="1">
        <f t="shared" si="53"/>
        <v>2.5328515625000003</v>
      </c>
      <c r="C419" s="1">
        <f t="shared" si="48"/>
        <v>0.56397909133911539</v>
      </c>
      <c r="D419">
        <f t="shared" si="49"/>
        <v>25623.9514429544</v>
      </c>
      <c r="G419">
        <f t="shared" si="54"/>
        <v>41.300000000000317</v>
      </c>
      <c r="H419">
        <f t="shared" si="55"/>
        <v>413</v>
      </c>
      <c r="I419">
        <f t="shared" si="50"/>
        <v>413</v>
      </c>
      <c r="J419">
        <f t="shared" si="51"/>
        <v>25623.9514429544</v>
      </c>
      <c r="M419" t="str">
        <f t="shared" si="52"/>
        <v>6417</v>
      </c>
    </row>
    <row r="420" spans="1:13" x14ac:dyDescent="0.35">
      <c r="A420">
        <v>414</v>
      </c>
      <c r="B420" s="1">
        <f t="shared" si="53"/>
        <v>2.5389843750000001</v>
      </c>
      <c r="C420" s="1">
        <f t="shared" si="48"/>
        <v>0.56676992581517438</v>
      </c>
      <c r="D420">
        <f t="shared" si="49"/>
        <v>25669.675079592911</v>
      </c>
      <c r="G420">
        <f t="shared" si="54"/>
        <v>41.400000000000318</v>
      </c>
      <c r="H420">
        <f t="shared" si="55"/>
        <v>414</v>
      </c>
      <c r="I420">
        <f t="shared" si="50"/>
        <v>414</v>
      </c>
      <c r="J420">
        <f t="shared" si="51"/>
        <v>25669.675079592911</v>
      </c>
      <c r="M420" t="str">
        <f t="shared" si="52"/>
        <v>6445</v>
      </c>
    </row>
    <row r="421" spans="1:13" x14ac:dyDescent="0.35">
      <c r="A421">
        <v>415</v>
      </c>
      <c r="B421" s="1">
        <f t="shared" si="53"/>
        <v>2.5451171875000003</v>
      </c>
      <c r="C421" s="1">
        <f t="shared" si="48"/>
        <v>0.56950339791777427</v>
      </c>
      <c r="D421">
        <f t="shared" si="49"/>
        <v>25714.458919785855</v>
      </c>
      <c r="G421">
        <f t="shared" si="54"/>
        <v>41.50000000000032</v>
      </c>
      <c r="H421">
        <f t="shared" si="55"/>
        <v>415</v>
      </c>
      <c r="I421">
        <f t="shared" si="50"/>
        <v>415</v>
      </c>
      <c r="J421">
        <f t="shared" si="51"/>
        <v>25714.458919785855</v>
      </c>
      <c r="M421" t="str">
        <f t="shared" si="52"/>
        <v>6472</v>
      </c>
    </row>
    <row r="422" spans="1:13" x14ac:dyDescent="0.35">
      <c r="A422">
        <v>416</v>
      </c>
      <c r="B422" s="1">
        <f t="shared" si="53"/>
        <v>2.55125</v>
      </c>
      <c r="C422" s="1">
        <f t="shared" si="48"/>
        <v>0.57217873511341721</v>
      </c>
      <c r="D422">
        <f t="shared" si="49"/>
        <v>25758.290306730669</v>
      </c>
      <c r="G422">
        <f t="shared" si="54"/>
        <v>41.600000000000321</v>
      </c>
      <c r="H422">
        <f t="shared" si="55"/>
        <v>416</v>
      </c>
      <c r="I422">
        <f t="shared" si="50"/>
        <v>416</v>
      </c>
      <c r="J422">
        <f t="shared" si="51"/>
        <v>25758.290306730669</v>
      </c>
      <c r="M422" t="str">
        <f t="shared" si="52"/>
        <v>649E</v>
      </c>
    </row>
    <row r="423" spans="1:13" x14ac:dyDescent="0.35">
      <c r="A423">
        <v>417</v>
      </c>
      <c r="B423" s="1">
        <f t="shared" si="53"/>
        <v>2.5573828125000002</v>
      </c>
      <c r="C423" s="1">
        <f t="shared" si="48"/>
        <v>0.57479517310625194</v>
      </c>
      <c r="D423">
        <f t="shared" si="49"/>
        <v>25801.15671858628</v>
      </c>
      <c r="G423">
        <f t="shared" si="54"/>
        <v>41.700000000000323</v>
      </c>
      <c r="H423">
        <f t="shared" si="55"/>
        <v>417</v>
      </c>
      <c r="I423">
        <f t="shared" si="50"/>
        <v>417</v>
      </c>
      <c r="J423">
        <f t="shared" si="51"/>
        <v>25801.15671858628</v>
      </c>
      <c r="M423" t="str">
        <f t="shared" si="52"/>
        <v>64C9</v>
      </c>
    </row>
    <row r="424" spans="1:13" x14ac:dyDescent="0.35">
      <c r="A424">
        <v>418</v>
      </c>
      <c r="B424" s="1">
        <f t="shared" si="53"/>
        <v>2.563515625</v>
      </c>
      <c r="C424" s="1">
        <f t="shared" si="48"/>
        <v>0.57735195597619859</v>
      </c>
      <c r="D424">
        <f t="shared" si="49"/>
        <v>25843.045770736047</v>
      </c>
      <c r="G424">
        <f t="shared" si="54"/>
        <v>41.800000000000324</v>
      </c>
      <c r="H424">
        <f t="shared" si="55"/>
        <v>418</v>
      </c>
      <c r="I424">
        <f t="shared" si="50"/>
        <v>418</v>
      </c>
      <c r="J424">
        <f t="shared" si="51"/>
        <v>25843.045770736047</v>
      </c>
      <c r="M424" t="str">
        <f t="shared" si="52"/>
        <v>64F3</v>
      </c>
    </row>
    <row r="425" spans="1:13" x14ac:dyDescent="0.35">
      <c r="A425">
        <v>419</v>
      </c>
      <c r="B425" s="1">
        <f t="shared" si="53"/>
        <v>2.5696484375000002</v>
      </c>
      <c r="C425" s="1">
        <f t="shared" si="48"/>
        <v>0.57984833631575117</v>
      </c>
      <c r="D425">
        <f t="shared" si="49"/>
        <v>25883.945218029112</v>
      </c>
      <c r="G425">
        <f t="shared" si="54"/>
        <v>41.900000000000325</v>
      </c>
      <c r="H425">
        <f t="shared" si="55"/>
        <v>419</v>
      </c>
      <c r="I425">
        <f t="shared" si="50"/>
        <v>419</v>
      </c>
      <c r="J425">
        <f t="shared" si="51"/>
        <v>25883.945218029112</v>
      </c>
      <c r="M425" t="str">
        <f t="shared" si="52"/>
        <v>651B</v>
      </c>
    </row>
    <row r="426" spans="1:13" x14ac:dyDescent="0.35">
      <c r="A426">
        <v>420</v>
      </c>
      <c r="B426" s="1">
        <f t="shared" si="53"/>
        <v>2.5757812499999999</v>
      </c>
      <c r="C426" s="1">
        <f t="shared" si="48"/>
        <v>0.5822835753654152</v>
      </c>
      <c r="D426">
        <f t="shared" si="49"/>
        <v>25923.84295699928</v>
      </c>
      <c r="G426">
        <f t="shared" si="54"/>
        <v>42.000000000000327</v>
      </c>
      <c r="H426">
        <f t="shared" si="55"/>
        <v>420</v>
      </c>
      <c r="I426">
        <f t="shared" si="50"/>
        <v>420</v>
      </c>
      <c r="J426">
        <f t="shared" si="51"/>
        <v>25923.84295699928</v>
      </c>
      <c r="M426" t="str">
        <f t="shared" si="52"/>
        <v>6543</v>
      </c>
    </row>
    <row r="427" spans="1:13" x14ac:dyDescent="0.35">
      <c r="A427">
        <v>421</v>
      </c>
      <c r="B427" s="1">
        <f t="shared" si="53"/>
        <v>2.5819140625000001</v>
      </c>
      <c r="C427" s="1">
        <f t="shared" si="48"/>
        <v>0.58465694314778127</v>
      </c>
      <c r="D427">
        <f t="shared" si="49"/>
        <v>25962.727028061672</v>
      </c>
      <c r="G427">
        <f t="shared" si="54"/>
        <v>42.100000000000328</v>
      </c>
      <c r="H427">
        <f t="shared" si="55"/>
        <v>421</v>
      </c>
      <c r="I427">
        <f t="shared" si="50"/>
        <v>421</v>
      </c>
      <c r="J427">
        <f t="shared" si="51"/>
        <v>25962.727028061672</v>
      </c>
      <c r="M427" t="str">
        <f t="shared" si="52"/>
        <v>656A</v>
      </c>
    </row>
    <row r="428" spans="1:13" x14ac:dyDescent="0.35">
      <c r="A428">
        <v>422</v>
      </c>
      <c r="B428" s="1">
        <f t="shared" si="53"/>
        <v>2.5880468750000003</v>
      </c>
      <c r="C428" s="1">
        <f t="shared" si="48"/>
        <v>0.5869677186001917</v>
      </c>
      <c r="D428">
        <f t="shared" si="49"/>
        <v>26000.58561768624</v>
      </c>
      <c r="G428">
        <f t="shared" si="54"/>
        <v>42.20000000000033</v>
      </c>
      <c r="H428">
        <f t="shared" si="55"/>
        <v>422</v>
      </c>
      <c r="I428">
        <f t="shared" si="50"/>
        <v>422</v>
      </c>
      <c r="J428">
        <f t="shared" si="51"/>
        <v>26000.58561768624</v>
      </c>
      <c r="M428" t="str">
        <f t="shared" si="52"/>
        <v>6590</v>
      </c>
    </row>
    <row r="429" spans="1:13" x14ac:dyDescent="0.35">
      <c r="A429">
        <v>423</v>
      </c>
      <c r="B429" s="1">
        <f t="shared" si="53"/>
        <v>2.5941796875000001</v>
      </c>
      <c r="C429" s="1">
        <f t="shared" si="48"/>
        <v>0.58921518970598785</v>
      </c>
      <c r="D429">
        <f t="shared" si="49"/>
        <v>26037.407060548052</v>
      </c>
      <c r="G429">
        <f t="shared" si="54"/>
        <v>42.300000000000331</v>
      </c>
      <c r="H429">
        <f t="shared" si="55"/>
        <v>423</v>
      </c>
      <c r="I429">
        <f t="shared" si="50"/>
        <v>423</v>
      </c>
      <c r="J429">
        <f t="shared" si="51"/>
        <v>26037.407060548052</v>
      </c>
      <c r="M429" t="str">
        <f t="shared" si="52"/>
        <v>65B5</v>
      </c>
    </row>
    <row r="430" spans="1:13" x14ac:dyDescent="0.35">
      <c r="A430">
        <v>424</v>
      </c>
      <c r="B430" s="1">
        <f t="shared" si="53"/>
        <v>2.6003125000000002</v>
      </c>
      <c r="C430" s="1">
        <f t="shared" si="48"/>
        <v>0.59139865362431743</v>
      </c>
      <c r="D430">
        <f t="shared" si="49"/>
        <v>26073.179841654004</v>
      </c>
      <c r="G430">
        <f t="shared" si="54"/>
        <v>42.400000000000333</v>
      </c>
      <c r="H430">
        <f t="shared" si="55"/>
        <v>424</v>
      </c>
      <c r="I430">
        <f t="shared" si="50"/>
        <v>424</v>
      </c>
      <c r="J430">
        <f t="shared" si="51"/>
        <v>26073.179841654004</v>
      </c>
      <c r="M430" t="str">
        <f t="shared" si="52"/>
        <v>65D9</v>
      </c>
    </row>
    <row r="431" spans="1:13" x14ac:dyDescent="0.35">
      <c r="A431">
        <v>425</v>
      </c>
      <c r="B431" s="1">
        <f t="shared" si="53"/>
        <v>2.6064453125</v>
      </c>
      <c r="C431" s="1">
        <f t="shared" si="48"/>
        <v>0.5935174168184727</v>
      </c>
      <c r="D431">
        <f t="shared" si="49"/>
        <v>26107.892598445447</v>
      </c>
      <c r="G431">
        <f t="shared" si="54"/>
        <v>42.500000000000334</v>
      </c>
      <c r="H431">
        <f t="shared" si="55"/>
        <v>425</v>
      </c>
      <c r="I431">
        <f t="shared" si="50"/>
        <v>425</v>
      </c>
      <c r="J431">
        <f t="shared" si="51"/>
        <v>26107.892598445447</v>
      </c>
      <c r="M431" t="str">
        <f t="shared" si="52"/>
        <v>65FB</v>
      </c>
    </row>
    <row r="432" spans="1:13" x14ac:dyDescent="0.35">
      <c r="A432">
        <v>426</v>
      </c>
      <c r="B432" s="1">
        <f t="shared" si="53"/>
        <v>2.6125781250000002</v>
      </c>
      <c r="C432" s="1">
        <f t="shared" si="48"/>
        <v>0.5955707951827458</v>
      </c>
      <c r="D432">
        <f t="shared" si="49"/>
        <v>26141.534122876517</v>
      </c>
      <c r="G432">
        <f t="shared" si="54"/>
        <v>42.600000000000335</v>
      </c>
      <c r="H432">
        <f t="shared" si="55"/>
        <v>426</v>
      </c>
      <c r="I432">
        <f t="shared" si="50"/>
        <v>426</v>
      </c>
      <c r="J432">
        <f t="shared" si="51"/>
        <v>26141.534122876517</v>
      </c>
      <c r="M432" t="str">
        <f t="shared" si="52"/>
        <v>661D</v>
      </c>
    </row>
    <row r="433" spans="1:13" x14ac:dyDescent="0.35">
      <c r="A433">
        <v>427</v>
      </c>
      <c r="B433" s="1">
        <f t="shared" si="53"/>
        <v>2.6187109374999999</v>
      </c>
      <c r="C433" s="1">
        <f t="shared" si="48"/>
        <v>0.59755811416777127</v>
      </c>
      <c r="D433">
        <f t="shared" si="49"/>
        <v>26174.09336346768</v>
      </c>
      <c r="G433">
        <f t="shared" si="54"/>
        <v>42.700000000000337</v>
      </c>
      <c r="H433">
        <f t="shared" si="55"/>
        <v>427</v>
      </c>
      <c r="I433">
        <f t="shared" si="50"/>
        <v>427</v>
      </c>
      <c r="J433">
        <f t="shared" si="51"/>
        <v>26174.09336346768</v>
      </c>
      <c r="M433" t="str">
        <f t="shared" si="52"/>
        <v>663E</v>
      </c>
    </row>
    <row r="434" spans="1:13" x14ac:dyDescent="0.35">
      <c r="A434">
        <v>428</v>
      </c>
      <c r="B434" s="1">
        <f t="shared" si="53"/>
        <v>2.6248437500000001</v>
      </c>
      <c r="C434" s="1">
        <f t="shared" si="48"/>
        <v>0.5994787089043454</v>
      </c>
      <c r="D434">
        <f t="shared" si="49"/>
        <v>26205.559427334345</v>
      </c>
      <c r="G434">
        <f t="shared" si="54"/>
        <v>42.800000000000338</v>
      </c>
      <c r="H434">
        <f t="shared" si="55"/>
        <v>428</v>
      </c>
      <c r="I434">
        <f t="shared" si="50"/>
        <v>428</v>
      </c>
      <c r="J434">
        <f t="shared" si="51"/>
        <v>26205.559427334345</v>
      </c>
      <c r="M434" t="str">
        <f t="shared" si="52"/>
        <v>665D</v>
      </c>
    </row>
    <row r="435" spans="1:13" x14ac:dyDescent="0.35">
      <c r="A435">
        <v>429</v>
      </c>
      <c r="B435" s="1">
        <f t="shared" si="53"/>
        <v>2.6309765624999999</v>
      </c>
      <c r="C435" s="1">
        <f t="shared" si="48"/>
        <v>0.60133192432569182</v>
      </c>
      <c r="D435">
        <f t="shared" si="49"/>
        <v>26235.921582189971</v>
      </c>
      <c r="G435">
        <f t="shared" si="54"/>
        <v>42.90000000000034</v>
      </c>
      <c r="H435">
        <f t="shared" si="55"/>
        <v>429</v>
      </c>
      <c r="I435">
        <f t="shared" si="50"/>
        <v>429</v>
      </c>
      <c r="J435">
        <f t="shared" si="51"/>
        <v>26235.921582189971</v>
      </c>
      <c r="M435" t="str">
        <f t="shared" si="52"/>
        <v>667B</v>
      </c>
    </row>
    <row r="436" spans="1:13" x14ac:dyDescent="0.35">
      <c r="A436">
        <v>430</v>
      </c>
      <c r="B436" s="1">
        <f t="shared" si="53"/>
        <v>2.6371093750000001</v>
      </c>
      <c r="C436" s="1">
        <f t="shared" si="48"/>
        <v>0.60311711528815537</v>
      </c>
      <c r="D436">
        <f t="shared" si="49"/>
        <v>26265.169258323491</v>
      </c>
      <c r="G436">
        <f t="shared" si="54"/>
        <v>43.000000000000341</v>
      </c>
      <c r="H436">
        <f t="shared" si="55"/>
        <v>430</v>
      </c>
      <c r="I436">
        <f t="shared" si="50"/>
        <v>430</v>
      </c>
      <c r="J436">
        <f t="shared" si="51"/>
        <v>26265.169258323491</v>
      </c>
      <c r="M436" t="str">
        <f t="shared" si="52"/>
        <v>6699</v>
      </c>
    </row>
    <row r="437" spans="1:13" x14ac:dyDescent="0.35">
      <c r="A437">
        <v>431</v>
      </c>
      <c r="B437" s="1">
        <f t="shared" si="53"/>
        <v>2.6432421875000003</v>
      </c>
      <c r="C437" s="1">
        <f t="shared" si="48"/>
        <v>0.60483364669030915</v>
      </c>
      <c r="D437">
        <f t="shared" si="49"/>
        <v>26293.292050550677</v>
      </c>
      <c r="G437">
        <f t="shared" si="54"/>
        <v>43.100000000000342</v>
      </c>
      <c r="H437">
        <f t="shared" si="55"/>
        <v>431</v>
      </c>
      <c r="I437">
        <f t="shared" si="50"/>
        <v>431</v>
      </c>
      <c r="J437">
        <f t="shared" si="51"/>
        <v>26293.292050550677</v>
      </c>
      <c r="M437" t="str">
        <f t="shared" si="52"/>
        <v>66B5</v>
      </c>
    </row>
    <row r="438" spans="1:13" x14ac:dyDescent="0.35">
      <c r="A438">
        <v>432</v>
      </c>
      <c r="B438" s="1">
        <f t="shared" si="53"/>
        <v>2.649375</v>
      </c>
      <c r="C438" s="1">
        <f t="shared" si="48"/>
        <v>0.60648089359044666</v>
      </c>
      <c r="D438">
        <f t="shared" si="49"/>
        <v>26320.279720139082</v>
      </c>
      <c r="G438">
        <f t="shared" si="54"/>
        <v>43.200000000000344</v>
      </c>
      <c r="H438">
        <f t="shared" si="55"/>
        <v>432</v>
      </c>
      <c r="I438">
        <f t="shared" si="50"/>
        <v>432</v>
      </c>
      <c r="J438">
        <f t="shared" si="51"/>
        <v>26320.279720139082</v>
      </c>
      <c r="M438" t="str">
        <f t="shared" si="52"/>
        <v>66D0</v>
      </c>
    </row>
    <row r="439" spans="1:13" x14ac:dyDescent="0.35">
      <c r="A439">
        <v>433</v>
      </c>
      <c r="B439" s="1">
        <f t="shared" si="53"/>
        <v>2.6555078125000002</v>
      </c>
      <c r="C439" s="1">
        <f t="shared" si="48"/>
        <v>0.60805824132244557</v>
      </c>
      <c r="D439">
        <f t="shared" si="49"/>
        <v>26346.122196706288</v>
      </c>
      <c r="G439">
        <f t="shared" si="54"/>
        <v>43.300000000000345</v>
      </c>
      <c r="H439">
        <f t="shared" si="55"/>
        <v>433</v>
      </c>
      <c r="I439">
        <f t="shared" si="50"/>
        <v>433</v>
      </c>
      <c r="J439">
        <f t="shared" si="51"/>
        <v>26346.122196706288</v>
      </c>
      <c r="M439" t="str">
        <f t="shared" si="52"/>
        <v>66EA</v>
      </c>
    </row>
    <row r="440" spans="1:13" x14ac:dyDescent="0.35">
      <c r="A440">
        <v>434</v>
      </c>
      <c r="B440" s="1">
        <f t="shared" si="53"/>
        <v>2.661640625</v>
      </c>
      <c r="C440" s="1">
        <f t="shared" si="48"/>
        <v>0.60956508560997724</v>
      </c>
      <c r="D440">
        <f t="shared" si="49"/>
        <v>26370.80958009106</v>
      </c>
      <c r="G440">
        <f t="shared" si="54"/>
        <v>43.400000000000347</v>
      </c>
      <c r="H440">
        <f t="shared" si="55"/>
        <v>434</v>
      </c>
      <c r="I440">
        <f t="shared" si="50"/>
        <v>434</v>
      </c>
      <c r="J440">
        <f t="shared" si="51"/>
        <v>26370.80958009106</v>
      </c>
      <c r="M440" t="str">
        <f t="shared" si="52"/>
        <v>6702</v>
      </c>
    </row>
    <row r="441" spans="1:13" x14ac:dyDescent="0.35">
      <c r="A441">
        <v>435</v>
      </c>
      <c r="B441" s="1">
        <f t="shared" si="53"/>
        <v>2.6677734375000002</v>
      </c>
      <c r="C441" s="1">
        <f t="shared" si="48"/>
        <v>0.61100083267905336</v>
      </c>
      <c r="D441">
        <f t="shared" si="49"/>
        <v>26394.332142197272</v>
      </c>
      <c r="G441">
        <f t="shared" si="54"/>
        <v>43.500000000000348</v>
      </c>
      <c r="H441">
        <f t="shared" si="55"/>
        <v>435</v>
      </c>
      <c r="I441">
        <f t="shared" si="50"/>
        <v>435</v>
      </c>
      <c r="J441">
        <f t="shared" si="51"/>
        <v>26394.332142197272</v>
      </c>
      <c r="M441" t="str">
        <f t="shared" si="52"/>
        <v>671A</v>
      </c>
    </row>
    <row r="442" spans="1:13" x14ac:dyDescent="0.35">
      <c r="A442">
        <v>436</v>
      </c>
      <c r="B442" s="1">
        <f t="shared" si="53"/>
        <v>2.6739062499999999</v>
      </c>
      <c r="C442" s="1">
        <f t="shared" si="48"/>
        <v>0.61236489936887528</v>
      </c>
      <c r="D442">
        <f t="shared" si="49"/>
        <v>26416.680328809969</v>
      </c>
      <c r="G442">
        <f t="shared" si="54"/>
        <v>43.60000000000035</v>
      </c>
      <c r="H442">
        <f t="shared" si="55"/>
        <v>436</v>
      </c>
      <c r="I442">
        <f t="shared" si="50"/>
        <v>436</v>
      </c>
      <c r="J442">
        <f t="shared" si="51"/>
        <v>26416.680328809969</v>
      </c>
      <c r="M442" t="str">
        <f t="shared" si="52"/>
        <v>6730</v>
      </c>
    </row>
    <row r="443" spans="1:13" x14ac:dyDescent="0.35">
      <c r="A443">
        <v>437</v>
      </c>
      <c r="B443" s="1">
        <f t="shared" si="53"/>
        <v>2.6800390625000001</v>
      </c>
      <c r="C443" s="1">
        <f t="shared" si="48"/>
        <v>0.61365671324098059</v>
      </c>
      <c r="D443">
        <f t="shared" si="49"/>
        <v>26437.844761383603</v>
      </c>
      <c r="G443">
        <f t="shared" si="54"/>
        <v>43.700000000000351</v>
      </c>
      <c r="H443">
        <f t="shared" si="55"/>
        <v>437</v>
      </c>
      <c r="I443">
        <f t="shared" si="50"/>
        <v>437</v>
      </c>
      <c r="J443">
        <f t="shared" si="51"/>
        <v>26437.844761383603</v>
      </c>
      <c r="M443" t="str">
        <f t="shared" si="52"/>
        <v>6745</v>
      </c>
    </row>
    <row r="444" spans="1:13" x14ac:dyDescent="0.35">
      <c r="A444">
        <v>438</v>
      </c>
      <c r="B444" s="1">
        <f t="shared" si="53"/>
        <v>2.6861718750000003</v>
      </c>
      <c r="C444" s="1">
        <f t="shared" si="48"/>
        <v>0.61487571268666508</v>
      </c>
      <c r="D444">
        <f t="shared" si="49"/>
        <v>26457.816238801977</v>
      </c>
      <c r="G444">
        <f t="shared" si="54"/>
        <v>43.800000000000352</v>
      </c>
      <c r="H444">
        <f t="shared" si="55"/>
        <v>438</v>
      </c>
      <c r="I444">
        <f t="shared" si="50"/>
        <v>438</v>
      </c>
      <c r="J444">
        <f t="shared" si="51"/>
        <v>26457.816238801977</v>
      </c>
      <c r="M444" t="str">
        <f t="shared" si="52"/>
        <v>6759</v>
      </c>
    </row>
    <row r="445" spans="1:13" x14ac:dyDescent="0.35">
      <c r="A445">
        <v>439</v>
      </c>
      <c r="B445" s="1">
        <f t="shared" si="53"/>
        <v>2.6923046875000001</v>
      </c>
      <c r="C445" s="1">
        <f t="shared" si="48"/>
        <v>0.6160213470326541</v>
      </c>
      <c r="D445">
        <f t="shared" si="49"/>
        <v>26476.585739109491</v>
      </c>
      <c r="G445">
        <f t="shared" si="54"/>
        <v>43.900000000000354</v>
      </c>
      <c r="H445">
        <f t="shared" si="55"/>
        <v>439</v>
      </c>
      <c r="I445">
        <f t="shared" si="50"/>
        <v>439</v>
      </c>
      <c r="J445">
        <f t="shared" si="51"/>
        <v>26476.585739109491</v>
      </c>
      <c r="M445" t="str">
        <f t="shared" si="52"/>
        <v>676C</v>
      </c>
    </row>
    <row r="446" spans="1:13" x14ac:dyDescent="0.35">
      <c r="A446">
        <v>440</v>
      </c>
      <c r="B446" s="1">
        <f t="shared" si="53"/>
        <v>2.6984375000000003</v>
      </c>
      <c r="C446" s="1">
        <f t="shared" si="48"/>
        <v>0.617093076645019</v>
      </c>
      <c r="D446">
        <f t="shared" si="49"/>
        <v>26494.14442121367</v>
      </c>
      <c r="G446">
        <f t="shared" si="54"/>
        <v>44.000000000000355</v>
      </c>
      <c r="H446">
        <f t="shared" si="55"/>
        <v>440</v>
      </c>
      <c r="I446">
        <f t="shared" si="50"/>
        <v>440</v>
      </c>
      <c r="J446">
        <f t="shared" si="51"/>
        <v>26494.14442121367</v>
      </c>
      <c r="M446" t="str">
        <f t="shared" si="52"/>
        <v>677E</v>
      </c>
    </row>
    <row r="447" spans="1:13" x14ac:dyDescent="0.35">
      <c r="A447">
        <v>441</v>
      </c>
      <c r="B447" s="1">
        <f t="shared" si="53"/>
        <v>2.7045703125</v>
      </c>
      <c r="C447" s="1">
        <f t="shared" si="48"/>
        <v>0.61809037303130909</v>
      </c>
      <c r="D447">
        <f t="shared" si="49"/>
        <v>26510.483626558453</v>
      </c>
      <c r="G447">
        <f t="shared" si="54"/>
        <v>44.100000000000357</v>
      </c>
      <c r="H447">
        <f t="shared" si="55"/>
        <v>441</v>
      </c>
      <c r="I447">
        <f t="shared" si="50"/>
        <v>441</v>
      </c>
      <c r="J447">
        <f t="shared" si="51"/>
        <v>26510.483626558453</v>
      </c>
      <c r="M447" t="str">
        <f t="shared" si="52"/>
        <v>678E</v>
      </c>
    </row>
    <row r="448" spans="1:13" x14ac:dyDescent="0.35">
      <c r="A448">
        <v>442</v>
      </c>
      <c r="B448" s="1">
        <f t="shared" si="53"/>
        <v>2.7107031250000002</v>
      </c>
      <c r="C448" s="1">
        <f t="shared" si="48"/>
        <v>0.6190127189408865</v>
      </c>
      <c r="D448">
        <f t="shared" si="49"/>
        <v>26525.594880768014</v>
      </c>
      <c r="G448">
        <f t="shared" si="54"/>
        <v>44.200000000000358</v>
      </c>
      <c r="H448">
        <f t="shared" si="55"/>
        <v>442</v>
      </c>
      <c r="I448">
        <f t="shared" si="50"/>
        <v>442</v>
      </c>
      <c r="J448">
        <f t="shared" si="51"/>
        <v>26525.594880768014</v>
      </c>
      <c r="M448" t="str">
        <f t="shared" si="52"/>
        <v>679D</v>
      </c>
    </row>
    <row r="449" spans="1:13" x14ac:dyDescent="0.35">
      <c r="A449">
        <v>443</v>
      </c>
      <c r="B449" s="1">
        <f t="shared" si="53"/>
        <v>2.7168359375</v>
      </c>
      <c r="C449" s="1">
        <f t="shared" si="48"/>
        <v>0.61985960846344978</v>
      </c>
      <c r="D449">
        <f t="shared" si="49"/>
        <v>26539.469895260929</v>
      </c>
      <c r="G449">
        <f t="shared" si="54"/>
        <v>44.30000000000036</v>
      </c>
      <c r="H449">
        <f t="shared" si="55"/>
        <v>443</v>
      </c>
      <c r="I449">
        <f t="shared" si="50"/>
        <v>443</v>
      </c>
      <c r="J449">
        <f t="shared" si="51"/>
        <v>26539.469895260929</v>
      </c>
      <c r="M449" t="str">
        <f t="shared" si="52"/>
        <v>67AB</v>
      </c>
    </row>
    <row r="450" spans="1:13" x14ac:dyDescent="0.35">
      <c r="A450">
        <v>444</v>
      </c>
      <c r="B450" s="1">
        <f t="shared" si="53"/>
        <v>2.7229687500000002</v>
      </c>
      <c r="C450" s="1">
        <f t="shared" si="48"/>
        <v>0.62063054712572308</v>
      </c>
      <c r="D450">
        <f t="shared" si="49"/>
        <v>26552.100568834285</v>
      </c>
      <c r="G450">
        <f t="shared" si="54"/>
        <v>44.400000000000361</v>
      </c>
      <c r="H450">
        <f t="shared" si="55"/>
        <v>444</v>
      </c>
      <c r="I450">
        <f t="shared" si="50"/>
        <v>444</v>
      </c>
      <c r="J450">
        <f t="shared" si="51"/>
        <v>26552.100568834285</v>
      </c>
      <c r="M450" t="str">
        <f t="shared" si="52"/>
        <v>67B8</v>
      </c>
    </row>
    <row r="451" spans="1:13" x14ac:dyDescent="0.35">
      <c r="A451">
        <v>445</v>
      </c>
      <c r="B451" s="1">
        <f t="shared" si="53"/>
        <v>2.7291015624999999</v>
      </c>
      <c r="C451" s="1">
        <f t="shared" si="48"/>
        <v>0.62132505198630172</v>
      </c>
      <c r="D451">
        <f t="shared" si="49"/>
        <v>26563.478989217576</v>
      </c>
      <c r="G451">
        <f t="shared" si="54"/>
        <v>44.500000000000362</v>
      </c>
      <c r="H451">
        <f t="shared" si="55"/>
        <v>445</v>
      </c>
      <c r="I451">
        <f t="shared" si="50"/>
        <v>445</v>
      </c>
      <c r="J451">
        <f t="shared" si="51"/>
        <v>26563.478989217576</v>
      </c>
      <c r="M451" t="str">
        <f t="shared" si="52"/>
        <v>67C3</v>
      </c>
    </row>
    <row r="452" spans="1:13" x14ac:dyDescent="0.35">
      <c r="A452">
        <v>446</v>
      </c>
      <c r="B452" s="1">
        <f t="shared" si="53"/>
        <v>2.7352343750000001</v>
      </c>
      <c r="C452" s="1">
        <f t="shared" si="48"/>
        <v>0.62194265172863017</v>
      </c>
      <c r="D452">
        <f t="shared" si="49"/>
        <v>26573.597434596013</v>
      </c>
      <c r="G452">
        <f t="shared" si="54"/>
        <v>44.600000000000364</v>
      </c>
      <c r="H452">
        <f t="shared" si="55"/>
        <v>446</v>
      </c>
      <c r="I452">
        <f t="shared" si="50"/>
        <v>446</v>
      </c>
      <c r="J452">
        <f t="shared" si="51"/>
        <v>26573.597434596013</v>
      </c>
      <c r="M452" t="str">
        <f t="shared" si="52"/>
        <v>67CD</v>
      </c>
    </row>
    <row r="453" spans="1:13" x14ac:dyDescent="0.35">
      <c r="A453">
        <v>447</v>
      </c>
      <c r="B453" s="1">
        <f t="shared" si="53"/>
        <v>2.7413671875000003</v>
      </c>
      <c r="C453" s="1">
        <f t="shared" si="48"/>
        <v>0.62248288675210262</v>
      </c>
      <c r="D453">
        <f t="shared" si="49"/>
        <v>26582.448375103071</v>
      </c>
      <c r="G453">
        <f t="shared" si="54"/>
        <v>44.700000000000365</v>
      </c>
      <c r="H453">
        <f t="shared" si="55"/>
        <v>447</v>
      </c>
      <c r="I453">
        <f t="shared" si="50"/>
        <v>447</v>
      </c>
      <c r="J453">
        <f t="shared" si="51"/>
        <v>26582.448375103071</v>
      </c>
      <c r="M453" t="str">
        <f t="shared" si="52"/>
        <v>67D6</v>
      </c>
    </row>
    <row r="454" spans="1:13" x14ac:dyDescent="0.35">
      <c r="A454">
        <v>448</v>
      </c>
      <c r="B454" s="1">
        <f t="shared" si="53"/>
        <v>2.7475000000000001</v>
      </c>
      <c r="C454" s="1">
        <f t="shared" si="48"/>
        <v>0.62294530926127079</v>
      </c>
      <c r="D454">
        <f t="shared" si="49"/>
        <v>26590.024474282029</v>
      </c>
      <c r="G454">
        <f t="shared" si="54"/>
        <v>44.800000000000367</v>
      </c>
      <c r="H454">
        <f t="shared" si="55"/>
        <v>448</v>
      </c>
      <c r="I454">
        <f t="shared" si="50"/>
        <v>448</v>
      </c>
      <c r="J454">
        <f t="shared" si="51"/>
        <v>26590.024474282029</v>
      </c>
      <c r="M454" t="str">
        <f t="shared" si="52"/>
        <v>67DE</v>
      </c>
    </row>
    <row r="455" spans="1:13" x14ac:dyDescent="0.35">
      <c r="A455">
        <v>449</v>
      </c>
      <c r="B455" s="1">
        <f t="shared" si="53"/>
        <v>2.7536328125000002</v>
      </c>
      <c r="C455" s="1">
        <f t="shared" ref="C455:C518" si="56">1/2*SIN(B455)+1/2*COS(2*B455*3.14/3)</f>
        <v>0.62332948335313687</v>
      </c>
      <c r="D455">
        <f t="shared" ref="D455:D518" si="57">(32767/2*C455+32768/2)</f>
        <v>26596.318590516115</v>
      </c>
      <c r="G455">
        <f t="shared" si="54"/>
        <v>44.900000000000368</v>
      </c>
      <c r="H455">
        <f t="shared" si="55"/>
        <v>449</v>
      </c>
      <c r="I455">
        <f t="shared" ref="I455:I518" si="58">TRUNC(MOD(H455*$F$1,1024))</f>
        <v>449</v>
      </c>
      <c r="J455">
        <f t="shared" ref="J455:J518" si="59">INDEX($D$6:$D$1029, I455+1)</f>
        <v>26596.318590516115</v>
      </c>
      <c r="M455" t="str">
        <f t="shared" ref="M455:M518" si="60">DEC2HEX(D455,4.6)</f>
        <v>67E4</v>
      </c>
    </row>
    <row r="456" spans="1:13" x14ac:dyDescent="0.35">
      <c r="A456">
        <v>450</v>
      </c>
      <c r="B456" s="1">
        <f t="shared" ref="B456:B519" si="61">A456*3.14/512</f>
        <v>2.759765625</v>
      </c>
      <c r="C456" s="1">
        <f t="shared" si="56"/>
        <v>0.62363498510252624</v>
      </c>
      <c r="D456">
        <f t="shared" si="57"/>
        <v>26601.323778427239</v>
      </c>
      <c r="G456">
        <f t="shared" ref="G456:G519" si="62">G455+0.1</f>
        <v>45.000000000000369</v>
      </c>
      <c r="H456">
        <f t="shared" ref="H456:H519" si="63">H455+1</f>
        <v>450</v>
      </c>
      <c r="I456">
        <f t="shared" si="58"/>
        <v>450</v>
      </c>
      <c r="J456">
        <f t="shared" si="59"/>
        <v>26601.323778427239</v>
      </c>
      <c r="M456" t="str">
        <f t="shared" si="60"/>
        <v>67E9</v>
      </c>
    </row>
    <row r="457" spans="1:13" x14ac:dyDescent="0.35">
      <c r="A457">
        <v>451</v>
      </c>
      <c r="B457" s="1">
        <f t="shared" si="61"/>
        <v>2.7658984375000002</v>
      </c>
      <c r="C457" s="1">
        <f t="shared" si="56"/>
        <v>0.62386140264551715</v>
      </c>
      <c r="D457">
        <f t="shared" si="57"/>
        <v>26605.033290242831</v>
      </c>
      <c r="G457">
        <f t="shared" si="62"/>
        <v>45.100000000000371</v>
      </c>
      <c r="H457">
        <f t="shared" si="63"/>
        <v>451</v>
      </c>
      <c r="I457">
        <f t="shared" si="58"/>
        <v>451</v>
      </c>
      <c r="J457">
        <f t="shared" si="59"/>
        <v>26605.033290242831</v>
      </c>
      <c r="M457" t="str">
        <f t="shared" si="60"/>
        <v>67ED</v>
      </c>
    </row>
    <row r="458" spans="1:13" x14ac:dyDescent="0.35">
      <c r="A458">
        <v>452</v>
      </c>
      <c r="B458" s="1">
        <f t="shared" si="61"/>
        <v>2.7720312499999999</v>
      </c>
      <c r="C458" s="1">
        <f t="shared" si="56"/>
        <v>0.62400833626091956</v>
      </c>
      <c r="D458">
        <f t="shared" si="57"/>
        <v>26607.440577130776</v>
      </c>
      <c r="G458">
        <f t="shared" si="62"/>
        <v>45.200000000000372</v>
      </c>
      <c r="H458">
        <f t="shared" si="63"/>
        <v>452</v>
      </c>
      <c r="I458">
        <f t="shared" si="58"/>
        <v>452</v>
      </c>
      <c r="J458">
        <f t="shared" si="59"/>
        <v>26607.440577130776</v>
      </c>
      <c r="M458" t="str">
        <f t="shared" si="60"/>
        <v>67EF</v>
      </c>
    </row>
    <row r="459" spans="1:13" x14ac:dyDescent="0.35">
      <c r="A459">
        <v>453</v>
      </c>
      <c r="B459" s="1">
        <f t="shared" si="61"/>
        <v>2.7781640625000001</v>
      </c>
      <c r="C459" s="1">
        <f t="shared" si="56"/>
        <v>0.62407539844978344</v>
      </c>
      <c r="D459">
        <f t="shared" si="57"/>
        <v>26608.539290502027</v>
      </c>
      <c r="G459">
        <f t="shared" si="62"/>
        <v>45.300000000000374</v>
      </c>
      <c r="H459">
        <f t="shared" si="63"/>
        <v>453</v>
      </c>
      <c r="I459">
        <f t="shared" si="58"/>
        <v>453</v>
      </c>
      <c r="J459">
        <f t="shared" si="59"/>
        <v>26608.539290502027</v>
      </c>
      <c r="M459" t="str">
        <f t="shared" si="60"/>
        <v>67F0</v>
      </c>
    </row>
    <row r="460" spans="1:13" x14ac:dyDescent="0.35">
      <c r="A460">
        <v>454</v>
      </c>
      <c r="B460" s="1">
        <f t="shared" si="61"/>
        <v>2.7842968749999999</v>
      </c>
      <c r="C460" s="1">
        <f t="shared" si="56"/>
        <v>0.62406221401292672</v>
      </c>
      <c r="D460">
        <f t="shared" si="57"/>
        <v>26608.323283280784</v>
      </c>
      <c r="G460">
        <f t="shared" si="62"/>
        <v>45.400000000000375</v>
      </c>
      <c r="H460">
        <f t="shared" si="63"/>
        <v>454</v>
      </c>
      <c r="I460">
        <f t="shared" si="58"/>
        <v>454</v>
      </c>
      <c r="J460">
        <f t="shared" si="59"/>
        <v>26608.323283280784</v>
      </c>
      <c r="M460" t="str">
        <f t="shared" si="60"/>
        <v>67F0</v>
      </c>
    </row>
    <row r="461" spans="1:13" x14ac:dyDescent="0.35">
      <c r="A461">
        <v>455</v>
      </c>
      <c r="B461" s="1">
        <f t="shared" si="61"/>
        <v>2.7904296875000001</v>
      </c>
      <c r="C461" s="1">
        <f t="shared" si="56"/>
        <v>0.62396842012647069</v>
      </c>
      <c r="D461">
        <f t="shared" si="57"/>
        <v>26606.78661114203</v>
      </c>
      <c r="G461">
        <f t="shared" si="62"/>
        <v>45.500000000000377</v>
      </c>
      <c r="H461">
        <f t="shared" si="63"/>
        <v>455</v>
      </c>
      <c r="I461">
        <f t="shared" si="58"/>
        <v>455</v>
      </c>
      <c r="J461">
        <f t="shared" si="59"/>
        <v>26606.78661114203</v>
      </c>
      <c r="M461" t="str">
        <f t="shared" si="60"/>
        <v>67EE</v>
      </c>
    </row>
    <row r="462" spans="1:13" x14ac:dyDescent="0.35">
      <c r="A462">
        <v>456</v>
      </c>
      <c r="B462" s="1">
        <f t="shared" si="61"/>
        <v>2.7965625000000003</v>
      </c>
      <c r="C462" s="1">
        <f t="shared" si="56"/>
        <v>0.62379366641536349</v>
      </c>
      <c r="D462">
        <f t="shared" si="57"/>
        <v>26603.923533716108</v>
      </c>
      <c r="G462">
        <f t="shared" si="62"/>
        <v>45.600000000000378</v>
      </c>
      <c r="H462">
        <f t="shared" si="63"/>
        <v>456</v>
      </c>
      <c r="I462">
        <f t="shared" si="58"/>
        <v>456</v>
      </c>
      <c r="J462">
        <f t="shared" si="59"/>
        <v>26603.923533716108</v>
      </c>
      <c r="M462" t="str">
        <f t="shared" si="60"/>
        <v>67EB</v>
      </c>
    </row>
    <row r="463" spans="1:13" x14ac:dyDescent="0.35">
      <c r="A463">
        <v>457</v>
      </c>
      <c r="B463" s="1">
        <f t="shared" si="61"/>
        <v>2.8026953125</v>
      </c>
      <c r="C463" s="1">
        <f t="shared" si="56"/>
        <v>0.62353761502488747</v>
      </c>
      <c r="D463">
        <f t="shared" si="57"/>
        <v>26599.728515760246</v>
      </c>
      <c r="G463">
        <f t="shared" si="62"/>
        <v>45.700000000000379</v>
      </c>
      <c r="H463">
        <f t="shared" si="63"/>
        <v>457</v>
      </c>
      <c r="I463">
        <f t="shared" si="58"/>
        <v>457</v>
      </c>
      <c r="J463">
        <f t="shared" si="59"/>
        <v>26599.728515760246</v>
      </c>
      <c r="M463" t="str">
        <f t="shared" si="60"/>
        <v>67E7</v>
      </c>
    </row>
    <row r="464" spans="1:13" x14ac:dyDescent="0.35">
      <c r="A464">
        <v>458</v>
      </c>
      <c r="B464" s="1">
        <f t="shared" si="61"/>
        <v>2.8088281250000002</v>
      </c>
      <c r="C464" s="1">
        <f t="shared" si="56"/>
        <v>0.62319994069013229</v>
      </c>
      <c r="D464">
        <f t="shared" si="57"/>
        <v>26594.19622829678</v>
      </c>
      <c r="G464">
        <f t="shared" si="62"/>
        <v>45.800000000000381</v>
      </c>
      <c r="H464">
        <f t="shared" si="63"/>
        <v>458</v>
      </c>
      <c r="I464">
        <f t="shared" si="58"/>
        <v>458</v>
      </c>
      <c r="J464">
        <f t="shared" si="59"/>
        <v>26594.19622829678</v>
      </c>
      <c r="M464" t="str">
        <f t="shared" si="60"/>
        <v>67E2</v>
      </c>
    </row>
    <row r="465" spans="1:13" x14ac:dyDescent="0.35">
      <c r="A465">
        <v>459</v>
      </c>
      <c r="B465" s="1">
        <f t="shared" si="61"/>
        <v>2.8149609375</v>
      </c>
      <c r="C465" s="1">
        <f t="shared" si="56"/>
        <v>0.6227803308034221</v>
      </c>
      <c r="D465">
        <f t="shared" si="57"/>
        <v>26587.321549717868</v>
      </c>
      <c r="G465">
        <f t="shared" si="62"/>
        <v>45.900000000000382</v>
      </c>
      <c r="H465">
        <f t="shared" si="63"/>
        <v>459</v>
      </c>
      <c r="I465">
        <f t="shared" si="58"/>
        <v>459</v>
      </c>
      <c r="J465">
        <f t="shared" si="59"/>
        <v>26587.321549717868</v>
      </c>
      <c r="M465" t="str">
        <f t="shared" si="60"/>
        <v>67DB</v>
      </c>
    </row>
    <row r="466" spans="1:13" x14ac:dyDescent="0.35">
      <c r="A466">
        <v>460</v>
      </c>
      <c r="B466" s="1">
        <f t="shared" si="61"/>
        <v>2.8210937500000002</v>
      </c>
      <c r="C466" s="1">
        <f t="shared" si="56"/>
        <v>0.622278485479689</v>
      </c>
      <c r="D466">
        <f t="shared" si="57"/>
        <v>26579.099566856486</v>
      </c>
      <c r="G466">
        <f t="shared" si="62"/>
        <v>46.000000000000384</v>
      </c>
      <c r="H466">
        <f t="shared" si="63"/>
        <v>460</v>
      </c>
      <c r="I466">
        <f t="shared" si="58"/>
        <v>460</v>
      </c>
      <c r="J466">
        <f t="shared" si="59"/>
        <v>26579.099566856486</v>
      </c>
      <c r="M466" t="str">
        <f t="shared" si="60"/>
        <v>67D3</v>
      </c>
    </row>
    <row r="467" spans="1:13" x14ac:dyDescent="0.35">
      <c r="A467">
        <v>461</v>
      </c>
      <c r="B467" s="1">
        <f t="shared" si="61"/>
        <v>2.8272265624999999</v>
      </c>
      <c r="C467" s="1">
        <f t="shared" si="56"/>
        <v>0.62169411761977822</v>
      </c>
      <c r="D467">
        <f t="shared" si="57"/>
        <v>26569.525576023636</v>
      </c>
      <c r="G467">
        <f t="shared" si="62"/>
        <v>46.100000000000385</v>
      </c>
      <c r="H467">
        <f t="shared" si="63"/>
        <v>461</v>
      </c>
      <c r="I467">
        <f t="shared" si="58"/>
        <v>461</v>
      </c>
      <c r="J467">
        <f t="shared" si="59"/>
        <v>26569.525576023636</v>
      </c>
      <c r="M467" t="str">
        <f t="shared" si="60"/>
        <v>67C9</v>
      </c>
    </row>
    <row r="468" spans="1:13" x14ac:dyDescent="0.35">
      <c r="A468">
        <v>462</v>
      </c>
      <c r="B468" s="1">
        <f t="shared" si="61"/>
        <v>2.8333593750000001</v>
      </c>
      <c r="C468" s="1">
        <f t="shared" si="56"/>
        <v>0.62102695297167398</v>
      </c>
      <c r="D468">
        <f t="shared" si="57"/>
        <v>26558.59508401142</v>
      </c>
      <c r="G468">
        <f t="shared" si="62"/>
        <v>46.200000000000387</v>
      </c>
      <c r="H468">
        <f t="shared" si="63"/>
        <v>462</v>
      </c>
      <c r="I468">
        <f t="shared" si="58"/>
        <v>462</v>
      </c>
      <c r="J468">
        <f t="shared" si="59"/>
        <v>26558.59508401142</v>
      </c>
      <c r="M468" t="str">
        <f t="shared" si="60"/>
        <v>67BE</v>
      </c>
    </row>
    <row r="469" spans="1:13" x14ac:dyDescent="0.35">
      <c r="A469">
        <v>463</v>
      </c>
      <c r="B469" s="1">
        <f t="shared" si="61"/>
        <v>2.8394921875000003</v>
      </c>
      <c r="C469" s="1">
        <f t="shared" si="56"/>
        <v>0.6202767301896368</v>
      </c>
      <c r="D469">
        <f t="shared" si="57"/>
        <v>26546.303809061916</v>
      </c>
      <c r="G469">
        <f t="shared" si="62"/>
        <v>46.300000000000388</v>
      </c>
      <c r="H469">
        <f t="shared" si="63"/>
        <v>463</v>
      </c>
      <c r="I469">
        <f t="shared" si="58"/>
        <v>463</v>
      </c>
      <c r="J469">
        <f t="shared" si="59"/>
        <v>26546.303809061916</v>
      </c>
      <c r="M469" t="str">
        <f t="shared" si="60"/>
        <v>67B2</v>
      </c>
    </row>
    <row r="470" spans="1:13" x14ac:dyDescent="0.35">
      <c r="A470">
        <v>464</v>
      </c>
      <c r="B470" s="1">
        <f t="shared" si="61"/>
        <v>2.8456250000000001</v>
      </c>
      <c r="C470" s="1">
        <f t="shared" si="56"/>
        <v>0.61944320089124338</v>
      </c>
      <c r="D470">
        <f t="shared" si="57"/>
        <v>26532.647681801685</v>
      </c>
      <c r="G470">
        <f t="shared" si="62"/>
        <v>46.400000000000389</v>
      </c>
      <c r="H470">
        <f t="shared" si="63"/>
        <v>464</v>
      </c>
      <c r="I470">
        <f t="shared" si="58"/>
        <v>464</v>
      </c>
      <c r="J470">
        <f t="shared" si="59"/>
        <v>26532.647681801685</v>
      </c>
      <c r="M470" t="str">
        <f t="shared" si="60"/>
        <v>67A4</v>
      </c>
    </row>
    <row r="471" spans="1:13" x14ac:dyDescent="0.35">
      <c r="A471">
        <v>465</v>
      </c>
      <c r="B471" s="1">
        <f t="shared" si="61"/>
        <v>2.8517578125000003</v>
      </c>
      <c r="C471" s="1">
        <f t="shared" si="56"/>
        <v>0.61852612971231347</v>
      </c>
      <c r="D471">
        <f t="shared" si="57"/>
        <v>26517.62284614169</v>
      </c>
      <c r="G471">
        <f t="shared" si="62"/>
        <v>46.500000000000391</v>
      </c>
      <c r="H471">
        <f t="shared" si="63"/>
        <v>465</v>
      </c>
      <c r="I471">
        <f t="shared" si="58"/>
        <v>465</v>
      </c>
      <c r="J471">
        <f t="shared" si="59"/>
        <v>26517.62284614169</v>
      </c>
      <c r="M471" t="str">
        <f t="shared" si="60"/>
        <v>6795</v>
      </c>
    </row>
    <row r="472" spans="1:13" x14ac:dyDescent="0.35">
      <c r="A472">
        <v>466</v>
      </c>
      <c r="B472" s="1">
        <f t="shared" si="61"/>
        <v>2.857890625</v>
      </c>
      <c r="C472" s="1">
        <f t="shared" si="56"/>
        <v>0.61752529435972092</v>
      </c>
      <c r="D472">
        <f t="shared" si="57"/>
        <v>26501.225660142489</v>
      </c>
      <c r="G472">
        <f t="shared" si="62"/>
        <v>46.600000000000392</v>
      </c>
      <c r="H472">
        <f t="shared" si="63"/>
        <v>466</v>
      </c>
      <c r="I472">
        <f t="shared" si="58"/>
        <v>466</v>
      </c>
      <c r="J472">
        <f t="shared" si="59"/>
        <v>26501.225660142489</v>
      </c>
      <c r="M472" t="str">
        <f t="shared" si="60"/>
        <v>6785</v>
      </c>
    </row>
    <row r="473" spans="1:13" x14ac:dyDescent="0.35">
      <c r="A473">
        <v>467</v>
      </c>
      <c r="B473" s="1">
        <f t="shared" si="61"/>
        <v>2.8640234375000002</v>
      </c>
      <c r="C473" s="1">
        <f t="shared" si="56"/>
        <v>0.61644048566207654</v>
      </c>
      <c r="D473">
        <f t="shared" si="57"/>
        <v>26483.45269684463</v>
      </c>
      <c r="G473">
        <f t="shared" si="62"/>
        <v>46.700000000000394</v>
      </c>
      <c r="H473">
        <f t="shared" si="63"/>
        <v>467</v>
      </c>
      <c r="I473">
        <f t="shared" si="58"/>
        <v>467</v>
      </c>
      <c r="J473">
        <f t="shared" si="59"/>
        <v>26483.45269684463</v>
      </c>
      <c r="M473" t="str">
        <f t="shared" si="60"/>
        <v>6773</v>
      </c>
    </row>
    <row r="474" spans="1:13" x14ac:dyDescent="0.35">
      <c r="A474">
        <v>468</v>
      </c>
      <c r="B474" s="1">
        <f t="shared" si="61"/>
        <v>2.87015625</v>
      </c>
      <c r="C474" s="1">
        <f t="shared" si="56"/>
        <v>0.61527150761827243</v>
      </c>
      <c r="D474">
        <f t="shared" si="57"/>
        <v>26464.300745063967</v>
      </c>
      <c r="G474">
        <f t="shared" si="62"/>
        <v>46.800000000000395</v>
      </c>
      <c r="H474">
        <f t="shared" si="63"/>
        <v>468</v>
      </c>
      <c r="I474">
        <f t="shared" si="58"/>
        <v>468</v>
      </c>
      <c r="J474">
        <f t="shared" si="59"/>
        <v>26464.300745063967</v>
      </c>
      <c r="M474" t="str">
        <f t="shared" si="60"/>
        <v>6760</v>
      </c>
    </row>
    <row r="475" spans="1:13" x14ac:dyDescent="0.35">
      <c r="A475">
        <v>469</v>
      </c>
      <c r="B475" s="1">
        <f t="shared" si="61"/>
        <v>2.8762890625000002</v>
      </c>
      <c r="C475" s="1">
        <f t="shared" si="56"/>
        <v>0.6140181774438821</v>
      </c>
      <c r="D475">
        <f t="shared" si="57"/>
        <v>26443.766810151843</v>
      </c>
      <c r="G475">
        <f t="shared" si="62"/>
        <v>46.900000000000396</v>
      </c>
      <c r="H475">
        <f t="shared" si="63"/>
        <v>469</v>
      </c>
      <c r="I475">
        <f t="shared" si="58"/>
        <v>469</v>
      </c>
      <c r="J475">
        <f t="shared" si="59"/>
        <v>26443.766810151843</v>
      </c>
      <c r="M475" t="str">
        <f t="shared" si="60"/>
        <v>674B</v>
      </c>
    </row>
    <row r="476" spans="1:13" x14ac:dyDescent="0.35">
      <c r="A476">
        <v>470</v>
      </c>
      <c r="B476" s="1">
        <f t="shared" si="61"/>
        <v>2.8824218749999999</v>
      </c>
      <c r="C476" s="1">
        <f t="shared" si="56"/>
        <v>0.61268032561540653</v>
      </c>
      <c r="D476">
        <f t="shared" si="57"/>
        <v>26421.848114720015</v>
      </c>
      <c r="G476">
        <f t="shared" si="62"/>
        <v>47.000000000000398</v>
      </c>
      <c r="H476">
        <f t="shared" si="63"/>
        <v>470</v>
      </c>
      <c r="I476">
        <f t="shared" si="58"/>
        <v>470</v>
      </c>
      <c r="J476">
        <f t="shared" si="59"/>
        <v>26421.848114720015</v>
      </c>
      <c r="M476" t="str">
        <f t="shared" si="60"/>
        <v>6735</v>
      </c>
    </row>
    <row r="477" spans="1:13" x14ac:dyDescent="0.35">
      <c r="A477">
        <v>471</v>
      </c>
      <c r="B477" s="1">
        <f t="shared" si="61"/>
        <v>2.8885546875000001</v>
      </c>
      <c r="C477" s="1">
        <f t="shared" si="56"/>
        <v>0.61125779591235929</v>
      </c>
      <c r="D477">
        <f t="shared" si="57"/>
        <v>26398.542099330138</v>
      </c>
      <c r="G477">
        <f t="shared" si="62"/>
        <v>47.100000000000399</v>
      </c>
      <c r="H477">
        <f t="shared" si="63"/>
        <v>471</v>
      </c>
      <c r="I477">
        <f t="shared" si="58"/>
        <v>471</v>
      </c>
      <c r="J477">
        <f t="shared" si="59"/>
        <v>26398.542099330138</v>
      </c>
      <c r="M477" t="str">
        <f t="shared" si="60"/>
        <v>671E</v>
      </c>
    </row>
    <row r="478" spans="1:13" x14ac:dyDescent="0.35">
      <c r="A478">
        <v>472</v>
      </c>
      <c r="B478" s="1">
        <f t="shared" si="61"/>
        <v>2.8946875000000003</v>
      </c>
      <c r="C478" s="1">
        <f t="shared" si="56"/>
        <v>0.60975044545718227</v>
      </c>
      <c r="D478">
        <f t="shared" si="57"/>
        <v>26373.846423147748</v>
      </c>
      <c r="G478">
        <f t="shared" si="62"/>
        <v>47.200000000000401</v>
      </c>
      <c r="H478">
        <f t="shared" si="63"/>
        <v>472</v>
      </c>
      <c r="I478">
        <f t="shared" si="58"/>
        <v>472</v>
      </c>
      <c r="J478">
        <f t="shared" si="59"/>
        <v>26373.846423147748</v>
      </c>
      <c r="M478" t="str">
        <f t="shared" si="60"/>
        <v>6705</v>
      </c>
    </row>
    <row r="479" spans="1:13" x14ac:dyDescent="0.35">
      <c r="A479">
        <v>473</v>
      </c>
      <c r="B479" s="1">
        <f t="shared" si="61"/>
        <v>2.9008203125000001</v>
      </c>
      <c r="C479" s="1">
        <f t="shared" si="56"/>
        <v>0.60815814475298469</v>
      </c>
      <c r="D479">
        <f t="shared" si="57"/>
        <v>26347.758964560526</v>
      </c>
      <c r="G479">
        <f t="shared" si="62"/>
        <v>47.300000000000402</v>
      </c>
      <c r="H479">
        <f t="shared" si="63"/>
        <v>473</v>
      </c>
      <c r="I479">
        <f t="shared" si="58"/>
        <v>473</v>
      </c>
      <c r="J479">
        <f t="shared" si="59"/>
        <v>26347.758964560526</v>
      </c>
      <c r="M479" t="str">
        <f t="shared" si="60"/>
        <v>66EB</v>
      </c>
    </row>
    <row r="480" spans="1:13" x14ac:dyDescent="0.35">
      <c r="A480">
        <v>474</v>
      </c>
      <c r="B480" s="1">
        <f t="shared" si="61"/>
        <v>2.9069531250000002</v>
      </c>
      <c r="C480" s="1">
        <f t="shared" si="56"/>
        <v>0.60648077771910136</v>
      </c>
      <c r="D480">
        <f t="shared" si="57"/>
        <v>26320.277821760897</v>
      </c>
      <c r="G480">
        <f t="shared" si="62"/>
        <v>47.400000000000404</v>
      </c>
      <c r="H480">
        <f t="shared" si="63"/>
        <v>474</v>
      </c>
      <c r="I480">
        <f t="shared" si="58"/>
        <v>474</v>
      </c>
      <c r="J480">
        <f t="shared" si="59"/>
        <v>26320.277821760897</v>
      </c>
      <c r="M480" t="str">
        <f t="shared" si="60"/>
        <v>66D0</v>
      </c>
    </row>
    <row r="481" spans="1:13" x14ac:dyDescent="0.35">
      <c r="A481">
        <v>475</v>
      </c>
      <c r="B481" s="1">
        <f t="shared" si="61"/>
        <v>2.9130859375</v>
      </c>
      <c r="C481" s="1">
        <f t="shared" si="56"/>
        <v>0.60471824172445976</v>
      </c>
      <c r="D481">
        <f t="shared" si="57"/>
        <v>26291.401313292685</v>
      </c>
      <c r="G481">
        <f t="shared" si="62"/>
        <v>47.500000000000405</v>
      </c>
      <c r="H481">
        <f t="shared" si="63"/>
        <v>475</v>
      </c>
      <c r="I481">
        <f t="shared" si="58"/>
        <v>475</v>
      </c>
      <c r="J481">
        <f t="shared" si="59"/>
        <v>26291.401313292685</v>
      </c>
      <c r="M481" t="str">
        <f t="shared" si="60"/>
        <v>66B3</v>
      </c>
    </row>
    <row r="482" spans="1:13" x14ac:dyDescent="0.35">
      <c r="A482">
        <v>476</v>
      </c>
      <c r="B482" s="1">
        <f t="shared" si="61"/>
        <v>2.9192187500000002</v>
      </c>
      <c r="C482" s="1">
        <f t="shared" si="56"/>
        <v>0.60287044761875264</v>
      </c>
      <c r="D482">
        <f t="shared" si="57"/>
        <v>26261.127978561832</v>
      </c>
      <c r="G482">
        <f t="shared" si="62"/>
        <v>47.600000000000406</v>
      </c>
      <c r="H482">
        <f t="shared" si="63"/>
        <v>476</v>
      </c>
      <c r="I482">
        <f t="shared" si="58"/>
        <v>476</v>
      </c>
      <c r="J482">
        <f t="shared" si="59"/>
        <v>26261.127978561832</v>
      </c>
      <c r="M482" t="str">
        <f t="shared" si="60"/>
        <v>6695</v>
      </c>
    </row>
    <row r="483" spans="1:13" x14ac:dyDescent="0.35">
      <c r="A483">
        <v>477</v>
      </c>
      <c r="B483" s="1">
        <f t="shared" si="61"/>
        <v>2.9253515624999999</v>
      </c>
      <c r="C483" s="1">
        <f t="shared" si="56"/>
        <v>0.60093731976141063</v>
      </c>
      <c r="D483">
        <f t="shared" si="57"/>
        <v>26229.45657831107</v>
      </c>
      <c r="G483">
        <f t="shared" si="62"/>
        <v>47.700000000000408</v>
      </c>
      <c r="H483">
        <f t="shared" si="63"/>
        <v>477</v>
      </c>
      <c r="I483">
        <f t="shared" si="58"/>
        <v>477</v>
      </c>
      <c r="J483">
        <f t="shared" si="59"/>
        <v>26229.45657831107</v>
      </c>
      <c r="M483" t="str">
        <f t="shared" si="60"/>
        <v>6675</v>
      </c>
    </row>
    <row r="484" spans="1:13" x14ac:dyDescent="0.35">
      <c r="A484">
        <v>478</v>
      </c>
      <c r="B484" s="1">
        <f t="shared" si="61"/>
        <v>2.9314843750000001</v>
      </c>
      <c r="C484" s="1">
        <f t="shared" si="56"/>
        <v>0.5989187960483664</v>
      </c>
      <c r="D484">
        <f t="shared" si="57"/>
        <v>26196.386095058413</v>
      </c>
      <c r="G484">
        <f t="shared" si="62"/>
        <v>47.800000000000409</v>
      </c>
      <c r="H484">
        <f t="shared" si="63"/>
        <v>478</v>
      </c>
      <c r="I484">
        <f t="shared" si="58"/>
        <v>478</v>
      </c>
      <c r="J484">
        <f t="shared" si="59"/>
        <v>26196.386095058413</v>
      </c>
      <c r="M484" t="str">
        <f t="shared" si="60"/>
        <v>6654</v>
      </c>
    </row>
    <row r="485" spans="1:13" x14ac:dyDescent="0.35">
      <c r="A485">
        <v>479</v>
      </c>
      <c r="B485" s="1">
        <f t="shared" si="61"/>
        <v>2.9376171875000003</v>
      </c>
      <c r="C485" s="1">
        <f t="shared" si="56"/>
        <v>0.59681482793661034</v>
      </c>
      <c r="D485">
        <f t="shared" si="57"/>
        <v>26161.915733499456</v>
      </c>
      <c r="G485">
        <f t="shared" si="62"/>
        <v>47.900000000000411</v>
      </c>
      <c r="H485">
        <f t="shared" si="63"/>
        <v>479</v>
      </c>
      <c r="I485">
        <f t="shared" si="58"/>
        <v>479</v>
      </c>
      <c r="J485">
        <f t="shared" si="59"/>
        <v>26161.915733499456</v>
      </c>
      <c r="M485" t="str">
        <f t="shared" si="60"/>
        <v>6631</v>
      </c>
    </row>
    <row r="486" spans="1:13" x14ac:dyDescent="0.35">
      <c r="A486">
        <v>480</v>
      </c>
      <c r="B486" s="1">
        <f t="shared" si="61"/>
        <v>2.9437500000000001</v>
      </c>
      <c r="C486" s="1">
        <f t="shared" si="56"/>
        <v>0.59462538046652913</v>
      </c>
      <c r="D486">
        <f t="shared" si="57"/>
        <v>26126.044920873381</v>
      </c>
      <c r="G486">
        <f t="shared" si="62"/>
        <v>48.000000000000412</v>
      </c>
      <c r="H486">
        <f t="shared" si="63"/>
        <v>480</v>
      </c>
      <c r="I486">
        <f t="shared" si="58"/>
        <v>480</v>
      </c>
      <c r="J486">
        <f t="shared" si="59"/>
        <v>26126.044920873381</v>
      </c>
      <c r="M486" t="str">
        <f t="shared" si="60"/>
        <v>660E</v>
      </c>
    </row>
    <row r="487" spans="1:13" x14ac:dyDescent="0.35">
      <c r="A487">
        <v>481</v>
      </c>
      <c r="B487" s="1">
        <f t="shared" si="61"/>
        <v>2.9498828125000003</v>
      </c>
      <c r="C487" s="1">
        <f t="shared" si="56"/>
        <v>0.59235043228202344</v>
      </c>
      <c r="D487">
        <f t="shared" si="57"/>
        <v>26088.773307292533</v>
      </c>
      <c r="G487">
        <f t="shared" si="62"/>
        <v>48.100000000000414</v>
      </c>
      <c r="H487">
        <f t="shared" si="63"/>
        <v>481</v>
      </c>
      <c r="I487">
        <f t="shared" si="58"/>
        <v>481</v>
      </c>
      <c r="J487">
        <f t="shared" si="59"/>
        <v>26088.773307292533</v>
      </c>
      <c r="M487" t="str">
        <f t="shared" si="60"/>
        <v>65E8</v>
      </c>
    </row>
    <row r="488" spans="1:13" x14ac:dyDescent="0.35">
      <c r="A488">
        <v>482</v>
      </c>
      <c r="B488" s="1">
        <f t="shared" si="61"/>
        <v>2.956015625</v>
      </c>
      <c r="C488" s="1">
        <f t="shared" si="56"/>
        <v>0.58998997564840416</v>
      </c>
      <c r="D488">
        <f t="shared" si="57"/>
        <v>26050.10076603563</v>
      </c>
      <c r="G488">
        <f t="shared" si="62"/>
        <v>48.200000000000415</v>
      </c>
      <c r="H488">
        <f t="shared" si="63"/>
        <v>482</v>
      </c>
      <c r="I488">
        <f t="shared" si="58"/>
        <v>482</v>
      </c>
      <c r="J488">
        <f t="shared" si="59"/>
        <v>26050.10076603563</v>
      </c>
      <c r="M488" t="str">
        <f t="shared" si="60"/>
        <v>65C2</v>
      </c>
    </row>
    <row r="489" spans="1:13" x14ac:dyDescent="0.35">
      <c r="A489">
        <v>483</v>
      </c>
      <c r="B489" s="1">
        <f t="shared" si="61"/>
        <v>2.9621484375000002</v>
      </c>
      <c r="C489" s="1">
        <f t="shared" si="56"/>
        <v>0.58754401646805898</v>
      </c>
      <c r="D489">
        <f t="shared" si="57"/>
        <v>26010.027393804445</v>
      </c>
      <c r="G489">
        <f t="shared" si="62"/>
        <v>48.300000000000416</v>
      </c>
      <c r="H489">
        <f t="shared" si="63"/>
        <v>483</v>
      </c>
      <c r="I489">
        <f t="shared" si="58"/>
        <v>483</v>
      </c>
      <c r="J489">
        <f t="shared" si="59"/>
        <v>26010.027393804445</v>
      </c>
      <c r="M489" t="str">
        <f t="shared" si="60"/>
        <v>659A</v>
      </c>
    </row>
    <row r="490" spans="1:13" x14ac:dyDescent="0.35">
      <c r="A490">
        <v>484</v>
      </c>
      <c r="B490" s="1">
        <f t="shared" si="61"/>
        <v>2.96828125</v>
      </c>
      <c r="C490" s="1">
        <f t="shared" si="56"/>
        <v>0.58501257429389109</v>
      </c>
      <c r="D490">
        <f t="shared" si="57"/>
        <v>25968.553510943966</v>
      </c>
      <c r="G490">
        <f t="shared" si="62"/>
        <v>48.400000000000418</v>
      </c>
      <c r="H490">
        <f t="shared" si="63"/>
        <v>484</v>
      </c>
      <c r="I490">
        <f t="shared" si="58"/>
        <v>484</v>
      </c>
      <c r="J490">
        <f t="shared" si="59"/>
        <v>25968.553510943966</v>
      </c>
      <c r="M490" t="str">
        <f t="shared" si="60"/>
        <v>6570</v>
      </c>
    </row>
    <row r="491" spans="1:13" x14ac:dyDescent="0.35">
      <c r="A491">
        <v>485</v>
      </c>
      <c r="B491" s="1">
        <f t="shared" si="61"/>
        <v>2.9744140625000002</v>
      </c>
      <c r="C491" s="1">
        <f t="shared" si="56"/>
        <v>0.58239568234052108</v>
      </c>
      <c r="D491">
        <f t="shared" si="57"/>
        <v>25925.679661625927</v>
      </c>
      <c r="G491">
        <f t="shared" si="62"/>
        <v>48.500000000000419</v>
      </c>
      <c r="H491">
        <f t="shared" si="63"/>
        <v>485</v>
      </c>
      <c r="I491">
        <f t="shared" si="58"/>
        <v>485</v>
      </c>
      <c r="J491">
        <f t="shared" si="59"/>
        <v>25925.679661625927</v>
      </c>
      <c r="M491" t="str">
        <f t="shared" si="60"/>
        <v>6545</v>
      </c>
    </row>
    <row r="492" spans="1:13" x14ac:dyDescent="0.35">
      <c r="A492">
        <v>486</v>
      </c>
      <c r="B492" s="1">
        <f t="shared" si="61"/>
        <v>2.9805468749999999</v>
      </c>
      <c r="C492" s="1">
        <f t="shared" si="56"/>
        <v>0.57969338749325761</v>
      </c>
      <c r="D492">
        <f t="shared" si="57"/>
        <v>25881.406613995787</v>
      </c>
      <c r="G492">
        <f t="shared" si="62"/>
        <v>48.600000000000421</v>
      </c>
      <c r="H492">
        <f t="shared" si="63"/>
        <v>486</v>
      </c>
      <c r="I492">
        <f t="shared" si="58"/>
        <v>486</v>
      </c>
      <c r="J492">
        <f t="shared" si="59"/>
        <v>25881.406613995787</v>
      </c>
      <c r="M492" t="str">
        <f t="shared" si="60"/>
        <v>6519</v>
      </c>
    </row>
    <row r="493" spans="1:13" x14ac:dyDescent="0.35">
      <c r="A493">
        <v>487</v>
      </c>
      <c r="B493" s="1">
        <f t="shared" si="61"/>
        <v>2.9866796875000001</v>
      </c>
      <c r="C493" s="1">
        <f t="shared" si="56"/>
        <v>0.57690575031482672</v>
      </c>
      <c r="D493">
        <f t="shared" si="57"/>
        <v>25835.735360282964</v>
      </c>
      <c r="G493">
        <f t="shared" si="62"/>
        <v>48.700000000000422</v>
      </c>
      <c r="H493">
        <f t="shared" si="63"/>
        <v>487</v>
      </c>
      <c r="I493">
        <f t="shared" si="58"/>
        <v>487</v>
      </c>
      <c r="J493">
        <f t="shared" si="59"/>
        <v>25835.735360282964</v>
      </c>
      <c r="M493" t="str">
        <f t="shared" si="60"/>
        <v>64EB</v>
      </c>
    </row>
    <row r="494" spans="1:13" x14ac:dyDescent="0.35">
      <c r="A494">
        <v>488</v>
      </c>
      <c r="B494" s="1">
        <f t="shared" si="61"/>
        <v>2.9928125000000003</v>
      </c>
      <c r="C494" s="1">
        <f t="shared" si="56"/>
        <v>0.57403284504986463</v>
      </c>
      <c r="D494">
        <f t="shared" si="57"/>
        <v>25788.667116874458</v>
      </c>
      <c r="G494">
        <f t="shared" si="62"/>
        <v>48.800000000000423</v>
      </c>
      <c r="H494">
        <f t="shared" si="63"/>
        <v>488</v>
      </c>
      <c r="I494">
        <f t="shared" si="58"/>
        <v>488</v>
      </c>
      <c r="J494">
        <f t="shared" si="59"/>
        <v>25788.667116874458</v>
      </c>
      <c r="M494" t="str">
        <f t="shared" si="60"/>
        <v>64BC</v>
      </c>
    </row>
    <row r="495" spans="1:13" x14ac:dyDescent="0.35">
      <c r="A495">
        <v>489</v>
      </c>
      <c r="B495" s="1">
        <f t="shared" si="61"/>
        <v>2.9989453125000001</v>
      </c>
      <c r="C495" s="1">
        <f t="shared" si="56"/>
        <v>0.57107475962716825</v>
      </c>
      <c r="D495">
        <f t="shared" si="57"/>
        <v>25740.203324351711</v>
      </c>
      <c r="G495">
        <f t="shared" si="62"/>
        <v>48.900000000000425</v>
      </c>
      <c r="H495">
        <f t="shared" si="63"/>
        <v>489</v>
      </c>
      <c r="I495">
        <f t="shared" si="58"/>
        <v>489</v>
      </c>
      <c r="J495">
        <f t="shared" si="59"/>
        <v>25740.203324351711</v>
      </c>
      <c r="M495" t="str">
        <f t="shared" si="60"/>
        <v>648C</v>
      </c>
    </row>
    <row r="496" spans="1:13" x14ac:dyDescent="0.35">
      <c r="A496">
        <v>490</v>
      </c>
      <c r="B496" s="1">
        <f t="shared" si="61"/>
        <v>3.0050781250000003</v>
      </c>
      <c r="C496" s="1">
        <f t="shared" si="56"/>
        <v>0.56803159565970485</v>
      </c>
      <c r="D496">
        <f t="shared" si="57"/>
        <v>25690.345647490773</v>
      </c>
      <c r="G496">
        <f t="shared" si="62"/>
        <v>49.000000000000426</v>
      </c>
      <c r="H496">
        <f t="shared" si="63"/>
        <v>490</v>
      </c>
      <c r="I496">
        <f t="shared" si="58"/>
        <v>490</v>
      </c>
      <c r="J496">
        <f t="shared" si="59"/>
        <v>25690.345647490773</v>
      </c>
      <c r="M496" t="str">
        <f t="shared" si="60"/>
        <v>645A</v>
      </c>
    </row>
    <row r="497" spans="1:13" x14ac:dyDescent="0.35">
      <c r="A497">
        <v>491</v>
      </c>
      <c r="B497" s="1">
        <f t="shared" si="61"/>
        <v>3.0112109375</v>
      </c>
      <c r="C497" s="1">
        <f t="shared" si="56"/>
        <v>0.56490346844238026</v>
      </c>
      <c r="D497">
        <f t="shared" si="57"/>
        <v>25639.095975225737</v>
      </c>
      <c r="G497">
        <f t="shared" si="62"/>
        <v>49.100000000000428</v>
      </c>
      <c r="H497">
        <f t="shared" si="63"/>
        <v>491</v>
      </c>
      <c r="I497">
        <f t="shared" si="58"/>
        <v>491</v>
      </c>
      <c r="J497">
        <f t="shared" si="59"/>
        <v>25639.095975225737</v>
      </c>
      <c r="M497" t="str">
        <f t="shared" si="60"/>
        <v>6427</v>
      </c>
    </row>
    <row r="498" spans="1:13" x14ac:dyDescent="0.35">
      <c r="A498">
        <v>492</v>
      </c>
      <c r="B498" s="1">
        <f t="shared" si="61"/>
        <v>3.0173437500000002</v>
      </c>
      <c r="C498" s="1">
        <f t="shared" si="56"/>
        <v>0.56169050694756362</v>
      </c>
      <c r="D498">
        <f t="shared" si="57"/>
        <v>25586.456420575407</v>
      </c>
      <c r="G498">
        <f t="shared" si="62"/>
        <v>49.200000000000429</v>
      </c>
      <c r="H498">
        <f t="shared" si="63"/>
        <v>492</v>
      </c>
      <c r="I498">
        <f t="shared" si="58"/>
        <v>492</v>
      </c>
      <c r="J498">
        <f t="shared" si="59"/>
        <v>25586.456420575407</v>
      </c>
      <c r="M498" t="str">
        <f t="shared" si="60"/>
        <v>63F2</v>
      </c>
    </row>
    <row r="499" spans="1:13" x14ac:dyDescent="0.35">
      <c r="A499">
        <v>493</v>
      </c>
      <c r="B499" s="1">
        <f t="shared" si="61"/>
        <v>3.0234765625</v>
      </c>
      <c r="C499" s="1">
        <f t="shared" si="56"/>
        <v>0.55839285381837234</v>
      </c>
      <c r="D499">
        <f t="shared" si="57"/>
        <v>25532.429320533302</v>
      </c>
      <c r="G499">
        <f t="shared" si="62"/>
        <v>49.300000000000431</v>
      </c>
      <c r="H499">
        <f t="shared" si="63"/>
        <v>493</v>
      </c>
      <c r="I499">
        <f t="shared" si="58"/>
        <v>493</v>
      </c>
      <c r="J499">
        <f t="shared" si="59"/>
        <v>25532.429320533302</v>
      </c>
      <c r="M499" t="str">
        <f t="shared" si="60"/>
        <v>63BC</v>
      </c>
    </row>
    <row r="500" spans="1:13" x14ac:dyDescent="0.35">
      <c r="A500">
        <v>494</v>
      </c>
      <c r="B500" s="1">
        <f t="shared" si="61"/>
        <v>3.0296093750000002</v>
      </c>
      <c r="C500" s="1">
        <f t="shared" si="56"/>
        <v>0.55501066535971244</v>
      </c>
      <c r="D500">
        <f t="shared" si="57"/>
        <v>25477.017235920848</v>
      </c>
      <c r="G500">
        <f t="shared" si="62"/>
        <v>49.400000000000432</v>
      </c>
      <c r="H500">
        <f t="shared" si="63"/>
        <v>494</v>
      </c>
      <c r="I500">
        <f t="shared" si="58"/>
        <v>494</v>
      </c>
      <c r="J500">
        <f t="shared" si="59"/>
        <v>25477.017235920848</v>
      </c>
      <c r="M500" t="str">
        <f t="shared" si="60"/>
        <v>6385</v>
      </c>
    </row>
    <row r="501" spans="1:13" x14ac:dyDescent="0.35">
      <c r="A501">
        <v>495</v>
      </c>
      <c r="B501" s="1">
        <f t="shared" si="61"/>
        <v>3.0357421874999999</v>
      </c>
      <c r="C501" s="1">
        <f t="shared" si="56"/>
        <v>0.55154411152708216</v>
      </c>
      <c r="D501">
        <f t="shared" si="57"/>
        <v>25420.222951203948</v>
      </c>
      <c r="G501">
        <f t="shared" si="62"/>
        <v>49.500000000000433</v>
      </c>
      <c r="H501">
        <f t="shared" si="63"/>
        <v>495</v>
      </c>
      <c r="I501">
        <f t="shared" si="58"/>
        <v>495</v>
      </c>
      <c r="J501">
        <f t="shared" si="59"/>
        <v>25420.222951203948</v>
      </c>
      <c r="M501" t="str">
        <f t="shared" si="60"/>
        <v>634C</v>
      </c>
    </row>
    <row r="502" spans="1:13" x14ac:dyDescent="0.35">
      <c r="A502">
        <v>496</v>
      </c>
      <c r="B502" s="1">
        <f t="shared" si="61"/>
        <v>3.0418750000000001</v>
      </c>
      <c r="C502" s="1">
        <f t="shared" si="56"/>
        <v>0.54799337591313257</v>
      </c>
      <c r="D502">
        <f t="shared" si="57"/>
        <v>25362.049474272808</v>
      </c>
      <c r="G502">
        <f t="shared" si="62"/>
        <v>49.600000000000435</v>
      </c>
      <c r="H502">
        <f t="shared" si="63"/>
        <v>496</v>
      </c>
      <c r="I502">
        <f t="shared" si="58"/>
        <v>496</v>
      </c>
      <c r="J502">
        <f t="shared" si="59"/>
        <v>25362.049474272808</v>
      </c>
      <c r="M502" t="str">
        <f t="shared" si="60"/>
        <v>6312</v>
      </c>
    </row>
    <row r="503" spans="1:13" x14ac:dyDescent="0.35">
      <c r="A503">
        <v>497</v>
      </c>
      <c r="B503" s="1">
        <f t="shared" si="61"/>
        <v>3.0480078125000003</v>
      </c>
      <c r="C503" s="1">
        <f t="shared" si="56"/>
        <v>0.54435865573199427</v>
      </c>
      <c r="D503">
        <f t="shared" si="57"/>
        <v>25302.500036185127</v>
      </c>
      <c r="G503">
        <f t="shared" si="62"/>
        <v>49.700000000000436</v>
      </c>
      <c r="H503">
        <f t="shared" si="63"/>
        <v>497</v>
      </c>
      <c r="I503">
        <f t="shared" si="58"/>
        <v>497</v>
      </c>
      <c r="J503">
        <f t="shared" si="59"/>
        <v>25302.500036185127</v>
      </c>
      <c r="M503" t="str">
        <f t="shared" si="60"/>
        <v>62D6</v>
      </c>
    </row>
    <row r="504" spans="1:13" x14ac:dyDescent="0.35">
      <c r="A504">
        <v>498</v>
      </c>
      <c r="B504" s="1">
        <f t="shared" si="61"/>
        <v>3.0541406250000001</v>
      </c>
      <c r="C504" s="1">
        <f t="shared" si="56"/>
        <v>0.54064016180136598</v>
      </c>
      <c r="D504">
        <f t="shared" si="57"/>
        <v>25241.578090872681</v>
      </c>
      <c r="G504">
        <f t="shared" si="62"/>
        <v>49.800000000000438</v>
      </c>
      <c r="H504">
        <f t="shared" si="63"/>
        <v>498</v>
      </c>
      <c r="I504">
        <f t="shared" si="58"/>
        <v>498</v>
      </c>
      <c r="J504">
        <f t="shared" si="59"/>
        <v>25241.578090872681</v>
      </c>
      <c r="M504" t="str">
        <f t="shared" si="60"/>
        <v>6299</v>
      </c>
    </row>
    <row r="505" spans="1:13" x14ac:dyDescent="0.35">
      <c r="A505">
        <v>499</v>
      </c>
      <c r="B505" s="1">
        <f t="shared" si="61"/>
        <v>3.0602734375000002</v>
      </c>
      <c r="C505" s="1">
        <f t="shared" si="56"/>
        <v>0.53683811852237062</v>
      </c>
      <c r="D505">
        <f t="shared" si="57"/>
        <v>25179.287314811259</v>
      </c>
      <c r="G505">
        <f t="shared" si="62"/>
        <v>49.900000000000439</v>
      </c>
      <c r="H505">
        <f t="shared" si="63"/>
        <v>499</v>
      </c>
      <c r="I505">
        <f t="shared" si="58"/>
        <v>499</v>
      </c>
      <c r="J505">
        <f t="shared" si="59"/>
        <v>25179.287314811259</v>
      </c>
      <c r="M505" t="str">
        <f t="shared" si="60"/>
        <v>625B</v>
      </c>
    </row>
    <row r="506" spans="1:13" x14ac:dyDescent="0.35">
      <c r="A506">
        <v>500</v>
      </c>
      <c r="B506" s="1">
        <f t="shared" si="61"/>
        <v>3.06640625</v>
      </c>
      <c r="C506" s="1">
        <f t="shared" si="56"/>
        <v>0.5329527638571826</v>
      </c>
      <c r="D506">
        <f t="shared" si="57"/>
        <v>25115.631606654151</v>
      </c>
      <c r="G506">
        <f t="shared" si="62"/>
        <v>50.000000000000441</v>
      </c>
      <c r="H506">
        <f t="shared" si="63"/>
        <v>500</v>
      </c>
      <c r="I506">
        <f t="shared" si="58"/>
        <v>500</v>
      </c>
      <c r="J506">
        <f t="shared" si="59"/>
        <v>25115.631606654151</v>
      </c>
      <c r="M506" t="str">
        <f t="shared" si="60"/>
        <v>621B</v>
      </c>
    </row>
    <row r="507" spans="1:13" x14ac:dyDescent="0.35">
      <c r="A507">
        <v>501</v>
      </c>
      <c r="B507" s="1">
        <f t="shared" si="61"/>
        <v>3.0725390625000002</v>
      </c>
      <c r="C507" s="1">
        <f t="shared" si="56"/>
        <v>0.52898434930442506</v>
      </c>
      <c r="D507">
        <f t="shared" si="57"/>
        <v>25050.61508682905</v>
      </c>
      <c r="G507">
        <f t="shared" si="62"/>
        <v>50.100000000000442</v>
      </c>
      <c r="H507">
        <f t="shared" si="63"/>
        <v>501</v>
      </c>
      <c r="I507">
        <f t="shared" si="58"/>
        <v>501</v>
      </c>
      <c r="J507">
        <f t="shared" si="59"/>
        <v>25050.61508682905</v>
      </c>
      <c r="M507" t="str">
        <f t="shared" si="60"/>
        <v>61DA</v>
      </c>
    </row>
    <row r="508" spans="1:13" x14ac:dyDescent="0.35">
      <c r="A508">
        <v>502</v>
      </c>
      <c r="B508" s="1">
        <f t="shared" si="61"/>
        <v>3.0786718749999999</v>
      </c>
      <c r="C508" s="1">
        <f t="shared" si="56"/>
        <v>0.52493313987234747</v>
      </c>
      <c r="D508">
        <f t="shared" si="57"/>
        <v>24984.242097098606</v>
      </c>
      <c r="G508">
        <f t="shared" si="62"/>
        <v>50.200000000000443</v>
      </c>
      <c r="H508">
        <f t="shared" si="63"/>
        <v>502</v>
      </c>
      <c r="I508">
        <f t="shared" si="58"/>
        <v>502</v>
      </c>
      <c r="J508">
        <f t="shared" si="59"/>
        <v>24984.242097098606</v>
      </c>
      <c r="M508" t="str">
        <f t="shared" si="60"/>
        <v>6198</v>
      </c>
    </row>
    <row r="509" spans="1:13" x14ac:dyDescent="0.35">
      <c r="A509">
        <v>503</v>
      </c>
      <c r="B509" s="1">
        <f t="shared" si="61"/>
        <v>3.0848046875000001</v>
      </c>
      <c r="C509" s="1">
        <f t="shared" si="56"/>
        <v>0.52079941404977814</v>
      </c>
      <c r="D509">
        <f t="shared" si="57"/>
        <v>24916.517200084541</v>
      </c>
      <c r="G509">
        <f t="shared" si="62"/>
        <v>50.300000000000445</v>
      </c>
      <c r="H509">
        <f t="shared" si="63"/>
        <v>503</v>
      </c>
      <c r="I509">
        <f t="shared" si="58"/>
        <v>503</v>
      </c>
      <c r="J509">
        <f t="shared" si="59"/>
        <v>24916.517200084541</v>
      </c>
      <c r="M509" t="str">
        <f t="shared" si="60"/>
        <v>6154</v>
      </c>
    </row>
    <row r="510" spans="1:13" x14ac:dyDescent="0.35">
      <c r="A510">
        <v>504</v>
      </c>
      <c r="B510" s="1">
        <f t="shared" si="61"/>
        <v>3.0909375000000003</v>
      </c>
      <c r="C510" s="1">
        <f t="shared" si="56"/>
        <v>0.51658346377486719</v>
      </c>
      <c r="D510">
        <f t="shared" si="57"/>
        <v>24847.445178755537</v>
      </c>
      <c r="G510">
        <f t="shared" si="62"/>
        <v>50.400000000000446</v>
      </c>
      <c r="H510">
        <f t="shared" si="63"/>
        <v>504</v>
      </c>
      <c r="I510">
        <f t="shared" si="58"/>
        <v>504</v>
      </c>
      <c r="J510">
        <f t="shared" si="59"/>
        <v>24847.445178755537</v>
      </c>
      <c r="M510" t="str">
        <f t="shared" si="60"/>
        <v>610F</v>
      </c>
    </row>
    <row r="511" spans="1:13" x14ac:dyDescent="0.35">
      <c r="A511">
        <v>505</v>
      </c>
      <c r="B511" s="1">
        <f t="shared" si="61"/>
        <v>3.0970703125000001</v>
      </c>
      <c r="C511" s="1">
        <f t="shared" si="56"/>
        <v>0.51228559440161359</v>
      </c>
      <c r="D511">
        <f t="shared" si="57"/>
        <v>24777.031035878834</v>
      </c>
      <c r="G511">
        <f t="shared" si="62"/>
        <v>50.500000000000448</v>
      </c>
      <c r="H511">
        <f t="shared" si="63"/>
        <v>505</v>
      </c>
      <c r="I511">
        <f t="shared" si="58"/>
        <v>505</v>
      </c>
      <c r="J511">
        <f t="shared" si="59"/>
        <v>24777.031035878834</v>
      </c>
      <c r="M511" t="str">
        <f t="shared" si="60"/>
        <v>60C9</v>
      </c>
    </row>
    <row r="512" spans="1:13" x14ac:dyDescent="0.35">
      <c r="A512">
        <v>506</v>
      </c>
      <c r="B512" s="1">
        <f t="shared" si="61"/>
        <v>3.1032031250000003</v>
      </c>
      <c r="C512" s="1">
        <f t="shared" si="56"/>
        <v>0.50790612466418761</v>
      </c>
      <c r="D512">
        <f t="shared" si="57"/>
        <v>24705.279993435717</v>
      </c>
      <c r="G512">
        <f t="shared" si="62"/>
        <v>50.600000000000449</v>
      </c>
      <c r="H512">
        <f t="shared" si="63"/>
        <v>506</v>
      </c>
      <c r="I512">
        <f t="shared" si="58"/>
        <v>506</v>
      </c>
      <c r="J512">
        <f t="shared" si="59"/>
        <v>24705.279993435717</v>
      </c>
      <c r="M512" t="str">
        <f t="shared" si="60"/>
        <v>6081</v>
      </c>
    </row>
    <row r="513" spans="1:13" x14ac:dyDescent="0.35">
      <c r="A513">
        <v>507</v>
      </c>
      <c r="B513" s="1">
        <f t="shared" si="61"/>
        <v>3.1093359375</v>
      </c>
      <c r="C513" s="1">
        <f t="shared" si="56"/>
        <v>0.5034453866390558</v>
      </c>
      <c r="D513">
        <f t="shared" si="57"/>
        <v>24632.197492000971</v>
      </c>
      <c r="G513">
        <f t="shared" si="62"/>
        <v>50.70000000000045</v>
      </c>
      <c r="H513">
        <f t="shared" si="63"/>
        <v>507</v>
      </c>
      <c r="I513">
        <f t="shared" si="58"/>
        <v>507</v>
      </c>
      <c r="J513">
        <f t="shared" si="59"/>
        <v>24632.197492000971</v>
      </c>
      <c r="M513" t="str">
        <f t="shared" si="60"/>
        <v>6038</v>
      </c>
    </row>
    <row r="514" spans="1:13" x14ac:dyDescent="0.35">
      <c r="A514">
        <v>508</v>
      </c>
      <c r="B514" s="1">
        <f t="shared" si="61"/>
        <v>3.1154687500000002</v>
      </c>
      <c r="C514" s="1">
        <f t="shared" si="56"/>
        <v>0.49890372570490488</v>
      </c>
      <c r="D514">
        <f t="shared" si="57"/>
        <v>24557.789190086311</v>
      </c>
      <c r="G514">
        <f t="shared" si="62"/>
        <v>50.800000000000452</v>
      </c>
      <c r="H514">
        <f t="shared" si="63"/>
        <v>508</v>
      </c>
      <c r="I514">
        <f t="shared" si="58"/>
        <v>508</v>
      </c>
      <c r="J514">
        <f t="shared" si="59"/>
        <v>24557.789190086311</v>
      </c>
      <c r="M514" t="str">
        <f t="shared" si="60"/>
        <v>5FED</v>
      </c>
    </row>
    <row r="515" spans="1:13" x14ac:dyDescent="0.35">
      <c r="A515">
        <v>509</v>
      </c>
      <c r="B515" s="1">
        <f t="shared" si="61"/>
        <v>3.1216015625</v>
      </c>
      <c r="C515" s="1">
        <f t="shared" si="56"/>
        <v>0.49428150050038322</v>
      </c>
      <c r="D515">
        <f t="shared" si="57"/>
        <v>24482.060963448028</v>
      </c>
      <c r="G515">
        <f t="shared" si="62"/>
        <v>50.900000000000453</v>
      </c>
      <c r="H515">
        <f t="shared" si="63"/>
        <v>509</v>
      </c>
      <c r="I515">
        <f t="shared" si="58"/>
        <v>509</v>
      </c>
      <c r="J515">
        <f t="shared" si="59"/>
        <v>24482.060963448028</v>
      </c>
      <c r="M515" t="str">
        <f t="shared" si="60"/>
        <v>5FA2</v>
      </c>
    </row>
    <row r="516" spans="1:13" x14ac:dyDescent="0.35">
      <c r="A516">
        <v>510</v>
      </c>
      <c r="B516" s="1">
        <f t="shared" si="61"/>
        <v>3.1277343750000002</v>
      </c>
      <c r="C516" s="1">
        <f t="shared" si="56"/>
        <v>0.48957908287965396</v>
      </c>
      <c r="D516">
        <f t="shared" si="57"/>
        <v>24405.018904358811</v>
      </c>
      <c r="G516">
        <f t="shared" si="62"/>
        <v>51.000000000000455</v>
      </c>
      <c r="H516">
        <f t="shared" si="63"/>
        <v>510</v>
      </c>
      <c r="I516">
        <f t="shared" si="58"/>
        <v>510</v>
      </c>
      <c r="J516">
        <f t="shared" si="59"/>
        <v>24405.018904358811</v>
      </c>
      <c r="M516" t="str">
        <f t="shared" si="60"/>
        <v>5F55</v>
      </c>
    </row>
    <row r="517" spans="1:13" x14ac:dyDescent="0.35">
      <c r="A517">
        <v>511</v>
      </c>
      <c r="B517" s="1">
        <f t="shared" si="61"/>
        <v>3.1338671874999999</v>
      </c>
      <c r="C517" s="1">
        <f t="shared" si="56"/>
        <v>0.48479685786577814</v>
      </c>
      <c r="D517">
        <f t="shared" si="57"/>
        <v>24326.669320843976</v>
      </c>
      <c r="G517">
        <f t="shared" si="62"/>
        <v>51.100000000000456</v>
      </c>
      <c r="H517">
        <f t="shared" si="63"/>
        <v>511</v>
      </c>
      <c r="I517">
        <f t="shared" si="58"/>
        <v>511</v>
      </c>
      <c r="J517">
        <f t="shared" si="59"/>
        <v>24326.669320843976</v>
      </c>
      <c r="M517" t="str">
        <f t="shared" si="60"/>
        <v>5F06</v>
      </c>
    </row>
    <row r="518" spans="1:13" x14ac:dyDescent="0.35">
      <c r="A518">
        <v>512</v>
      </c>
      <c r="B518" s="1">
        <f t="shared" si="61"/>
        <v>3.14</v>
      </c>
      <c r="C518" s="1">
        <f t="shared" si="56"/>
        <v>0.4799352236019232</v>
      </c>
      <c r="D518">
        <f t="shared" si="57"/>
        <v>24247.018735882109</v>
      </c>
      <c r="G518">
        <f t="shared" si="62"/>
        <v>51.200000000000458</v>
      </c>
      <c r="H518">
        <f t="shared" si="63"/>
        <v>512</v>
      </c>
      <c r="I518">
        <f t="shared" si="58"/>
        <v>512</v>
      </c>
      <c r="J518">
        <f t="shared" si="59"/>
        <v>24247.018735882109</v>
      </c>
      <c r="M518" t="str">
        <f t="shared" si="60"/>
        <v>5EB7</v>
      </c>
    </row>
    <row r="519" spans="1:13" x14ac:dyDescent="0.35">
      <c r="A519">
        <v>513</v>
      </c>
      <c r="B519" s="1">
        <f t="shared" si="61"/>
        <v>3.1461328125000003</v>
      </c>
      <c r="C519" s="1">
        <f t="shared" ref="C519:C582" si="64">1/2*SIN(B519)+1/2*COS(2*B519*3.14/3)</f>
        <v>0.47499459130041549</v>
      </c>
      <c r="D519">
        <f t="shared" ref="D519:D582" si="65">(32767/2*C519+32768/2)</f>
        <v>24166.073886570357</v>
      </c>
      <c r="G519">
        <f t="shared" si="62"/>
        <v>51.300000000000459</v>
      </c>
      <c r="H519">
        <f t="shared" si="63"/>
        <v>513</v>
      </c>
      <c r="I519">
        <f t="shared" ref="I519:I582" si="66">TRUNC(MOD(H519*$F$1,1024))</f>
        <v>513</v>
      </c>
      <c r="J519">
        <f t="shared" ref="J519:J582" si="67">INDEX($D$6:$D$1029, I519+1)</f>
        <v>24166.073886570357</v>
      </c>
      <c r="M519" t="str">
        <f t="shared" ref="M519:M582" si="68">DEC2HEX(D519,4.6)</f>
        <v>5E66</v>
      </c>
    </row>
    <row r="520" spans="1:13" x14ac:dyDescent="0.35">
      <c r="A520">
        <v>514</v>
      </c>
      <c r="B520" s="1">
        <f t="shared" ref="B520:B583" si="69">A520*3.14/512</f>
        <v>3.1522656250000001</v>
      </c>
      <c r="C520" s="1">
        <f t="shared" si="64"/>
        <v>0.46997538518963772</v>
      </c>
      <c r="D520">
        <f t="shared" si="65"/>
        <v>24083.841723254431</v>
      </c>
      <c r="G520">
        <f t="shared" ref="G520:G583" si="70">G519+0.1</f>
        <v>51.40000000000046</v>
      </c>
      <c r="H520">
        <f t="shared" ref="H520:H583" si="71">H519+1</f>
        <v>514</v>
      </c>
      <c r="I520">
        <f t="shared" si="66"/>
        <v>514</v>
      </c>
      <c r="J520">
        <f t="shared" si="67"/>
        <v>24083.841723254431</v>
      </c>
      <c r="M520" t="str">
        <f t="shared" si="68"/>
        <v>5E13</v>
      </c>
    </row>
    <row r="521" spans="1:13" x14ac:dyDescent="0.35">
      <c r="A521">
        <v>515</v>
      </c>
      <c r="B521" s="1">
        <f t="shared" si="69"/>
        <v>3.1583984375000003</v>
      </c>
      <c r="C521" s="1">
        <f t="shared" si="64"/>
        <v>0.4648780424587784</v>
      </c>
      <c r="D521">
        <f t="shared" si="65"/>
        <v>24000.329408623395</v>
      </c>
      <c r="G521">
        <f t="shared" si="70"/>
        <v>51.500000000000462</v>
      </c>
      <c r="H521">
        <f t="shared" si="71"/>
        <v>515</v>
      </c>
      <c r="I521">
        <f t="shared" si="66"/>
        <v>515</v>
      </c>
      <c r="J521">
        <f t="shared" si="67"/>
        <v>24000.329408623395</v>
      </c>
      <c r="M521" t="str">
        <f t="shared" si="68"/>
        <v>5DC0</v>
      </c>
    </row>
    <row r="522" spans="1:13" x14ac:dyDescent="0.35">
      <c r="A522">
        <v>516</v>
      </c>
      <c r="B522" s="1">
        <f t="shared" si="69"/>
        <v>3.16453125</v>
      </c>
      <c r="C522" s="1">
        <f t="shared" si="64"/>
        <v>0.45970301320045109</v>
      </c>
      <c r="D522">
        <f t="shared" si="65"/>
        <v>23915.544316769592</v>
      </c>
      <c r="G522">
        <f t="shared" si="70"/>
        <v>51.600000000000463</v>
      </c>
      <c r="H522">
        <f t="shared" si="71"/>
        <v>516</v>
      </c>
      <c r="I522">
        <f t="shared" si="66"/>
        <v>516</v>
      </c>
      <c r="J522">
        <f t="shared" si="67"/>
        <v>23915.544316769592</v>
      </c>
      <c r="M522" t="str">
        <f t="shared" si="68"/>
        <v>5D6B</v>
      </c>
    </row>
    <row r="523" spans="1:13" x14ac:dyDescent="0.35">
      <c r="A523">
        <v>517</v>
      </c>
      <c r="B523" s="1">
        <f t="shared" si="69"/>
        <v>3.1706640625000002</v>
      </c>
      <c r="C523" s="1">
        <f t="shared" si="64"/>
        <v>0.45445076035117887</v>
      </c>
      <c r="D523">
        <f t="shared" si="65"/>
        <v>23829.494032213537</v>
      </c>
      <c r="G523">
        <f t="shared" si="70"/>
        <v>51.700000000000465</v>
      </c>
      <c r="H523">
        <f t="shared" si="71"/>
        <v>517</v>
      </c>
      <c r="I523">
        <f t="shared" si="66"/>
        <v>517</v>
      </c>
      <c r="J523">
        <f t="shared" si="67"/>
        <v>23829.494032213537</v>
      </c>
      <c r="M523" t="str">
        <f t="shared" si="68"/>
        <v>5D15</v>
      </c>
    </row>
    <row r="524" spans="1:13" x14ac:dyDescent="0.35">
      <c r="A524">
        <v>518</v>
      </c>
      <c r="B524" s="1">
        <f t="shared" si="69"/>
        <v>3.176796875</v>
      </c>
      <c r="C524" s="1">
        <f t="shared" si="64"/>
        <v>0.44912175962976769</v>
      </c>
      <c r="D524">
        <f t="shared" si="65"/>
        <v>23742.186348894298</v>
      </c>
      <c r="G524">
        <f t="shared" si="70"/>
        <v>51.800000000000466</v>
      </c>
      <c r="H524">
        <f t="shared" si="71"/>
        <v>518</v>
      </c>
      <c r="I524">
        <f t="shared" si="66"/>
        <v>518</v>
      </c>
      <c r="J524">
        <f t="shared" si="67"/>
        <v>23742.186348894298</v>
      </c>
      <c r="M524" t="str">
        <f t="shared" si="68"/>
        <v>5CBE</v>
      </c>
    </row>
    <row r="525" spans="1:13" x14ac:dyDescent="0.35">
      <c r="A525">
        <v>519</v>
      </c>
      <c r="B525" s="1">
        <f t="shared" si="69"/>
        <v>3.1829296875000002</v>
      </c>
      <c r="C525" s="1">
        <f t="shared" si="64"/>
        <v>0.44371649947356301</v>
      </c>
      <c r="D525">
        <f t="shared" si="65"/>
        <v>23653.629269125118</v>
      </c>
      <c r="G525">
        <f t="shared" si="70"/>
        <v>51.900000000000468</v>
      </c>
      <c r="H525">
        <f t="shared" si="71"/>
        <v>519</v>
      </c>
      <c r="I525">
        <f t="shared" si="66"/>
        <v>519</v>
      </c>
      <c r="J525">
        <f t="shared" si="67"/>
        <v>23653.629269125118</v>
      </c>
      <c r="M525" t="str">
        <f t="shared" si="68"/>
        <v>5C65</v>
      </c>
    </row>
    <row r="526" spans="1:13" x14ac:dyDescent="0.35">
      <c r="A526">
        <v>520</v>
      </c>
      <c r="B526" s="1">
        <f t="shared" si="69"/>
        <v>3.1890624999999999</v>
      </c>
      <c r="C526" s="1">
        <f t="shared" si="64"/>
        <v>0.43823548097261605</v>
      </c>
      <c r="D526">
        <f t="shared" si="65"/>
        <v>23563.831002514853</v>
      </c>
      <c r="G526">
        <f t="shared" si="70"/>
        <v>52.000000000000469</v>
      </c>
      <c r="H526">
        <f t="shared" si="71"/>
        <v>520</v>
      </c>
      <c r="I526">
        <f t="shared" si="66"/>
        <v>520</v>
      </c>
      <c r="J526">
        <f t="shared" si="67"/>
        <v>23563.831002514853</v>
      </c>
      <c r="M526" t="str">
        <f t="shared" si="68"/>
        <v>5C0B</v>
      </c>
    </row>
    <row r="527" spans="1:13" x14ac:dyDescent="0.35">
      <c r="A527">
        <v>521</v>
      </c>
      <c r="B527" s="1">
        <f t="shared" si="69"/>
        <v>3.1951953125000001</v>
      </c>
      <c r="C527" s="1">
        <f t="shared" si="64"/>
        <v>0.43267921780175461</v>
      </c>
      <c r="D527">
        <f t="shared" si="65"/>
        <v>23472.799964855047</v>
      </c>
      <c r="G527">
        <f t="shared" si="70"/>
        <v>52.10000000000047</v>
      </c>
      <c r="H527">
        <f t="shared" si="71"/>
        <v>521</v>
      </c>
      <c r="I527">
        <f t="shared" si="66"/>
        <v>521</v>
      </c>
      <c r="J527">
        <f t="shared" si="67"/>
        <v>23472.799964855047</v>
      </c>
      <c r="M527" t="str">
        <f t="shared" si="68"/>
        <v>5BB0</v>
      </c>
    </row>
    <row r="528" spans="1:13" x14ac:dyDescent="0.35">
      <c r="A528">
        <v>522</v>
      </c>
      <c r="B528" s="1">
        <f t="shared" si="69"/>
        <v>3.2013281250000003</v>
      </c>
      <c r="C528" s="1">
        <f t="shared" si="64"/>
        <v>0.42704823615057963</v>
      </c>
      <c r="D528">
        <f t="shared" si="65"/>
        <v>23380.544776973024</v>
      </c>
      <c r="G528">
        <f t="shared" si="70"/>
        <v>52.200000000000472</v>
      </c>
      <c r="H528">
        <f t="shared" si="71"/>
        <v>522</v>
      </c>
      <c r="I528">
        <f t="shared" si="66"/>
        <v>522</v>
      </c>
      <c r="J528">
        <f t="shared" si="67"/>
        <v>23380.544776973024</v>
      </c>
      <c r="M528" t="str">
        <f t="shared" si="68"/>
        <v>5B54</v>
      </c>
    </row>
    <row r="529" spans="1:13" x14ac:dyDescent="0.35">
      <c r="A529">
        <v>523</v>
      </c>
      <c r="B529" s="1">
        <f t="shared" si="69"/>
        <v>3.2074609375000001</v>
      </c>
      <c r="C529" s="1">
        <f t="shared" si="64"/>
        <v>0.42134307465139564</v>
      </c>
      <c r="D529">
        <f t="shared" si="65"/>
        <v>23287.074263551141</v>
      </c>
      <c r="G529">
        <f t="shared" si="70"/>
        <v>52.300000000000473</v>
      </c>
      <c r="H529">
        <f t="shared" si="71"/>
        <v>523</v>
      </c>
      <c r="I529">
        <f t="shared" si="66"/>
        <v>523</v>
      </c>
      <c r="J529">
        <f t="shared" si="67"/>
        <v>23287.074263551141</v>
      </c>
      <c r="M529" t="str">
        <f t="shared" si="68"/>
        <v>5AF7</v>
      </c>
    </row>
    <row r="530" spans="1:13" x14ac:dyDescent="0.35">
      <c r="A530">
        <v>524</v>
      </c>
      <c r="B530" s="1">
        <f t="shared" si="69"/>
        <v>3.2135937500000002</v>
      </c>
      <c r="C530" s="1">
        <f t="shared" si="64"/>
        <v>0.41556428430508097</v>
      </c>
      <c r="D530">
        <f t="shared" si="65"/>
        <v>23192.397451912293</v>
      </c>
      <c r="G530">
        <f t="shared" si="70"/>
        <v>52.400000000000475</v>
      </c>
      <c r="H530">
        <f t="shared" si="71"/>
        <v>524</v>
      </c>
      <c r="I530">
        <f t="shared" si="66"/>
        <v>524</v>
      </c>
      <c r="J530">
        <f t="shared" si="67"/>
        <v>23192.397451912293</v>
      </c>
      <c r="M530" t="str">
        <f t="shared" si="68"/>
        <v>5A98</v>
      </c>
    </row>
    <row r="531" spans="1:13" x14ac:dyDescent="0.35">
      <c r="A531">
        <v>525</v>
      </c>
      <c r="B531" s="1">
        <f t="shared" si="69"/>
        <v>3.2197265625</v>
      </c>
      <c r="C531" s="1">
        <f t="shared" si="64"/>
        <v>0.40971242840492011</v>
      </c>
      <c r="D531">
        <f t="shared" si="65"/>
        <v>23096.523570772009</v>
      </c>
      <c r="G531">
        <f t="shared" si="70"/>
        <v>52.500000000000476</v>
      </c>
      <c r="H531">
        <f t="shared" si="71"/>
        <v>525</v>
      </c>
      <c r="I531">
        <f t="shared" si="66"/>
        <v>525</v>
      </c>
      <c r="J531">
        <f t="shared" si="67"/>
        <v>23096.523570772009</v>
      </c>
      <c r="M531" t="str">
        <f t="shared" si="68"/>
        <v>5A38</v>
      </c>
    </row>
    <row r="532" spans="1:13" x14ac:dyDescent="0.35">
      <c r="A532">
        <v>526</v>
      </c>
      <c r="B532" s="1">
        <f t="shared" si="69"/>
        <v>3.2258593750000002</v>
      </c>
      <c r="C532" s="1">
        <f t="shared" si="64"/>
        <v>0.40378808245839981</v>
      </c>
      <c r="D532">
        <f t="shared" si="65"/>
        <v>22999.462048957193</v>
      </c>
      <c r="G532">
        <f t="shared" si="70"/>
        <v>52.600000000000477</v>
      </c>
      <c r="H532">
        <f t="shared" si="71"/>
        <v>526</v>
      </c>
      <c r="I532">
        <f t="shared" si="66"/>
        <v>526</v>
      </c>
      <c r="J532">
        <f t="shared" si="67"/>
        <v>22999.462048957193</v>
      </c>
      <c r="M532" t="str">
        <f t="shared" si="68"/>
        <v>59D7</v>
      </c>
    </row>
    <row r="533" spans="1:13" x14ac:dyDescent="0.35">
      <c r="A533">
        <v>527</v>
      </c>
      <c r="B533" s="1">
        <f t="shared" si="69"/>
        <v>3.2319921874999999</v>
      </c>
      <c r="C533" s="1">
        <f t="shared" si="64"/>
        <v>0.3977918341069886</v>
      </c>
      <c r="D533">
        <f t="shared" si="65"/>
        <v>22901.222514091849</v>
      </c>
      <c r="G533">
        <f t="shared" si="70"/>
        <v>52.700000000000479</v>
      </c>
      <c r="H533">
        <f t="shared" si="71"/>
        <v>527</v>
      </c>
      <c r="I533">
        <f t="shared" si="66"/>
        <v>527</v>
      </c>
      <c r="J533">
        <f t="shared" si="67"/>
        <v>22901.222514091849</v>
      </c>
      <c r="M533" t="str">
        <f t="shared" si="68"/>
        <v>5975</v>
      </c>
    </row>
    <row r="534" spans="1:13" x14ac:dyDescent="0.35">
      <c r="A534">
        <v>528</v>
      </c>
      <c r="B534" s="1">
        <f t="shared" si="69"/>
        <v>3.2381250000000001</v>
      </c>
      <c r="C534" s="1">
        <f t="shared" si="64"/>
        <v>0.39172428304390616</v>
      </c>
      <c r="D534">
        <f t="shared" si="65"/>
        <v>22801.814791249839</v>
      </c>
      <c r="G534">
        <f t="shared" si="70"/>
        <v>52.80000000000048</v>
      </c>
      <c r="H534">
        <f t="shared" si="71"/>
        <v>528</v>
      </c>
      <c r="I534">
        <f t="shared" si="66"/>
        <v>528</v>
      </c>
      <c r="J534">
        <f t="shared" si="67"/>
        <v>22801.814791249839</v>
      </c>
      <c r="M534" t="str">
        <f t="shared" si="68"/>
        <v>5911</v>
      </c>
    </row>
    <row r="535" spans="1:13" x14ac:dyDescent="0.35">
      <c r="A535">
        <v>529</v>
      </c>
      <c r="B535" s="1">
        <f t="shared" si="69"/>
        <v>3.2442578125000003</v>
      </c>
      <c r="C535" s="1">
        <f t="shared" si="64"/>
        <v>0.38558604092990184</v>
      </c>
      <c r="D535">
        <f t="shared" si="65"/>
        <v>22701.248901575047</v>
      </c>
      <c r="G535">
        <f t="shared" si="70"/>
        <v>52.900000000000482</v>
      </c>
      <c r="H535">
        <f t="shared" si="71"/>
        <v>529</v>
      </c>
      <c r="I535">
        <f t="shared" si="66"/>
        <v>529</v>
      </c>
      <c r="J535">
        <f t="shared" si="67"/>
        <v>22701.248901575047</v>
      </c>
      <c r="M535" t="str">
        <f t="shared" si="68"/>
        <v>58AD</v>
      </c>
    </row>
    <row r="536" spans="1:13" x14ac:dyDescent="0.35">
      <c r="A536">
        <v>530</v>
      </c>
      <c r="B536" s="1">
        <f t="shared" si="69"/>
        <v>3.2503906250000001</v>
      </c>
      <c r="C536" s="1">
        <f t="shared" si="64"/>
        <v>0.37937773130705299</v>
      </c>
      <c r="D536">
        <f t="shared" si="65"/>
        <v>22599.535060869101</v>
      </c>
      <c r="G536">
        <f t="shared" si="70"/>
        <v>53.000000000000483</v>
      </c>
      <c r="H536">
        <f t="shared" si="71"/>
        <v>530</v>
      </c>
      <c r="I536">
        <f t="shared" si="66"/>
        <v>530</v>
      </c>
      <c r="J536">
        <f t="shared" si="67"/>
        <v>22599.535060869101</v>
      </c>
      <c r="M536" t="str">
        <f t="shared" si="68"/>
        <v>5847</v>
      </c>
    </row>
    <row r="537" spans="1:13" x14ac:dyDescent="0.35">
      <c r="A537">
        <v>531</v>
      </c>
      <c r="B537" s="1">
        <f t="shared" si="69"/>
        <v>3.2565234375000003</v>
      </c>
      <c r="C537" s="1">
        <f t="shared" si="64"/>
        <v>0.37309998951059142</v>
      </c>
      <c r="D537">
        <f t="shared" si="65"/>
        <v>22496.683678146775</v>
      </c>
      <c r="G537">
        <f t="shared" si="70"/>
        <v>53.100000000000485</v>
      </c>
      <c r="H537">
        <f t="shared" si="71"/>
        <v>531</v>
      </c>
      <c r="I537">
        <f t="shared" si="66"/>
        <v>531</v>
      </c>
      <c r="J537">
        <f t="shared" si="67"/>
        <v>22496.683678146775</v>
      </c>
      <c r="M537" t="str">
        <f t="shared" si="68"/>
        <v>57E0</v>
      </c>
    </row>
    <row r="538" spans="1:13" x14ac:dyDescent="0.35">
      <c r="A538">
        <v>532</v>
      </c>
      <c r="B538" s="1">
        <f t="shared" si="69"/>
        <v>3.26265625</v>
      </c>
      <c r="C538" s="1">
        <f t="shared" si="64"/>
        <v>0.36675346257878383</v>
      </c>
      <c r="D538">
        <f t="shared" si="65"/>
        <v>22392.705354159505</v>
      </c>
      <c r="G538">
        <f t="shared" si="70"/>
        <v>53.200000000000486</v>
      </c>
      <c r="H538">
        <f t="shared" si="71"/>
        <v>532</v>
      </c>
      <c r="I538">
        <f t="shared" si="66"/>
        <v>532</v>
      </c>
      <c r="J538">
        <f t="shared" si="67"/>
        <v>22392.705354159505</v>
      </c>
      <c r="M538" t="str">
        <f t="shared" si="68"/>
        <v>5778</v>
      </c>
    </row>
    <row r="539" spans="1:13" x14ac:dyDescent="0.35">
      <c r="A539">
        <v>533</v>
      </c>
      <c r="B539" s="1">
        <f t="shared" si="69"/>
        <v>3.2687890625000002</v>
      </c>
      <c r="C539" s="1">
        <f t="shared" si="64"/>
        <v>0.36033880916086858</v>
      </c>
      <c r="D539">
        <f t="shared" si="65"/>
        <v>22287.610879887092</v>
      </c>
      <c r="G539">
        <f t="shared" si="70"/>
        <v>53.300000000000487</v>
      </c>
      <c r="H539">
        <f t="shared" si="71"/>
        <v>533</v>
      </c>
      <c r="I539">
        <f t="shared" si="66"/>
        <v>533</v>
      </c>
      <c r="J539">
        <f t="shared" si="67"/>
        <v>22287.610879887092</v>
      </c>
      <c r="M539" t="str">
        <f t="shared" si="68"/>
        <v>570F</v>
      </c>
    </row>
    <row r="540" spans="1:13" x14ac:dyDescent="0.35">
      <c r="A540">
        <v>534</v>
      </c>
      <c r="B540" s="1">
        <f t="shared" si="69"/>
        <v>3.274921875</v>
      </c>
      <c r="C540" s="1">
        <f t="shared" si="64"/>
        <v>0.3538566994230723</v>
      </c>
      <c r="D540">
        <f t="shared" si="65"/>
        <v>22181.411234997904</v>
      </c>
      <c r="G540">
        <f t="shared" si="70"/>
        <v>53.400000000000489</v>
      </c>
      <c r="H540">
        <f t="shared" si="71"/>
        <v>534</v>
      </c>
      <c r="I540">
        <f t="shared" si="66"/>
        <v>534</v>
      </c>
      <c r="J540">
        <f t="shared" si="67"/>
        <v>22181.411234997904</v>
      </c>
      <c r="M540" t="str">
        <f t="shared" si="68"/>
        <v>56A5</v>
      </c>
    </row>
    <row r="541" spans="1:13" x14ac:dyDescent="0.35">
      <c r="A541">
        <v>535</v>
      </c>
      <c r="B541" s="1">
        <f t="shared" si="69"/>
        <v>3.2810546875000002</v>
      </c>
      <c r="C541" s="1">
        <f t="shared" si="64"/>
        <v>0.3473078149527114</v>
      </c>
      <c r="D541">
        <f t="shared" si="65"/>
        <v>22074.117586277745</v>
      </c>
      <c r="G541">
        <f t="shared" si="70"/>
        <v>53.50000000000049</v>
      </c>
      <c r="H541">
        <f t="shared" si="71"/>
        <v>535</v>
      </c>
      <c r="I541">
        <f t="shared" si="66"/>
        <v>535</v>
      </c>
      <c r="J541">
        <f t="shared" si="67"/>
        <v>22074.117586277745</v>
      </c>
      <c r="M541" t="str">
        <f t="shared" si="68"/>
        <v>563A</v>
      </c>
    </row>
    <row r="542" spans="1:13" x14ac:dyDescent="0.35">
      <c r="A542">
        <v>536</v>
      </c>
      <c r="B542" s="1">
        <f t="shared" si="69"/>
        <v>3.2871874999999999</v>
      </c>
      <c r="C542" s="1">
        <f t="shared" si="64"/>
        <v>0.34069284866041011</v>
      </c>
      <c r="D542">
        <f t="shared" si="65"/>
        <v>21965.741286027827</v>
      </c>
      <c r="G542">
        <f t="shared" si="70"/>
        <v>53.600000000000492</v>
      </c>
      <c r="H542">
        <f t="shared" si="71"/>
        <v>536</v>
      </c>
      <c r="I542">
        <f t="shared" si="66"/>
        <v>536</v>
      </c>
      <c r="J542">
        <f t="shared" si="67"/>
        <v>21965.741286027827</v>
      </c>
      <c r="M542" t="str">
        <f t="shared" si="68"/>
        <v>55CD</v>
      </c>
    </row>
    <row r="543" spans="1:13" x14ac:dyDescent="0.35">
      <c r="A543">
        <v>537</v>
      </c>
      <c r="B543" s="1">
        <f t="shared" si="69"/>
        <v>3.2933203125000001</v>
      </c>
      <c r="C543" s="1">
        <f t="shared" si="64"/>
        <v>0.33401250468042776</v>
      </c>
      <c r="D543">
        <f t="shared" si="65"/>
        <v>21856.293870431789</v>
      </c>
      <c r="G543">
        <f t="shared" si="70"/>
        <v>53.700000000000493</v>
      </c>
      <c r="H543">
        <f t="shared" si="71"/>
        <v>537</v>
      </c>
      <c r="I543">
        <f t="shared" si="66"/>
        <v>537</v>
      </c>
      <c r="J543">
        <f t="shared" si="67"/>
        <v>21856.293870431789</v>
      </c>
      <c r="M543" t="str">
        <f t="shared" si="68"/>
        <v>5560</v>
      </c>
    </row>
    <row r="544" spans="1:13" x14ac:dyDescent="0.35">
      <c r="A544">
        <v>538</v>
      </c>
      <c r="B544" s="1">
        <f t="shared" si="69"/>
        <v>3.2994531250000003</v>
      </c>
      <c r="C544" s="1">
        <f t="shared" si="64"/>
        <v>0.32726749826913504</v>
      </c>
      <c r="D544">
        <f t="shared" si="65"/>
        <v>21745.787057892376</v>
      </c>
      <c r="G544">
        <f t="shared" si="70"/>
        <v>53.800000000000495</v>
      </c>
      <c r="H544">
        <f t="shared" si="71"/>
        <v>538</v>
      </c>
      <c r="I544">
        <f t="shared" si="66"/>
        <v>538</v>
      </c>
      <c r="J544">
        <f t="shared" si="67"/>
        <v>21745.787057892376</v>
      </c>
      <c r="M544" t="str">
        <f t="shared" si="68"/>
        <v>54F1</v>
      </c>
    </row>
    <row r="545" spans="1:13" x14ac:dyDescent="0.35">
      <c r="A545">
        <v>539</v>
      </c>
      <c r="B545" s="1">
        <f t="shared" si="69"/>
        <v>3.3055859375000001</v>
      </c>
      <c r="C545" s="1">
        <f t="shared" si="64"/>
        <v>0.32045855570163678</v>
      </c>
      <c r="D545">
        <f t="shared" si="65"/>
        <v>21634.232747337766</v>
      </c>
      <c r="G545">
        <f t="shared" si="70"/>
        <v>53.900000000000496</v>
      </c>
      <c r="H545">
        <f t="shared" si="71"/>
        <v>539</v>
      </c>
      <c r="I545">
        <f t="shared" si="66"/>
        <v>539</v>
      </c>
      <c r="J545">
        <f t="shared" si="67"/>
        <v>21634.232747337766</v>
      </c>
      <c r="M545" t="str">
        <f t="shared" si="68"/>
        <v>5482</v>
      </c>
    </row>
    <row r="546" spans="1:13" x14ac:dyDescent="0.35">
      <c r="A546">
        <v>540</v>
      </c>
      <c r="B546" s="1">
        <f t="shared" si="69"/>
        <v>3.3117187500000003</v>
      </c>
      <c r="C546" s="1">
        <f t="shared" si="64"/>
        <v>0.31358641416656813</v>
      </c>
      <c r="D546">
        <f t="shared" si="65"/>
        <v>21521.643016497968</v>
      </c>
      <c r="G546">
        <f t="shared" si="70"/>
        <v>54.000000000000497</v>
      </c>
      <c r="H546">
        <f t="shared" si="71"/>
        <v>540</v>
      </c>
      <c r="I546">
        <f t="shared" si="66"/>
        <v>540</v>
      </c>
      <c r="J546">
        <f t="shared" si="67"/>
        <v>21521.643016497968</v>
      </c>
      <c r="M546" t="str">
        <f t="shared" si="68"/>
        <v>5411</v>
      </c>
    </row>
    <row r="547" spans="1:13" x14ac:dyDescent="0.35">
      <c r="A547">
        <v>541</v>
      </c>
      <c r="B547" s="1">
        <f t="shared" si="69"/>
        <v>3.3178515625</v>
      </c>
      <c r="C547" s="1">
        <f t="shared" si="64"/>
        <v>0.30665182165907756</v>
      </c>
      <c r="D547">
        <f t="shared" si="65"/>
        <v>21408.030120151496</v>
      </c>
      <c r="G547">
        <f t="shared" si="70"/>
        <v>54.100000000000499</v>
      </c>
      <c r="H547">
        <f t="shared" si="71"/>
        <v>541</v>
      </c>
      <c r="I547">
        <f t="shared" si="66"/>
        <v>541</v>
      </c>
      <c r="J547">
        <f t="shared" si="67"/>
        <v>21408.030120151496</v>
      </c>
      <c r="M547" t="str">
        <f t="shared" si="68"/>
        <v>53A0</v>
      </c>
    </row>
    <row r="548" spans="1:13" x14ac:dyDescent="0.35">
      <c r="A548">
        <v>542</v>
      </c>
      <c r="B548" s="1">
        <f t="shared" si="69"/>
        <v>3.3239843750000002</v>
      </c>
      <c r="C548" s="1">
        <f t="shared" si="64"/>
        <v>0.29965553687201274</v>
      </c>
      <c r="D548">
        <f t="shared" si="65"/>
        <v>21293.406488342622</v>
      </c>
      <c r="G548">
        <f t="shared" si="70"/>
        <v>54.2000000000005</v>
      </c>
      <c r="H548">
        <f t="shared" si="71"/>
        <v>542</v>
      </c>
      <c r="I548">
        <f t="shared" si="66"/>
        <v>542</v>
      </c>
      <c r="J548">
        <f t="shared" si="67"/>
        <v>21293.406488342622</v>
      </c>
      <c r="M548" t="str">
        <f t="shared" si="68"/>
        <v>532D</v>
      </c>
    </row>
    <row r="549" spans="1:13" x14ac:dyDescent="0.35">
      <c r="A549">
        <v>543</v>
      </c>
      <c r="B549" s="1">
        <f t="shared" si="69"/>
        <v>3.3301171875</v>
      </c>
      <c r="C549" s="1">
        <f t="shared" si="64"/>
        <v>0.29259832908533279</v>
      </c>
      <c r="D549">
        <f t="shared" si="65"/>
        <v>21177.784724569548</v>
      </c>
      <c r="G549">
        <f t="shared" si="70"/>
        <v>54.300000000000502</v>
      </c>
      <c r="H549">
        <f t="shared" si="71"/>
        <v>543</v>
      </c>
      <c r="I549">
        <f t="shared" si="66"/>
        <v>543</v>
      </c>
      <c r="J549">
        <f t="shared" si="67"/>
        <v>21177.784724569548</v>
      </c>
      <c r="M549" t="str">
        <f t="shared" si="68"/>
        <v>52B9</v>
      </c>
    </row>
    <row r="550" spans="1:13" x14ac:dyDescent="0.35">
      <c r="A550">
        <v>544</v>
      </c>
      <c r="B550" s="1">
        <f t="shared" si="69"/>
        <v>3.3362500000000002</v>
      </c>
      <c r="C550" s="1">
        <f t="shared" si="64"/>
        <v>0.28548097805375128</v>
      </c>
      <c r="D550">
        <f t="shared" si="65"/>
        <v>21061.177603943634</v>
      </c>
      <c r="G550">
        <f t="shared" si="70"/>
        <v>54.400000000000503</v>
      </c>
      <c r="H550">
        <f t="shared" si="71"/>
        <v>544</v>
      </c>
      <c r="I550">
        <f t="shared" si="66"/>
        <v>544</v>
      </c>
      <c r="J550">
        <f t="shared" si="67"/>
        <v>21061.177603943634</v>
      </c>
      <c r="M550" t="str">
        <f t="shared" si="68"/>
        <v>5245</v>
      </c>
    </row>
    <row r="551" spans="1:13" x14ac:dyDescent="0.35">
      <c r="A551">
        <v>545</v>
      </c>
      <c r="B551" s="1">
        <f t="shared" si="69"/>
        <v>3.3423828124999999</v>
      </c>
      <c r="C551" s="1">
        <f t="shared" si="64"/>
        <v>0.27830427389264611</v>
      </c>
      <c r="D551">
        <f t="shared" si="65"/>
        <v>20943.598071320168</v>
      </c>
      <c r="G551">
        <f t="shared" si="70"/>
        <v>54.500000000000504</v>
      </c>
      <c r="H551">
        <f t="shared" si="71"/>
        <v>545</v>
      </c>
      <c r="I551">
        <f t="shared" si="66"/>
        <v>545</v>
      </c>
      <c r="J551">
        <f t="shared" si="67"/>
        <v>20943.598071320168</v>
      </c>
      <c r="M551" t="str">
        <f t="shared" si="68"/>
        <v>51CF</v>
      </c>
    </row>
    <row r="552" spans="1:13" x14ac:dyDescent="0.35">
      <c r="A552">
        <v>546</v>
      </c>
      <c r="B552" s="1">
        <f t="shared" si="69"/>
        <v>3.3485156250000001</v>
      </c>
      <c r="C552" s="1">
        <f t="shared" si="64"/>
        <v>0.27106901696223679</v>
      </c>
      <c r="D552">
        <f t="shared" si="65"/>
        <v>20825.059239400805</v>
      </c>
      <c r="G552">
        <f t="shared" si="70"/>
        <v>54.600000000000506</v>
      </c>
      <c r="H552">
        <f t="shared" si="71"/>
        <v>546</v>
      </c>
      <c r="I552">
        <f t="shared" si="66"/>
        <v>546</v>
      </c>
      <c r="J552">
        <f t="shared" si="67"/>
        <v>20825.059239400805</v>
      </c>
      <c r="M552" t="str">
        <f t="shared" si="68"/>
        <v>5159</v>
      </c>
    </row>
    <row r="553" spans="1:13" x14ac:dyDescent="0.35">
      <c r="A553">
        <v>547</v>
      </c>
      <c r="B553" s="1">
        <f t="shared" si="69"/>
        <v>3.3546484375000003</v>
      </c>
      <c r="C553" s="1">
        <f t="shared" si="64"/>
        <v>0.26377601775006343</v>
      </c>
      <c r="D553">
        <f t="shared" si="65"/>
        <v>20705.574386808163</v>
      </c>
      <c r="G553">
        <f t="shared" si="70"/>
        <v>54.700000000000507</v>
      </c>
      <c r="H553">
        <f t="shared" si="71"/>
        <v>547</v>
      </c>
      <c r="I553">
        <f t="shared" si="66"/>
        <v>547</v>
      </c>
      <c r="J553">
        <f t="shared" si="67"/>
        <v>20705.574386808163</v>
      </c>
      <c r="M553" t="str">
        <f t="shared" si="68"/>
        <v>50E1</v>
      </c>
    </row>
    <row r="554" spans="1:13" x14ac:dyDescent="0.35">
      <c r="A554">
        <v>548</v>
      </c>
      <c r="B554" s="1">
        <f t="shared" si="69"/>
        <v>3.3607812500000001</v>
      </c>
      <c r="C554" s="1">
        <f t="shared" si="64"/>
        <v>0.25642609675177125</v>
      </c>
      <c r="D554">
        <f t="shared" si="65"/>
        <v>20585.156956132643</v>
      </c>
      <c r="G554">
        <f t="shared" si="70"/>
        <v>54.800000000000509</v>
      </c>
      <c r="H554">
        <f t="shared" si="71"/>
        <v>548</v>
      </c>
      <c r="I554">
        <f t="shared" si="66"/>
        <v>548</v>
      </c>
      <c r="J554">
        <f t="shared" si="67"/>
        <v>20585.156956132643</v>
      </c>
      <c r="M554" t="str">
        <f t="shared" si="68"/>
        <v>5069</v>
      </c>
    </row>
    <row r="555" spans="1:13" x14ac:dyDescent="0.35">
      <c r="A555">
        <v>549</v>
      </c>
      <c r="B555" s="1">
        <f t="shared" si="69"/>
        <v>3.3669140625000002</v>
      </c>
      <c r="C555" s="1">
        <f t="shared" si="64"/>
        <v>0.24902008435023115</v>
      </c>
      <c r="D555">
        <f t="shared" si="65"/>
        <v>20463.820551952012</v>
      </c>
      <c r="G555">
        <f t="shared" si="70"/>
        <v>54.90000000000051</v>
      </c>
      <c r="H555">
        <f t="shared" si="71"/>
        <v>549</v>
      </c>
      <c r="I555">
        <f t="shared" si="66"/>
        <v>549</v>
      </c>
      <c r="J555">
        <f t="shared" si="67"/>
        <v>20463.820551952012</v>
      </c>
      <c r="M555" t="str">
        <f t="shared" si="68"/>
        <v>4FEF</v>
      </c>
    </row>
    <row r="556" spans="1:13" x14ac:dyDescent="0.35">
      <c r="A556">
        <v>550</v>
      </c>
      <c r="B556" s="1">
        <f t="shared" si="69"/>
        <v>3.373046875</v>
      </c>
      <c r="C556" s="1">
        <f t="shared" si="64"/>
        <v>0.24155882069301485</v>
      </c>
      <c r="D556">
        <f t="shared" si="65"/>
        <v>20341.578938824008</v>
      </c>
      <c r="G556">
        <f t="shared" si="70"/>
        <v>55.000000000000512</v>
      </c>
      <c r="H556">
        <f t="shared" si="71"/>
        <v>550</v>
      </c>
      <c r="I556">
        <f t="shared" si="66"/>
        <v>550</v>
      </c>
      <c r="J556">
        <f t="shared" si="67"/>
        <v>20341.578938824008</v>
      </c>
      <c r="M556" t="str">
        <f t="shared" si="68"/>
        <v>4F75</v>
      </c>
    </row>
    <row r="557" spans="1:13" x14ac:dyDescent="0.35">
      <c r="A557">
        <v>551</v>
      </c>
      <c r="B557" s="1">
        <f t="shared" si="69"/>
        <v>3.3791796875000002</v>
      </c>
      <c r="C557" s="1">
        <f t="shared" si="64"/>
        <v>0.23404315556823163</v>
      </c>
      <c r="D557">
        <f t="shared" si="65"/>
        <v>20218.446039252121</v>
      </c>
      <c r="G557">
        <f t="shared" si="70"/>
        <v>55.100000000000513</v>
      </c>
      <c r="H557">
        <f t="shared" si="71"/>
        <v>551</v>
      </c>
      <c r="I557">
        <f t="shared" si="66"/>
        <v>551</v>
      </c>
      <c r="J557">
        <f t="shared" si="67"/>
        <v>20218.446039252121</v>
      </c>
      <c r="M557" t="str">
        <f t="shared" si="68"/>
        <v>4EFA</v>
      </c>
    </row>
    <row r="558" spans="1:13" x14ac:dyDescent="0.35">
      <c r="A558">
        <v>552</v>
      </c>
      <c r="B558" s="1">
        <f t="shared" si="69"/>
        <v>3.3853124999999999</v>
      </c>
      <c r="C558" s="1">
        <f t="shared" si="64"/>
        <v>0.22647394827876741</v>
      </c>
      <c r="D558">
        <f t="shared" si="65"/>
        <v>20094.435931625187</v>
      </c>
      <c r="G558">
        <f t="shared" si="70"/>
        <v>55.200000000000514</v>
      </c>
      <c r="H558">
        <f t="shared" si="71"/>
        <v>552</v>
      </c>
      <c r="I558">
        <f t="shared" si="66"/>
        <v>552</v>
      </c>
      <c r="J558">
        <f t="shared" si="67"/>
        <v>20094.435931625187</v>
      </c>
      <c r="M558" t="str">
        <f t="shared" si="68"/>
        <v>4E7E</v>
      </c>
    </row>
    <row r="559" spans="1:13" x14ac:dyDescent="0.35">
      <c r="A559">
        <v>553</v>
      </c>
      <c r="B559" s="1">
        <f t="shared" si="69"/>
        <v>3.3914453125000001</v>
      </c>
      <c r="C559" s="1">
        <f t="shared" si="64"/>
        <v>0.21885206751492486</v>
      </c>
      <c r="D559">
        <f t="shared" si="65"/>
        <v>19969.562848130772</v>
      </c>
      <c r="G559">
        <f t="shared" si="70"/>
        <v>55.300000000000516</v>
      </c>
      <c r="H559">
        <f t="shared" si="71"/>
        <v>553</v>
      </c>
      <c r="I559">
        <f t="shared" si="66"/>
        <v>553</v>
      </c>
      <c r="J559">
        <f t="shared" si="67"/>
        <v>19969.562848130772</v>
      </c>
      <c r="M559" t="str">
        <f t="shared" si="68"/>
        <v>4E01</v>
      </c>
    </row>
    <row r="560" spans="1:13" x14ac:dyDescent="0.35">
      <c r="A560">
        <v>554</v>
      </c>
      <c r="B560" s="1">
        <f t="shared" si="69"/>
        <v>3.3975781250000003</v>
      </c>
      <c r="C560" s="1">
        <f t="shared" si="64"/>
        <v>0.21117839122550502</v>
      </c>
      <c r="D560">
        <f t="shared" si="65"/>
        <v>19843.84117264306</v>
      </c>
      <c r="G560">
        <f t="shared" si="70"/>
        <v>55.400000000000517</v>
      </c>
      <c r="H560">
        <f t="shared" si="71"/>
        <v>554</v>
      </c>
      <c r="I560">
        <f t="shared" si="66"/>
        <v>554</v>
      </c>
      <c r="J560">
        <f t="shared" si="67"/>
        <v>19843.84117264306</v>
      </c>
      <c r="M560" t="str">
        <f t="shared" si="68"/>
        <v>4D83</v>
      </c>
    </row>
    <row r="561" spans="1:13" x14ac:dyDescent="0.35">
      <c r="A561">
        <v>555</v>
      </c>
      <c r="B561" s="1">
        <f t="shared" si="69"/>
        <v>3.4037109375000001</v>
      </c>
      <c r="C561" s="1">
        <f t="shared" si="64"/>
        <v>0.2034538064873315</v>
      </c>
      <c r="D561">
        <f t="shared" si="65"/>
        <v>19717.285438585197</v>
      </c>
      <c r="G561">
        <f t="shared" si="70"/>
        <v>55.500000000000519</v>
      </c>
      <c r="H561">
        <f t="shared" si="71"/>
        <v>555</v>
      </c>
      <c r="I561">
        <f t="shared" si="66"/>
        <v>555</v>
      </c>
      <c r="J561">
        <f t="shared" si="67"/>
        <v>19717.285438585197</v>
      </c>
      <c r="M561" t="str">
        <f t="shared" si="68"/>
        <v>4D05</v>
      </c>
    </row>
    <row r="562" spans="1:13" x14ac:dyDescent="0.35">
      <c r="A562">
        <v>556</v>
      </c>
      <c r="B562" s="1">
        <f t="shared" si="69"/>
        <v>3.4098437500000003</v>
      </c>
      <c r="C562" s="1">
        <f t="shared" si="64"/>
        <v>0.1956792093732537</v>
      </c>
      <c r="D562">
        <f t="shared" si="65"/>
        <v>19589.910326766701</v>
      </c>
      <c r="G562">
        <f t="shared" si="70"/>
        <v>55.60000000000052</v>
      </c>
      <c r="H562">
        <f t="shared" si="71"/>
        <v>556</v>
      </c>
      <c r="I562">
        <f t="shared" si="66"/>
        <v>556</v>
      </c>
      <c r="J562">
        <f t="shared" si="67"/>
        <v>19589.910326766701</v>
      </c>
      <c r="M562" t="str">
        <f t="shared" si="68"/>
        <v>4C85</v>
      </c>
    </row>
    <row r="563" spans="1:13" x14ac:dyDescent="0.35">
      <c r="A563">
        <v>557</v>
      </c>
      <c r="B563" s="1">
        <f t="shared" si="69"/>
        <v>3.4159765625</v>
      </c>
      <c r="C563" s="1">
        <f t="shared" si="64"/>
        <v>0.18785550481864774</v>
      </c>
      <c r="D563">
        <f t="shared" si="65"/>
        <v>19461.730663196315</v>
      </c>
      <c r="G563">
        <f t="shared" si="70"/>
        <v>55.700000000000522</v>
      </c>
      <c r="H563">
        <f t="shared" si="71"/>
        <v>557</v>
      </c>
      <c r="I563">
        <f t="shared" si="66"/>
        <v>557</v>
      </c>
      <c r="J563">
        <f t="shared" si="67"/>
        <v>19461.730663196315</v>
      </c>
      <c r="M563" t="str">
        <f t="shared" si="68"/>
        <v>4C05</v>
      </c>
    </row>
    <row r="564" spans="1:13" x14ac:dyDescent="0.35">
      <c r="A564">
        <v>558</v>
      </c>
      <c r="B564" s="1">
        <f t="shared" si="69"/>
        <v>3.4221093750000002</v>
      </c>
      <c r="C564" s="1">
        <f t="shared" si="64"/>
        <v>0.17998360648642128</v>
      </c>
      <c r="D564">
        <f t="shared" si="65"/>
        <v>19332.761416870282</v>
      </c>
      <c r="G564">
        <f t="shared" si="70"/>
        <v>55.800000000000523</v>
      </c>
      <c r="H564">
        <f t="shared" si="71"/>
        <v>558</v>
      </c>
      <c r="I564">
        <f t="shared" si="66"/>
        <v>558</v>
      </c>
      <c r="J564">
        <f t="shared" si="67"/>
        <v>19332.761416870282</v>
      </c>
      <c r="M564" t="str">
        <f t="shared" si="68"/>
        <v>4B84</v>
      </c>
    </row>
    <row r="565" spans="1:13" x14ac:dyDescent="0.35">
      <c r="A565">
        <v>559</v>
      </c>
      <c r="B565" s="1">
        <f t="shared" si="69"/>
        <v>3.4282421875</v>
      </c>
      <c r="C565" s="1">
        <f t="shared" si="64"/>
        <v>0.17206443663057333</v>
      </c>
      <c r="D565">
        <f t="shared" si="65"/>
        <v>19203.017697536998</v>
      </c>
      <c r="G565">
        <f t="shared" si="70"/>
        <v>55.900000000000524</v>
      </c>
      <c r="H565">
        <f t="shared" si="71"/>
        <v>559</v>
      </c>
      <c r="I565">
        <f t="shared" si="66"/>
        <v>559</v>
      </c>
      <c r="J565">
        <f t="shared" si="67"/>
        <v>19203.017697536998</v>
      </c>
      <c r="M565" t="str">
        <f t="shared" si="68"/>
        <v>4B03</v>
      </c>
    </row>
    <row r="566" spans="1:13" x14ac:dyDescent="0.35">
      <c r="A566">
        <v>560</v>
      </c>
      <c r="B566" s="1">
        <f t="shared" si="69"/>
        <v>3.4343750000000002</v>
      </c>
      <c r="C566" s="1">
        <f t="shared" si="64"/>
        <v>0.1640989259582965</v>
      </c>
      <c r="D566">
        <f t="shared" si="65"/>
        <v>19072.51475343775</v>
      </c>
      <c r="G566">
        <f t="shared" si="70"/>
        <v>56.000000000000526</v>
      </c>
      <c r="H566">
        <f t="shared" si="71"/>
        <v>560</v>
      </c>
      <c r="I566">
        <f t="shared" si="66"/>
        <v>560</v>
      </c>
      <c r="J566">
        <f t="shared" si="67"/>
        <v>19072.51475343775</v>
      </c>
      <c r="M566" t="str">
        <f t="shared" si="68"/>
        <v>4A80</v>
      </c>
    </row>
    <row r="567" spans="1:13" x14ac:dyDescent="0.35">
      <c r="A567">
        <v>561</v>
      </c>
      <c r="B567" s="1">
        <f t="shared" si="69"/>
        <v>3.4405078124999999</v>
      </c>
      <c r="C567" s="1">
        <f t="shared" si="64"/>
        <v>0.15608801349067383</v>
      </c>
      <c r="D567">
        <f t="shared" si="65"/>
        <v>18941.267969024455</v>
      </c>
      <c r="G567">
        <f t="shared" si="70"/>
        <v>56.100000000000527</v>
      </c>
      <c r="H567">
        <f t="shared" si="71"/>
        <v>561</v>
      </c>
      <c r="I567">
        <f t="shared" si="66"/>
        <v>561</v>
      </c>
      <c r="J567">
        <f t="shared" si="67"/>
        <v>18941.267969024455</v>
      </c>
      <c r="M567" t="str">
        <f t="shared" si="68"/>
        <v>49FD</v>
      </c>
    </row>
    <row r="568" spans="1:13" x14ac:dyDescent="0.35">
      <c r="A568">
        <v>562</v>
      </c>
      <c r="B568" s="1">
        <f t="shared" si="69"/>
        <v>3.4466406250000001</v>
      </c>
      <c r="C568" s="1">
        <f t="shared" si="64"/>
        <v>0.14803264642197364</v>
      </c>
      <c r="D568">
        <f t="shared" si="65"/>
        <v>18809.292862654405</v>
      </c>
      <c r="G568">
        <f t="shared" si="70"/>
        <v>56.200000000000529</v>
      </c>
      <c r="H568">
        <f t="shared" si="71"/>
        <v>562</v>
      </c>
      <c r="I568">
        <f t="shared" si="66"/>
        <v>562</v>
      </c>
      <c r="J568">
        <f t="shared" si="67"/>
        <v>18809.292862654405</v>
      </c>
      <c r="M568" t="str">
        <f t="shared" si="68"/>
        <v>4979</v>
      </c>
    </row>
    <row r="569" spans="1:13" x14ac:dyDescent="0.35">
      <c r="A569">
        <v>563</v>
      </c>
      <c r="B569" s="1">
        <f t="shared" si="69"/>
        <v>3.4527734375000003</v>
      </c>
      <c r="C569" s="1">
        <f t="shared" si="64"/>
        <v>0.13993377997757359</v>
      </c>
      <c r="D569">
        <f t="shared" si="65"/>
        <v>18676.605084262577</v>
      </c>
      <c r="G569">
        <f t="shared" si="70"/>
        <v>56.30000000000053</v>
      </c>
      <c r="H569">
        <f t="shared" si="71"/>
        <v>563</v>
      </c>
      <c r="I569">
        <f t="shared" si="66"/>
        <v>563</v>
      </c>
      <c r="J569">
        <f t="shared" si="67"/>
        <v>18676.605084262577</v>
      </c>
      <c r="M569" t="str">
        <f t="shared" si="68"/>
        <v>48F4</v>
      </c>
    </row>
    <row r="570" spans="1:13" x14ac:dyDescent="0.35">
      <c r="A570">
        <v>564</v>
      </c>
      <c r="B570" s="1">
        <f t="shared" si="69"/>
        <v>3.4589062500000001</v>
      </c>
      <c r="C570" s="1">
        <f t="shared" si="64"/>
        <v>0.13179237727053406</v>
      </c>
      <c r="D570">
        <f t="shared" si="65"/>
        <v>18543.220413011793</v>
      </c>
      <c r="G570">
        <f t="shared" si="70"/>
        <v>56.400000000000531</v>
      </c>
      <c r="H570">
        <f t="shared" si="71"/>
        <v>564</v>
      </c>
      <c r="I570">
        <f t="shared" si="66"/>
        <v>564</v>
      </c>
      <c r="J570">
        <f t="shared" si="67"/>
        <v>18543.220413011793</v>
      </c>
      <c r="M570" t="str">
        <f t="shared" si="68"/>
        <v>486F</v>
      </c>
    </row>
    <row r="571" spans="1:13" x14ac:dyDescent="0.35">
      <c r="A571">
        <v>565</v>
      </c>
      <c r="B571" s="1">
        <f t="shared" si="69"/>
        <v>3.4650390625000003</v>
      </c>
      <c r="C571" s="1">
        <f t="shared" si="64"/>
        <v>0.12360940915684204</v>
      </c>
      <c r="D571">
        <f t="shared" si="65"/>
        <v>18409.154754921121</v>
      </c>
      <c r="G571">
        <f t="shared" si="70"/>
        <v>56.500000000000533</v>
      </c>
      <c r="H571">
        <f t="shared" si="71"/>
        <v>565</v>
      </c>
      <c r="I571">
        <f t="shared" si="66"/>
        <v>565</v>
      </c>
      <c r="J571">
        <f t="shared" si="67"/>
        <v>18409.154754921121</v>
      </c>
      <c r="M571" t="str">
        <f t="shared" si="68"/>
        <v>47E9</v>
      </c>
    </row>
    <row r="572" spans="1:13" x14ac:dyDescent="0.35">
      <c r="A572">
        <v>566</v>
      </c>
      <c r="B572" s="1">
        <f t="shared" si="69"/>
        <v>3.471171875</v>
      </c>
      <c r="C572" s="1">
        <f t="shared" si="64"/>
        <v>0.11538585408935925</v>
      </c>
      <c r="D572">
        <f t="shared" si="65"/>
        <v>18274.424140473016</v>
      </c>
      <c r="G572">
        <f t="shared" si="70"/>
        <v>56.600000000000534</v>
      </c>
      <c r="H572">
        <f t="shared" si="71"/>
        <v>566</v>
      </c>
      <c r="I572">
        <f t="shared" si="66"/>
        <v>566</v>
      </c>
      <c r="J572">
        <f t="shared" si="67"/>
        <v>18274.424140473016</v>
      </c>
      <c r="M572" t="str">
        <f t="shared" si="68"/>
        <v>4762</v>
      </c>
    </row>
    <row r="573" spans="1:13" x14ac:dyDescent="0.35">
      <c r="A573">
        <v>567</v>
      </c>
      <c r="B573" s="1">
        <f t="shared" si="69"/>
        <v>3.4773046875000002</v>
      </c>
      <c r="C573" s="1">
        <f t="shared" si="64"/>
        <v>0.10712269797047821</v>
      </c>
      <c r="D573">
        <f t="shared" si="65"/>
        <v>18139.044722199331</v>
      </c>
      <c r="G573">
        <f t="shared" si="70"/>
        <v>56.700000000000536</v>
      </c>
      <c r="H573">
        <f t="shared" si="71"/>
        <v>567</v>
      </c>
      <c r="I573">
        <f t="shared" si="66"/>
        <v>567</v>
      </c>
      <c r="J573">
        <f t="shared" si="67"/>
        <v>18139.044722199331</v>
      </c>
      <c r="M573" t="str">
        <f t="shared" si="68"/>
        <v>46DB</v>
      </c>
    </row>
    <row r="574" spans="1:13" x14ac:dyDescent="0.35">
      <c r="A574">
        <v>568</v>
      </c>
      <c r="B574" s="1">
        <f t="shared" si="69"/>
        <v>3.4834375</v>
      </c>
      <c r="C574" s="1">
        <f t="shared" si="64"/>
        <v>9.8820934003532618E-2</v>
      </c>
      <c r="D574">
        <f t="shared" si="65"/>
        <v>18003.032772246876</v>
      </c>
      <c r="G574">
        <f t="shared" si="70"/>
        <v>56.800000000000537</v>
      </c>
      <c r="H574">
        <f t="shared" si="71"/>
        <v>568</v>
      </c>
      <c r="I574">
        <f t="shared" si="66"/>
        <v>568</v>
      </c>
      <c r="J574">
        <f t="shared" si="67"/>
        <v>18003.032772246876</v>
      </c>
      <c r="M574" t="str">
        <f t="shared" si="68"/>
        <v>4653</v>
      </c>
    </row>
    <row r="575" spans="1:13" x14ac:dyDescent="0.35">
      <c r="A575">
        <v>569</v>
      </c>
      <c r="B575" s="1">
        <f t="shared" si="69"/>
        <v>3.4895703125000002</v>
      </c>
      <c r="C575" s="1">
        <f t="shared" si="64"/>
        <v>9.0481562542969851E-2</v>
      </c>
      <c r="D575">
        <f t="shared" si="65"/>
        <v>17866.404679922747</v>
      </c>
      <c r="G575">
        <f t="shared" si="70"/>
        <v>56.900000000000539</v>
      </c>
      <c r="H575">
        <f t="shared" si="71"/>
        <v>569</v>
      </c>
      <c r="I575">
        <f t="shared" si="66"/>
        <v>569</v>
      </c>
      <c r="J575">
        <f t="shared" si="67"/>
        <v>17866.404679922747</v>
      </c>
      <c r="M575" t="str">
        <f t="shared" si="68"/>
        <v>45CA</v>
      </c>
    </row>
    <row r="576" spans="1:13" x14ac:dyDescent="0.35">
      <c r="A576">
        <v>570</v>
      </c>
      <c r="B576" s="1">
        <f t="shared" si="69"/>
        <v>3.4957031250000004</v>
      </c>
      <c r="C576" s="1">
        <f t="shared" si="64"/>
        <v>8.2105590943316792E-2</v>
      </c>
      <c r="D576">
        <f t="shared" si="65"/>
        <v>17729.176949219829</v>
      </c>
      <c r="G576">
        <f t="shared" si="70"/>
        <v>57.00000000000054</v>
      </c>
      <c r="H576">
        <f t="shared" si="71"/>
        <v>570</v>
      </c>
      <c r="I576">
        <f t="shared" si="66"/>
        <v>570</v>
      </c>
      <c r="J576">
        <f t="shared" si="67"/>
        <v>17729.176949219829</v>
      </c>
      <c r="M576" t="str">
        <f t="shared" si="68"/>
        <v>4541</v>
      </c>
    </row>
    <row r="577" spans="1:13" x14ac:dyDescent="0.35">
      <c r="A577">
        <v>571</v>
      </c>
      <c r="B577" s="1">
        <f t="shared" si="69"/>
        <v>3.5018359375000001</v>
      </c>
      <c r="C577" s="1">
        <f t="shared" si="64"/>
        <v>7.3694033406961484E-2</v>
      </c>
      <c r="D577">
        <f t="shared" si="65"/>
        <v>17591.366196322953</v>
      </c>
      <c r="G577">
        <f t="shared" si="70"/>
        <v>57.100000000000541</v>
      </c>
      <c r="H577">
        <f t="shared" si="71"/>
        <v>571</v>
      </c>
      <c r="I577">
        <f t="shared" si="66"/>
        <v>571</v>
      </c>
      <c r="J577">
        <f t="shared" si="67"/>
        <v>17591.366196322953</v>
      </c>
      <c r="M577" t="str">
        <f t="shared" si="68"/>
        <v>44B7</v>
      </c>
    </row>
    <row r="578" spans="1:13" x14ac:dyDescent="0.35">
      <c r="A578">
        <v>572</v>
      </c>
      <c r="B578" s="1">
        <f t="shared" si="69"/>
        <v>3.5079687500000003</v>
      </c>
      <c r="C578" s="1">
        <f t="shared" si="64"/>
        <v>6.5247910830773193E-2</v>
      </c>
      <c r="D578">
        <f t="shared" si="65"/>
        <v>17452.989147095974</v>
      </c>
      <c r="G578">
        <f t="shared" si="70"/>
        <v>57.200000000000543</v>
      </c>
      <c r="H578">
        <f t="shared" si="71"/>
        <v>572</v>
      </c>
      <c r="I578">
        <f t="shared" si="66"/>
        <v>572</v>
      </c>
      <c r="J578">
        <f t="shared" si="67"/>
        <v>17452.989147095974</v>
      </c>
      <c r="M578" t="str">
        <f t="shared" si="68"/>
        <v>442C</v>
      </c>
    </row>
    <row r="579" spans="1:13" x14ac:dyDescent="0.35">
      <c r="A579">
        <v>573</v>
      </c>
      <c r="B579" s="1">
        <f t="shared" si="69"/>
        <v>3.5141015625000001</v>
      </c>
      <c r="C579" s="1">
        <f t="shared" si="64"/>
        <v>5.676825065159613E-2</v>
      </c>
      <c r="D579">
        <f t="shared" si="65"/>
        <v>17314.062634550424</v>
      </c>
      <c r="G579">
        <f t="shared" si="70"/>
        <v>57.300000000000544</v>
      </c>
      <c r="H579">
        <f t="shared" si="71"/>
        <v>573</v>
      </c>
      <c r="I579">
        <f t="shared" si="66"/>
        <v>573</v>
      </c>
      <c r="J579">
        <f t="shared" si="67"/>
        <v>17314.062634550424</v>
      </c>
      <c r="M579" t="str">
        <f t="shared" si="68"/>
        <v>43A2</v>
      </c>
    </row>
    <row r="580" spans="1:13" x14ac:dyDescent="0.35">
      <c r="A580">
        <v>574</v>
      </c>
      <c r="B580" s="1">
        <f t="shared" si="69"/>
        <v>3.5202343750000002</v>
      </c>
      <c r="C580" s="1">
        <f t="shared" si="64"/>
        <v>4.8256086690619038E-2</v>
      </c>
      <c r="D580">
        <f t="shared" si="65"/>
        <v>17174.603596295758</v>
      </c>
      <c r="G580">
        <f t="shared" si="70"/>
        <v>57.400000000000546</v>
      </c>
      <c r="H580">
        <f t="shared" si="71"/>
        <v>574</v>
      </c>
      <c r="I580">
        <f t="shared" si="66"/>
        <v>574</v>
      </c>
      <c r="J580">
        <f t="shared" si="67"/>
        <v>17174.603596295758</v>
      </c>
      <c r="M580" t="str">
        <f t="shared" si="68"/>
        <v>4316</v>
      </c>
    </row>
    <row r="581" spans="1:13" x14ac:dyDescent="0.35">
      <c r="A581">
        <v>575</v>
      </c>
      <c r="B581" s="1">
        <f t="shared" si="69"/>
        <v>3.5263671875</v>
      </c>
      <c r="C581" s="1">
        <f t="shared" si="64"/>
        <v>3.9712458996677386E-2</v>
      </c>
      <c r="D581">
        <f t="shared" si="65"/>
        <v>17034.629071972064</v>
      </c>
      <c r="G581">
        <f t="shared" si="70"/>
        <v>57.500000000000547</v>
      </c>
      <c r="H581">
        <f t="shared" si="71"/>
        <v>575</v>
      </c>
      <c r="I581">
        <f t="shared" si="66"/>
        <v>575</v>
      </c>
      <c r="J581">
        <f t="shared" si="67"/>
        <v>17034.629071972064</v>
      </c>
      <c r="M581" t="str">
        <f t="shared" si="68"/>
        <v>428A</v>
      </c>
    </row>
    <row r="582" spans="1:13" x14ac:dyDescent="0.35">
      <c r="A582">
        <v>576</v>
      </c>
      <c r="B582" s="1">
        <f t="shared" si="69"/>
        <v>3.5325000000000002</v>
      </c>
      <c r="C582" s="1">
        <f t="shared" si="64"/>
        <v>3.1138413688483135E-2</v>
      </c>
      <c r="D582">
        <f t="shared" si="65"/>
        <v>16894.156200665264</v>
      </c>
      <c r="G582">
        <f t="shared" si="70"/>
        <v>57.600000000000549</v>
      </c>
      <c r="H582">
        <f t="shared" si="71"/>
        <v>576</v>
      </c>
      <c r="I582">
        <f t="shared" si="66"/>
        <v>576</v>
      </c>
      <c r="J582">
        <f t="shared" si="67"/>
        <v>16894.156200665264</v>
      </c>
      <c r="M582" t="str">
        <f t="shared" si="68"/>
        <v>41FE</v>
      </c>
    </row>
    <row r="583" spans="1:13" x14ac:dyDescent="0.35">
      <c r="A583">
        <v>577</v>
      </c>
      <c r="B583" s="1">
        <f t="shared" si="69"/>
        <v>3.5386328124999999</v>
      </c>
      <c r="C583" s="1">
        <f t="shared" ref="C583:C646" si="72">1/2*SIN(B583)+1/2*COS(2*B583*3.14/3)</f>
        <v>2.2535002795826958E-2</v>
      </c>
      <c r="D583">
        <f t="shared" ref="D583:D646" si="73">(32767/2*C583+32768/2)</f>
        <v>16753.202218305432</v>
      </c>
      <c r="G583">
        <f t="shared" si="70"/>
        <v>57.70000000000055</v>
      </c>
      <c r="H583">
        <f t="shared" si="71"/>
        <v>577</v>
      </c>
      <c r="I583">
        <f t="shared" ref="I583:I646" si="74">TRUNC(MOD(H583*$F$1,1024))</f>
        <v>577</v>
      </c>
      <c r="J583">
        <f t="shared" ref="J583:J646" si="75">INDEX($D$6:$D$1029, I583+1)</f>
        <v>16753.202218305432</v>
      </c>
      <c r="M583" t="str">
        <f t="shared" ref="M583:M646" si="76">DEC2HEX(D583,4.6)</f>
        <v>4171</v>
      </c>
    </row>
    <row r="584" spans="1:13" x14ac:dyDescent="0.35">
      <c r="A584">
        <v>578</v>
      </c>
      <c r="B584" s="1">
        <f t="shared" ref="B584:B647" si="77">A584*3.14/512</f>
        <v>3.5447656250000001</v>
      </c>
      <c r="C584" s="1">
        <f t="shared" si="72"/>
        <v>1.3903284099770125E-2</v>
      </c>
      <c r="D584">
        <f t="shared" si="73"/>
        <v>16611.784455048582</v>
      </c>
      <c r="G584">
        <f t="shared" ref="G584:G647" si="78">G583+0.1</f>
        <v>57.800000000000551</v>
      </c>
      <c r="H584">
        <f t="shared" ref="H584:H647" si="79">H583+1</f>
        <v>578</v>
      </c>
      <c r="I584">
        <f t="shared" si="74"/>
        <v>578</v>
      </c>
      <c r="J584">
        <f t="shared" si="75"/>
        <v>16611.784455048582</v>
      </c>
      <c r="M584" t="str">
        <f t="shared" si="76"/>
        <v>40E3</v>
      </c>
    </row>
    <row r="585" spans="1:13" x14ac:dyDescent="0.35">
      <c r="A585">
        <v>579</v>
      </c>
      <c r="B585" s="1">
        <f t="shared" si="77"/>
        <v>3.5508984375000003</v>
      </c>
      <c r="C585" s="1">
        <f t="shared" si="72"/>
        <v>5.2443209718595618E-3</v>
      </c>
      <c r="D585">
        <f t="shared" si="73"/>
        <v>16469.920332642461</v>
      </c>
      <c r="G585">
        <f t="shared" si="78"/>
        <v>57.900000000000553</v>
      </c>
      <c r="H585">
        <f t="shared" si="79"/>
        <v>579</v>
      </c>
      <c r="I585">
        <f t="shared" si="74"/>
        <v>579</v>
      </c>
      <c r="J585">
        <f t="shared" si="75"/>
        <v>16469.920332642461</v>
      </c>
      <c r="M585" t="str">
        <f t="shared" si="76"/>
        <v>4055</v>
      </c>
    </row>
    <row r="586" spans="1:13" x14ac:dyDescent="0.35">
      <c r="A586">
        <v>580</v>
      </c>
      <c r="B586" s="1">
        <f t="shared" si="77"/>
        <v>3.5570312500000001</v>
      </c>
      <c r="C586" s="1">
        <f t="shared" si="72"/>
        <v>-3.4408177876235069E-3</v>
      </c>
      <c r="D586">
        <f t="shared" si="73"/>
        <v>16327.627361776471</v>
      </c>
      <c r="G586">
        <f t="shared" si="78"/>
        <v>58.000000000000554</v>
      </c>
      <c r="H586">
        <f t="shared" si="79"/>
        <v>580</v>
      </c>
      <c r="I586">
        <f t="shared" si="74"/>
        <v>580</v>
      </c>
      <c r="J586">
        <f t="shared" si="75"/>
        <v>16327.627361776471</v>
      </c>
      <c r="M586" t="str">
        <f t="shared" si="76"/>
        <v>3FC7</v>
      </c>
    </row>
    <row r="587" spans="1:13" x14ac:dyDescent="0.35">
      <c r="A587">
        <v>581</v>
      </c>
      <c r="B587" s="1">
        <f t="shared" si="77"/>
        <v>3.5631640625000003</v>
      </c>
      <c r="C587" s="1">
        <f t="shared" si="72"/>
        <v>-1.21510581123348E-2</v>
      </c>
      <c r="D587">
        <f t="shared" si="73"/>
        <v>16184.923139416564</v>
      </c>
      <c r="G587">
        <f t="shared" si="78"/>
        <v>58.100000000000556</v>
      </c>
      <c r="H587">
        <f t="shared" si="79"/>
        <v>581</v>
      </c>
      <c r="I587">
        <f t="shared" si="74"/>
        <v>581</v>
      </c>
      <c r="J587">
        <f t="shared" si="75"/>
        <v>16184.923139416564</v>
      </c>
      <c r="M587" t="str">
        <f t="shared" si="76"/>
        <v>3F38</v>
      </c>
    </row>
    <row r="588" spans="1:13" x14ac:dyDescent="0.35">
      <c r="A588">
        <v>582</v>
      </c>
      <c r="B588" s="1">
        <f t="shared" si="77"/>
        <v>3.569296875</v>
      </c>
      <c r="C588" s="1">
        <f t="shared" si="72"/>
        <v>-2.0885320833446852E-2</v>
      </c>
      <c r="D588">
        <f t="shared" si="73"/>
        <v>16041.825346125224</v>
      </c>
      <c r="G588">
        <f t="shared" si="78"/>
        <v>58.200000000000557</v>
      </c>
      <c r="H588">
        <f t="shared" si="79"/>
        <v>582</v>
      </c>
      <c r="I588">
        <f t="shared" si="74"/>
        <v>582</v>
      </c>
      <c r="J588">
        <f t="shared" si="75"/>
        <v>16041.825346125224</v>
      </c>
      <c r="M588" t="str">
        <f t="shared" si="76"/>
        <v>3EA9</v>
      </c>
    </row>
    <row r="589" spans="1:13" x14ac:dyDescent="0.35">
      <c r="A589">
        <v>583</v>
      </c>
      <c r="B589" s="1">
        <f t="shared" si="77"/>
        <v>3.5754296875000002</v>
      </c>
      <c r="C589" s="1">
        <f t="shared" si="72"/>
        <v>-2.964252184410604E-2</v>
      </c>
      <c r="D589">
        <f t="shared" si="73"/>
        <v>15898.35174336709</v>
      </c>
      <c r="G589">
        <f t="shared" si="78"/>
        <v>58.300000000000558</v>
      </c>
      <c r="H589">
        <f t="shared" si="79"/>
        <v>583</v>
      </c>
      <c r="I589">
        <f t="shared" si="74"/>
        <v>583</v>
      </c>
      <c r="J589">
        <f t="shared" si="75"/>
        <v>15898.35174336709</v>
      </c>
      <c r="M589" t="str">
        <f t="shared" si="76"/>
        <v>3E1A</v>
      </c>
    </row>
    <row r="590" spans="1:13" x14ac:dyDescent="0.35">
      <c r="A590">
        <v>584</v>
      </c>
      <c r="B590" s="1">
        <f t="shared" si="77"/>
        <v>3.5815625</v>
      </c>
      <c r="C590" s="1">
        <f t="shared" si="72"/>
        <v>-3.8421572264739218E-2</v>
      </c>
      <c r="D590">
        <f t="shared" si="73"/>
        <v>15754.520170800644</v>
      </c>
      <c r="G590">
        <f t="shared" si="78"/>
        <v>58.40000000000056</v>
      </c>
      <c r="H590">
        <f t="shared" si="79"/>
        <v>584</v>
      </c>
      <c r="I590">
        <f t="shared" si="74"/>
        <v>584</v>
      </c>
      <c r="J590">
        <f t="shared" si="75"/>
        <v>15754.520170800644</v>
      </c>
      <c r="M590" t="str">
        <f t="shared" si="76"/>
        <v>3D8A</v>
      </c>
    </row>
    <row r="591" spans="1:13" x14ac:dyDescent="0.35">
      <c r="A591">
        <v>585</v>
      </c>
      <c r="B591" s="1">
        <f t="shared" si="77"/>
        <v>3.5876953125000002</v>
      </c>
      <c r="C591" s="1">
        <f t="shared" si="72"/>
        <v>-4.7221378609185932E-2</v>
      </c>
      <c r="D591">
        <f t="shared" si="73"/>
        <v>15610.348543556402</v>
      </c>
      <c r="G591">
        <f t="shared" si="78"/>
        <v>58.500000000000561</v>
      </c>
      <c r="H591">
        <f t="shared" si="79"/>
        <v>585</v>
      </c>
      <c r="I591">
        <f t="shared" si="74"/>
        <v>585</v>
      </c>
      <c r="J591">
        <f t="shared" si="75"/>
        <v>15610.348543556402</v>
      </c>
      <c r="M591" t="str">
        <f t="shared" si="76"/>
        <v>3CFA</v>
      </c>
    </row>
    <row r="592" spans="1:13" x14ac:dyDescent="0.35">
      <c r="A592">
        <v>586</v>
      </c>
      <c r="B592" s="1">
        <f t="shared" si="77"/>
        <v>3.5938281249999999</v>
      </c>
      <c r="C592" s="1">
        <f t="shared" si="72"/>
        <v>-5.6040842951621234E-2</v>
      </c>
      <c r="D592">
        <f t="shared" si="73"/>
        <v>15465.854849502113</v>
      </c>
      <c r="G592">
        <f t="shared" si="78"/>
        <v>58.600000000000563</v>
      </c>
      <c r="H592">
        <f t="shared" si="79"/>
        <v>586</v>
      </c>
      <c r="I592">
        <f t="shared" si="74"/>
        <v>586</v>
      </c>
      <c r="J592">
        <f t="shared" si="75"/>
        <v>15465.854849502113</v>
      </c>
      <c r="M592" t="str">
        <f t="shared" si="76"/>
        <v>3C69</v>
      </c>
    </row>
    <row r="593" spans="1:13" x14ac:dyDescent="0.35">
      <c r="A593">
        <v>587</v>
      </c>
      <c r="B593" s="1">
        <f t="shared" si="77"/>
        <v>3.5999609375000001</v>
      </c>
      <c r="C593" s="1">
        <f t="shared" si="72"/>
        <v>-6.4878863094263023E-2</v>
      </c>
      <c r="D593">
        <f t="shared" si="73"/>
        <v>15321.057146495143</v>
      </c>
      <c r="G593">
        <f t="shared" si="78"/>
        <v>58.700000000000564</v>
      </c>
      <c r="H593">
        <f t="shared" si="79"/>
        <v>587</v>
      </c>
      <c r="I593">
        <f t="shared" si="74"/>
        <v>587</v>
      </c>
      <c r="J593">
        <f t="shared" si="75"/>
        <v>15321.057146495143</v>
      </c>
      <c r="M593" t="str">
        <f t="shared" si="76"/>
        <v>3BD9</v>
      </c>
    </row>
    <row r="594" spans="1:13" x14ac:dyDescent="0.35">
      <c r="A594">
        <v>588</v>
      </c>
      <c r="B594" s="1">
        <f t="shared" si="77"/>
        <v>3.6060937500000003</v>
      </c>
      <c r="C594" s="1">
        <f t="shared" si="72"/>
        <v>-7.3734332735802599E-2</v>
      </c>
      <c r="D594">
        <f t="shared" si="73"/>
        <v>15175.973559622978</v>
      </c>
      <c r="G594">
        <f t="shared" si="78"/>
        <v>58.800000000000566</v>
      </c>
      <c r="H594">
        <f t="shared" si="79"/>
        <v>588</v>
      </c>
      <c r="I594">
        <f t="shared" si="74"/>
        <v>588</v>
      </c>
      <c r="J594">
        <f t="shared" si="75"/>
        <v>15175.973559622978</v>
      </c>
      <c r="M594" t="str">
        <f t="shared" si="76"/>
        <v>3B47</v>
      </c>
    </row>
    <row r="595" spans="1:13" x14ac:dyDescent="0.35">
      <c r="A595">
        <v>589</v>
      </c>
      <c r="B595" s="1">
        <f t="shared" si="77"/>
        <v>3.6122265625000001</v>
      </c>
      <c r="C595" s="1">
        <f t="shared" si="72"/>
        <v>-8.2606141640567204E-2</v>
      </c>
      <c r="D595">
        <f t="shared" si="73"/>
        <v>15030.622278431767</v>
      </c>
      <c r="G595">
        <f t="shared" si="78"/>
        <v>58.900000000000567</v>
      </c>
      <c r="H595">
        <f t="shared" si="79"/>
        <v>589</v>
      </c>
      <c r="I595">
        <f t="shared" si="74"/>
        <v>589</v>
      </c>
      <c r="J595">
        <f t="shared" si="75"/>
        <v>15030.622278431767</v>
      </c>
      <c r="M595" t="str">
        <f t="shared" si="76"/>
        <v>3AB6</v>
      </c>
    </row>
    <row r="596" spans="1:13" x14ac:dyDescent="0.35">
      <c r="A596">
        <v>590</v>
      </c>
      <c r="B596" s="1">
        <f t="shared" si="77"/>
        <v>3.6183593750000003</v>
      </c>
      <c r="C596" s="1">
        <f t="shared" si="72"/>
        <v>-9.14931758083668E-2</v>
      </c>
      <c r="D596">
        <f t="shared" si="73"/>
        <v>14885.021554143623</v>
      </c>
      <c r="G596">
        <f t="shared" si="78"/>
        <v>59.000000000000568</v>
      </c>
      <c r="H596">
        <f t="shared" si="79"/>
        <v>590</v>
      </c>
      <c r="I596">
        <f t="shared" si="74"/>
        <v>590</v>
      </c>
      <c r="J596">
        <f t="shared" si="75"/>
        <v>14885.021554143623</v>
      </c>
      <c r="M596" t="str">
        <f t="shared" si="76"/>
        <v>3A25</v>
      </c>
    </row>
    <row r="597" spans="1:13" x14ac:dyDescent="0.35">
      <c r="A597">
        <v>591</v>
      </c>
      <c r="B597" s="1">
        <f t="shared" si="77"/>
        <v>3.6244921875</v>
      </c>
      <c r="C597" s="1">
        <f t="shared" si="72"/>
        <v>-0.10039431764499115</v>
      </c>
      <c r="D597">
        <f t="shared" si="73"/>
        <v>14739.189696863288</v>
      </c>
      <c r="G597">
        <f t="shared" si="78"/>
        <v>59.10000000000057</v>
      </c>
      <c r="H597">
        <f t="shared" si="79"/>
        <v>591</v>
      </c>
      <c r="I597">
        <f t="shared" si="74"/>
        <v>591</v>
      </c>
      <c r="J597">
        <f t="shared" si="75"/>
        <v>14739.189696863288</v>
      </c>
      <c r="M597" t="str">
        <f t="shared" si="76"/>
        <v>3993</v>
      </c>
    </row>
    <row r="598" spans="1:13" x14ac:dyDescent="0.35">
      <c r="A598">
        <v>592</v>
      </c>
      <c r="B598" s="1">
        <f t="shared" si="77"/>
        <v>3.6306250000000002</v>
      </c>
      <c r="C598" s="1">
        <f t="shared" si="72"/>
        <v>-0.10930844613335794</v>
      </c>
      <c r="D598">
        <f t="shared" si="73"/>
        <v>14593.14507277413</v>
      </c>
      <c r="G598">
        <f t="shared" si="78"/>
        <v>59.200000000000571</v>
      </c>
      <c r="H598">
        <f t="shared" si="79"/>
        <v>592</v>
      </c>
      <c r="I598">
        <f t="shared" si="74"/>
        <v>592</v>
      </c>
      <c r="J598">
        <f t="shared" si="75"/>
        <v>14593.14507277413</v>
      </c>
      <c r="M598" t="str">
        <f t="shared" si="76"/>
        <v>3901</v>
      </c>
    </row>
    <row r="599" spans="1:13" x14ac:dyDescent="0.35">
      <c r="A599">
        <v>593</v>
      </c>
      <c r="B599" s="1">
        <f t="shared" si="77"/>
        <v>3.6367578125</v>
      </c>
      <c r="C599" s="1">
        <f t="shared" si="72"/>
        <v>-0.11823443700524953</v>
      </c>
      <c r="D599">
        <f t="shared" si="73"/>
        <v>14446.906101324494</v>
      </c>
      <c r="G599">
        <f t="shared" si="78"/>
        <v>59.300000000000573</v>
      </c>
      <c r="H599">
        <f t="shared" si="79"/>
        <v>593</v>
      </c>
      <c r="I599">
        <f t="shared" si="74"/>
        <v>593</v>
      </c>
      <c r="J599">
        <f t="shared" si="75"/>
        <v>14446.906101324494</v>
      </c>
      <c r="M599" t="str">
        <f t="shared" si="76"/>
        <v>386E</v>
      </c>
    </row>
    <row r="600" spans="1:13" x14ac:dyDescent="0.35">
      <c r="A600">
        <v>594</v>
      </c>
      <c r="B600" s="1">
        <f t="shared" si="77"/>
        <v>3.6428906250000002</v>
      </c>
      <c r="C600" s="1">
        <f t="shared" si="72"/>
        <v>-0.12717116291364056</v>
      </c>
      <c r="D600">
        <f t="shared" si="73"/>
        <v>14300.49125240437</v>
      </c>
      <c r="G600">
        <f t="shared" si="78"/>
        <v>59.400000000000574</v>
      </c>
      <c r="H600">
        <f t="shared" si="79"/>
        <v>594</v>
      </c>
      <c r="I600">
        <f t="shared" si="74"/>
        <v>594</v>
      </c>
      <c r="J600">
        <f t="shared" si="75"/>
        <v>14300.49125240437</v>
      </c>
      <c r="M600" t="str">
        <f t="shared" si="76"/>
        <v>37DC</v>
      </c>
    </row>
    <row r="601" spans="1:13" x14ac:dyDescent="0.35">
      <c r="A601">
        <v>595</v>
      </c>
      <c r="B601" s="1">
        <f t="shared" si="77"/>
        <v>3.6490234375000004</v>
      </c>
      <c r="C601" s="1">
        <f t="shared" si="72"/>
        <v>-0.13611749360556269</v>
      </c>
      <c r="D601">
        <f t="shared" si="73"/>
        <v>14153.919043513264</v>
      </c>
      <c r="G601">
        <f t="shared" si="78"/>
        <v>59.500000000000576</v>
      </c>
      <c r="H601">
        <f t="shared" si="79"/>
        <v>595</v>
      </c>
      <c r="I601">
        <f t="shared" si="74"/>
        <v>595</v>
      </c>
      <c r="J601">
        <f t="shared" si="75"/>
        <v>14153.919043513264</v>
      </c>
      <c r="M601" t="str">
        <f t="shared" si="76"/>
        <v>3749</v>
      </c>
    </row>
    <row r="602" spans="1:13" x14ac:dyDescent="0.35">
      <c r="A602">
        <v>596</v>
      </c>
      <c r="B602" s="1">
        <f t="shared" si="77"/>
        <v>3.6551562500000001</v>
      </c>
      <c r="C602" s="1">
        <f t="shared" si="72"/>
        <v>-0.14507229609550387</v>
      </c>
      <c r="D602">
        <f t="shared" si="73"/>
        <v>14007.208036919312</v>
      </c>
      <c r="G602">
        <f t="shared" si="78"/>
        <v>59.600000000000577</v>
      </c>
      <c r="H602">
        <f t="shared" si="79"/>
        <v>596</v>
      </c>
      <c r="I602">
        <f t="shared" si="74"/>
        <v>596</v>
      </c>
      <c r="J602">
        <f t="shared" si="75"/>
        <v>14007.208036919312</v>
      </c>
      <c r="M602" t="str">
        <f t="shared" si="76"/>
        <v>36B7</v>
      </c>
    </row>
    <row r="603" spans="1:13" x14ac:dyDescent="0.35">
      <c r="A603">
        <v>597</v>
      </c>
      <c r="B603" s="1">
        <f t="shared" si="77"/>
        <v>3.6612890625000003</v>
      </c>
      <c r="C603" s="1">
        <f t="shared" si="72"/>
        <v>-0.15403443483929302</v>
      </c>
      <c r="D603">
        <f t="shared" si="73"/>
        <v>13860.376836810443</v>
      </c>
      <c r="G603">
        <f t="shared" si="78"/>
        <v>59.700000000000578</v>
      </c>
      <c r="H603">
        <f t="shared" si="79"/>
        <v>597</v>
      </c>
      <c r="I603">
        <f t="shared" si="74"/>
        <v>597</v>
      </c>
      <c r="J603">
        <f t="shared" si="75"/>
        <v>13860.376836810443</v>
      </c>
      <c r="M603" t="str">
        <f t="shared" si="76"/>
        <v>3624</v>
      </c>
    </row>
    <row r="604" spans="1:13" x14ac:dyDescent="0.35">
      <c r="A604">
        <v>598</v>
      </c>
      <c r="B604" s="1">
        <f t="shared" si="77"/>
        <v>3.6674218750000001</v>
      </c>
      <c r="C604" s="1">
        <f t="shared" si="72"/>
        <v>-0.16300277190844803</v>
      </c>
      <c r="D604">
        <f t="shared" si="73"/>
        <v>13713.444086437941</v>
      </c>
      <c r="G604">
        <f t="shared" si="78"/>
        <v>59.80000000000058</v>
      </c>
      <c r="H604">
        <f t="shared" si="79"/>
        <v>598</v>
      </c>
      <c r="I604">
        <f t="shared" si="74"/>
        <v>598</v>
      </c>
      <c r="J604">
        <f t="shared" si="75"/>
        <v>13713.444086437941</v>
      </c>
      <c r="M604" t="str">
        <f t="shared" si="76"/>
        <v>3591</v>
      </c>
    </row>
    <row r="605" spans="1:13" x14ac:dyDescent="0.35">
      <c r="A605">
        <v>599</v>
      </c>
      <c r="B605" s="1">
        <f t="shared" si="77"/>
        <v>3.6735546875000002</v>
      </c>
      <c r="C605" s="1">
        <f t="shared" si="72"/>
        <v>-0.1719761671649721</v>
      </c>
      <c r="D605">
        <f t="shared" si="73"/>
        <v>13566.42846525268</v>
      </c>
      <c r="G605">
        <f t="shared" si="78"/>
        <v>59.900000000000581</v>
      </c>
      <c r="H605">
        <f t="shared" si="79"/>
        <v>599</v>
      </c>
      <c r="I605">
        <f t="shared" si="74"/>
        <v>599</v>
      </c>
      <c r="J605">
        <f t="shared" si="75"/>
        <v>13566.42846525268</v>
      </c>
      <c r="M605" t="str">
        <f t="shared" si="76"/>
        <v>34FE</v>
      </c>
    </row>
    <row r="606" spans="1:13" x14ac:dyDescent="0.35">
      <c r="A606">
        <v>600</v>
      </c>
      <c r="B606" s="1">
        <f t="shared" si="77"/>
        <v>3.6796875</v>
      </c>
      <c r="C606" s="1">
        <f t="shared" si="72"/>
        <v>-0.18095347843654527</v>
      </c>
      <c r="D606">
        <f t="shared" si="73"/>
        <v>13419.34868603486</v>
      </c>
      <c r="G606">
        <f t="shared" si="78"/>
        <v>60.000000000000583</v>
      </c>
      <c r="H606">
        <f t="shared" si="79"/>
        <v>600</v>
      </c>
      <c r="I606">
        <f t="shared" si="74"/>
        <v>600</v>
      </c>
      <c r="J606">
        <f t="shared" si="75"/>
        <v>13419.34868603486</v>
      </c>
      <c r="M606" t="str">
        <f t="shared" si="76"/>
        <v>346B</v>
      </c>
    </row>
    <row r="607" spans="1:13" x14ac:dyDescent="0.35">
      <c r="A607">
        <v>601</v>
      </c>
      <c r="B607" s="1">
        <f t="shared" si="77"/>
        <v>3.6858203125000002</v>
      </c>
      <c r="C607" s="1">
        <f t="shared" si="72"/>
        <v>-0.18993356169210857</v>
      </c>
      <c r="D607">
        <f t="shared" si="73"/>
        <v>13272.22349201734</v>
      </c>
      <c r="G607">
        <f t="shared" si="78"/>
        <v>60.100000000000584</v>
      </c>
      <c r="H607">
        <f t="shared" si="79"/>
        <v>601</v>
      </c>
      <c r="I607">
        <f t="shared" si="74"/>
        <v>601</v>
      </c>
      <c r="J607">
        <f t="shared" si="75"/>
        <v>13272.22349201734</v>
      </c>
      <c r="M607" t="str">
        <f t="shared" si="76"/>
        <v>33D8</v>
      </c>
    </row>
    <row r="608" spans="1:13" x14ac:dyDescent="0.35">
      <c r="A608">
        <v>602</v>
      </c>
      <c r="B608" s="1">
        <f t="shared" si="77"/>
        <v>3.6919531249999999</v>
      </c>
      <c r="C608" s="1">
        <f t="shared" si="72"/>
        <v>-0.19891527121778738</v>
      </c>
      <c r="D608">
        <f t="shared" si="73"/>
        <v>13125.071654003381</v>
      </c>
      <c r="G608">
        <f t="shared" si="78"/>
        <v>60.200000000000585</v>
      </c>
      <c r="H608">
        <f t="shared" si="79"/>
        <v>602</v>
      </c>
      <c r="I608">
        <f t="shared" si="74"/>
        <v>602</v>
      </c>
      <c r="J608">
        <f t="shared" si="75"/>
        <v>13125.071654003381</v>
      </c>
      <c r="M608" t="str">
        <f t="shared" si="76"/>
        <v>3345</v>
      </c>
    </row>
    <row r="609" spans="1:13" x14ac:dyDescent="0.35">
      <c r="A609">
        <v>603</v>
      </c>
      <c r="B609" s="1">
        <f t="shared" si="77"/>
        <v>3.6980859375000001</v>
      </c>
      <c r="C609" s="1">
        <f t="shared" si="72"/>
        <v>-0.20789745979315472</v>
      </c>
      <c r="D609">
        <f t="shared" si="73"/>
        <v>12977.911967478849</v>
      </c>
      <c r="G609">
        <f t="shared" si="78"/>
        <v>60.300000000000587</v>
      </c>
      <c r="H609">
        <f t="shared" si="79"/>
        <v>603</v>
      </c>
      <c r="I609">
        <f t="shared" si="74"/>
        <v>603</v>
      </c>
      <c r="J609">
        <f t="shared" si="75"/>
        <v>12977.911967478849</v>
      </c>
      <c r="M609" t="str">
        <f t="shared" si="76"/>
        <v>32B1</v>
      </c>
    </row>
    <row r="610" spans="1:13" x14ac:dyDescent="0.35">
      <c r="A610">
        <v>604</v>
      </c>
      <c r="B610" s="1">
        <f t="shared" si="77"/>
        <v>3.7042187500000003</v>
      </c>
      <c r="C610" s="1">
        <f t="shared" si="72"/>
        <v>-0.21687897886777185</v>
      </c>
      <c r="D610">
        <f t="shared" si="73"/>
        <v>12830.763249719859</v>
      </c>
      <c r="G610">
        <f t="shared" si="78"/>
        <v>60.400000000000588</v>
      </c>
      <c r="H610">
        <f t="shared" si="79"/>
        <v>604</v>
      </c>
      <c r="I610">
        <f t="shared" si="74"/>
        <v>604</v>
      </c>
      <c r="J610">
        <f t="shared" si="75"/>
        <v>12830.763249719859</v>
      </c>
      <c r="M610" t="str">
        <f t="shared" si="76"/>
        <v>321E</v>
      </c>
    </row>
    <row r="611" spans="1:13" x14ac:dyDescent="0.35">
      <c r="A611">
        <v>605</v>
      </c>
      <c r="B611" s="1">
        <f t="shared" si="77"/>
        <v>3.7103515625000001</v>
      </c>
      <c r="C611" s="1">
        <f t="shared" si="72"/>
        <v>-0.22585867873800486</v>
      </c>
      <c r="D611">
        <f t="shared" si="73"/>
        <v>12683.644336895897</v>
      </c>
      <c r="G611">
        <f t="shared" si="78"/>
        <v>60.50000000000059</v>
      </c>
      <c r="H611">
        <f t="shared" si="79"/>
        <v>605</v>
      </c>
      <c r="I611">
        <f t="shared" si="74"/>
        <v>605</v>
      </c>
      <c r="J611">
        <f t="shared" si="75"/>
        <v>12683.644336895897</v>
      </c>
      <c r="M611" t="str">
        <f t="shared" si="76"/>
        <v>318B</v>
      </c>
    </row>
    <row r="612" spans="1:13" x14ac:dyDescent="0.35">
      <c r="A612">
        <v>606</v>
      </c>
      <c r="B612" s="1">
        <f t="shared" si="77"/>
        <v>3.7164843750000003</v>
      </c>
      <c r="C612" s="1">
        <f t="shared" si="72"/>
        <v>-0.23483540872408415</v>
      </c>
      <c r="D612">
        <f t="shared" si="73"/>
        <v>12536.574081168968</v>
      </c>
      <c r="G612">
        <f t="shared" si="78"/>
        <v>60.600000000000591</v>
      </c>
      <c r="H612">
        <f t="shared" si="79"/>
        <v>606</v>
      </c>
      <c r="I612">
        <f t="shared" si="74"/>
        <v>606</v>
      </c>
      <c r="J612">
        <f t="shared" si="75"/>
        <v>12536.574081168968</v>
      </c>
      <c r="M612" t="str">
        <f>DEC2HEX(D612,4.6)</f>
        <v>30F8</v>
      </c>
    </row>
    <row r="613" spans="1:13" x14ac:dyDescent="0.35">
      <c r="A613">
        <v>607</v>
      </c>
      <c r="B613" s="1">
        <f t="shared" si="77"/>
        <v>3.7226171875</v>
      </c>
      <c r="C613" s="1">
        <f t="shared" si="72"/>
        <v>-0.24380801734735486</v>
      </c>
      <c r="D613">
        <f t="shared" si="73"/>
        <v>12389.571347789612</v>
      </c>
      <c r="G613">
        <f t="shared" si="78"/>
        <v>60.700000000000593</v>
      </c>
      <c r="H613">
        <f t="shared" si="79"/>
        <v>607</v>
      </c>
      <c r="I613">
        <f t="shared" si="74"/>
        <v>607</v>
      </c>
      <c r="J613">
        <f t="shared" si="75"/>
        <v>12389.571347789612</v>
      </c>
      <c r="M613" t="str">
        <f t="shared" si="76"/>
        <v>3065</v>
      </c>
    </row>
    <row r="614" spans="1:13" x14ac:dyDescent="0.35">
      <c r="A614">
        <v>608</v>
      </c>
      <c r="B614" s="1">
        <f t="shared" si="77"/>
        <v>3.7287500000000002</v>
      </c>
      <c r="C614" s="1">
        <f t="shared" si="72"/>
        <v>-0.25277535250772826</v>
      </c>
      <c r="D614">
        <f t="shared" si="73"/>
        <v>12242.655012189634</v>
      </c>
      <c r="G614">
        <f t="shared" si="78"/>
        <v>60.800000000000594</v>
      </c>
      <c r="H614">
        <f t="shared" si="79"/>
        <v>608</v>
      </c>
      <c r="I614">
        <f t="shared" si="74"/>
        <v>608</v>
      </c>
      <c r="J614">
        <f t="shared" si="75"/>
        <v>12242.655012189634</v>
      </c>
      <c r="M614" t="str">
        <f t="shared" si="76"/>
        <v>2FD2</v>
      </c>
    </row>
    <row r="615" spans="1:13" x14ac:dyDescent="0.35">
      <c r="A615">
        <v>609</v>
      </c>
      <c r="B615" s="1">
        <f t="shared" si="77"/>
        <v>3.7348828125</v>
      </c>
      <c r="C615" s="1">
        <f t="shared" si="72"/>
        <v>-0.26173626166126962</v>
      </c>
      <c r="D615">
        <f t="shared" si="73"/>
        <v>12095.84395707259</v>
      </c>
      <c r="G615">
        <f t="shared" si="78"/>
        <v>60.900000000000595</v>
      </c>
      <c r="H615">
        <f t="shared" si="79"/>
        <v>609</v>
      </c>
      <c r="I615">
        <f t="shared" si="74"/>
        <v>609</v>
      </c>
      <c r="J615">
        <f t="shared" si="75"/>
        <v>12095.84395707259</v>
      </c>
      <c r="M615" t="str">
        <f t="shared" si="76"/>
        <v>2F3F</v>
      </c>
    </row>
    <row r="616" spans="1:13" x14ac:dyDescent="0.35">
      <c r="A616">
        <v>610</v>
      </c>
      <c r="B616" s="1">
        <f t="shared" si="77"/>
        <v>3.7410156250000002</v>
      </c>
      <c r="C616" s="1">
        <f t="shared" si="72"/>
        <v>-0.2706895919979147</v>
      </c>
      <c r="D616">
        <f t="shared" si="73"/>
        <v>11949.157069502166</v>
      </c>
      <c r="G616">
        <f t="shared" si="78"/>
        <v>61.000000000000597</v>
      </c>
      <c r="H616">
        <f t="shared" si="79"/>
        <v>610</v>
      </c>
      <c r="I616">
        <f t="shared" si="74"/>
        <v>610</v>
      </c>
      <c r="J616">
        <f t="shared" si="75"/>
        <v>11949.157069502166</v>
      </c>
      <c r="M616" t="str">
        <f t="shared" si="76"/>
        <v>2EAD</v>
      </c>
    </row>
    <row r="617" spans="1:13" x14ac:dyDescent="0.35">
      <c r="A617">
        <v>611</v>
      </c>
      <c r="B617" s="1">
        <f t="shared" si="77"/>
        <v>3.7471484374999999</v>
      </c>
      <c r="C617" s="1">
        <f t="shared" si="72"/>
        <v>-0.27963419061927908</v>
      </c>
      <c r="D617">
        <f t="shared" si="73"/>
        <v>11802.61323798904</v>
      </c>
      <c r="G617">
        <f t="shared" si="78"/>
        <v>61.100000000000598</v>
      </c>
      <c r="H617">
        <f t="shared" si="79"/>
        <v>611</v>
      </c>
      <c r="I617">
        <f t="shared" si="74"/>
        <v>611</v>
      </c>
      <c r="J617">
        <f t="shared" si="75"/>
        <v>11802.61323798904</v>
      </c>
      <c r="M617" t="str">
        <f t="shared" si="76"/>
        <v>2E1A</v>
      </c>
    </row>
    <row r="618" spans="1:13" x14ac:dyDescent="0.35">
      <c r="A618">
        <v>612</v>
      </c>
      <c r="B618" s="1">
        <f t="shared" si="77"/>
        <v>3.7532812500000001</v>
      </c>
      <c r="C618" s="1">
        <f t="shared" si="72"/>
        <v>-0.2885689047165324</v>
      </c>
      <c r="D618">
        <f t="shared" si="73"/>
        <v>11656.23134957669</v>
      </c>
      <c r="G618">
        <f t="shared" si="78"/>
        <v>61.2000000000006</v>
      </c>
      <c r="H618">
        <f t="shared" si="79"/>
        <v>612</v>
      </c>
      <c r="I618">
        <f t="shared" si="74"/>
        <v>612</v>
      </c>
      <c r="J618">
        <f t="shared" si="75"/>
        <v>11656.23134957669</v>
      </c>
      <c r="M618" t="str">
        <f t="shared" si="76"/>
        <v>2D88</v>
      </c>
    </row>
    <row r="619" spans="1:13" x14ac:dyDescent="0.35">
      <c r="A619">
        <v>613</v>
      </c>
      <c r="B619" s="1">
        <f t="shared" si="77"/>
        <v>3.7594140625000003</v>
      </c>
      <c r="C619" s="1">
        <f t="shared" si="72"/>
        <v>-0.29749258174830967</v>
      </c>
      <c r="D619">
        <f t="shared" si="73"/>
        <v>11510.030286926569</v>
      </c>
      <c r="G619">
        <f t="shared" si="78"/>
        <v>61.300000000000601</v>
      </c>
      <c r="H619">
        <f t="shared" si="79"/>
        <v>613</v>
      </c>
      <c r="I619">
        <f t="shared" si="74"/>
        <v>613</v>
      </c>
      <c r="J619">
        <f t="shared" si="75"/>
        <v>11510.030286926569</v>
      </c>
      <c r="M619" t="str">
        <f t="shared" si="76"/>
        <v>2CF6</v>
      </c>
    </row>
    <row r="620" spans="1:13" x14ac:dyDescent="0.35">
      <c r="A620">
        <v>614</v>
      </c>
      <c r="B620" s="1">
        <f t="shared" si="77"/>
        <v>3.7655468750000001</v>
      </c>
      <c r="C620" s="1">
        <f t="shared" si="72"/>
        <v>-0.30640406961862415</v>
      </c>
      <c r="D620">
        <f t="shared" si="73"/>
        <v>11364.028925403272</v>
      </c>
      <c r="G620">
        <f t="shared" si="78"/>
        <v>61.400000000000603</v>
      </c>
      <c r="H620">
        <f t="shared" si="79"/>
        <v>614</v>
      </c>
      <c r="I620">
        <f t="shared" si="74"/>
        <v>614</v>
      </c>
      <c r="J620">
        <f t="shared" si="75"/>
        <v>11364.028925403272</v>
      </c>
      <c r="M620" t="str">
        <f t="shared" si="76"/>
        <v>2C64</v>
      </c>
    </row>
    <row r="621" spans="1:13" x14ac:dyDescent="0.35">
      <c r="A621">
        <v>615</v>
      </c>
      <c r="B621" s="1">
        <f t="shared" si="77"/>
        <v>3.7716796875000003</v>
      </c>
      <c r="C621" s="1">
        <f t="shared" si="72"/>
        <v>-0.31530221685476906</v>
      </c>
      <c r="D621">
        <f t="shared" si="73"/>
        <v>11218.246130159892</v>
      </c>
      <c r="G621">
        <f t="shared" si="78"/>
        <v>61.500000000000604</v>
      </c>
      <c r="H621">
        <f t="shared" si="79"/>
        <v>615</v>
      </c>
      <c r="I621">
        <f t="shared" si="74"/>
        <v>615</v>
      </c>
      <c r="J621">
        <f t="shared" si="75"/>
        <v>11218.246130159892</v>
      </c>
      <c r="M621" t="str">
        <f t="shared" si="76"/>
        <v>2BD2</v>
      </c>
    </row>
    <row r="622" spans="1:13" x14ac:dyDescent="0.35">
      <c r="A622">
        <v>616</v>
      </c>
      <c r="B622" s="1">
        <f t="shared" si="77"/>
        <v>3.7778125</v>
      </c>
      <c r="C622" s="1">
        <f t="shared" si="72"/>
        <v>-0.32418587278515792</v>
      </c>
      <c r="D622">
        <f t="shared" si="73"/>
        <v>11072.700753224366</v>
      </c>
      <c r="G622">
        <f t="shared" si="78"/>
        <v>61.600000000000605</v>
      </c>
      <c r="H622">
        <f t="shared" si="79"/>
        <v>616</v>
      </c>
      <c r="I622">
        <f t="shared" si="74"/>
        <v>616</v>
      </c>
      <c r="J622">
        <f t="shared" si="75"/>
        <v>11072.700753224366</v>
      </c>
      <c r="M622" t="str">
        <f t="shared" si="76"/>
        <v>2B40</v>
      </c>
    </row>
    <row r="623" spans="1:13" x14ac:dyDescent="0.35">
      <c r="A623">
        <v>617</v>
      </c>
      <c r="B623" s="1">
        <f t="shared" si="77"/>
        <v>3.7839453125000002</v>
      </c>
      <c r="C623" s="1">
        <f t="shared" si="72"/>
        <v>-0.33305388771709138</v>
      </c>
      <c r="D623">
        <f t="shared" si="73"/>
        <v>10927.411630587034</v>
      </c>
      <c r="G623">
        <f t="shared" si="78"/>
        <v>61.700000000000607</v>
      </c>
      <c r="H623">
        <f t="shared" si="79"/>
        <v>617</v>
      </c>
      <c r="I623">
        <f t="shared" si="74"/>
        <v>617</v>
      </c>
      <c r="J623">
        <f t="shared" si="75"/>
        <v>10927.411630587034</v>
      </c>
      <c r="M623" t="str">
        <f t="shared" si="76"/>
        <v>2AAF</v>
      </c>
    </row>
    <row r="624" spans="1:13" x14ac:dyDescent="0.35">
      <c r="A624">
        <v>618</v>
      </c>
      <c r="B624" s="1">
        <f t="shared" si="77"/>
        <v>3.790078125</v>
      </c>
      <c r="C624" s="1">
        <f t="shared" si="72"/>
        <v>-0.34190511311441274</v>
      </c>
      <c r="D624">
        <f t="shared" si="73"/>
        <v>10782.39757929002</v>
      </c>
      <c r="G624">
        <f t="shared" si="78"/>
        <v>61.800000000000608</v>
      </c>
      <c r="H624">
        <f t="shared" si="79"/>
        <v>618</v>
      </c>
      <c r="I624">
        <f t="shared" si="74"/>
        <v>618</v>
      </c>
      <c r="J624">
        <f t="shared" si="75"/>
        <v>10782.39757929002</v>
      </c>
      <c r="M624" t="str">
        <f t="shared" si="76"/>
        <v>2A1E</v>
      </c>
    </row>
    <row r="625" spans="1:13" x14ac:dyDescent="0.35">
      <c r="A625">
        <v>619</v>
      </c>
      <c r="B625" s="1">
        <f t="shared" si="77"/>
        <v>3.7962109375000002</v>
      </c>
      <c r="C625" s="1">
        <f t="shared" si="72"/>
        <v>-0.35073840177503318</v>
      </c>
      <c r="D625">
        <f t="shared" si="73"/>
        <v>10637.677394518745</v>
      </c>
      <c r="G625">
        <f t="shared" si="78"/>
        <v>61.90000000000061</v>
      </c>
      <c r="H625">
        <f t="shared" si="79"/>
        <v>619</v>
      </c>
      <c r="I625">
        <f t="shared" si="74"/>
        <v>619</v>
      </c>
      <c r="J625">
        <f t="shared" si="75"/>
        <v>10637.677394518745</v>
      </c>
      <c r="M625" t="str">
        <f t="shared" si="76"/>
        <v>298D</v>
      </c>
    </row>
    <row r="626" spans="1:13" x14ac:dyDescent="0.35">
      <c r="A626">
        <v>620</v>
      </c>
      <c r="B626" s="1">
        <f t="shared" si="77"/>
        <v>3.8023437500000004</v>
      </c>
      <c r="C626" s="1">
        <f t="shared" si="72"/>
        <v>-0.35955260800827782</v>
      </c>
      <c r="D626">
        <f t="shared" si="73"/>
        <v>10493.269846696381</v>
      </c>
      <c r="G626">
        <f t="shared" si="78"/>
        <v>62.000000000000611</v>
      </c>
      <c r="H626">
        <f t="shared" si="79"/>
        <v>620</v>
      </c>
      <c r="I626">
        <f t="shared" si="74"/>
        <v>620</v>
      </c>
      <c r="J626">
        <f t="shared" si="75"/>
        <v>10493.269846696381</v>
      </c>
      <c r="M626" t="str">
        <f t="shared" si="76"/>
        <v>28FD</v>
      </c>
    </row>
    <row r="627" spans="1:13" x14ac:dyDescent="0.35">
      <c r="A627">
        <v>621</v>
      </c>
      <c r="B627" s="1">
        <f t="shared" si="77"/>
        <v>3.8084765625000001</v>
      </c>
      <c r="C627" s="1">
        <f t="shared" si="72"/>
        <v>-0.36834658781204882</v>
      </c>
      <c r="D627">
        <f t="shared" si="73"/>
        <v>10349.193678581298</v>
      </c>
      <c r="G627">
        <f t="shared" si="78"/>
        <v>62.100000000000612</v>
      </c>
      <c r="H627">
        <f t="shared" si="79"/>
        <v>621</v>
      </c>
      <c r="I627">
        <f t="shared" si="74"/>
        <v>621</v>
      </c>
      <c r="J627">
        <f t="shared" si="75"/>
        <v>10349.193678581298</v>
      </c>
      <c r="M627" t="str">
        <f t="shared" si="76"/>
        <v>286D</v>
      </c>
    </row>
    <row r="628" spans="1:13" x14ac:dyDescent="0.35">
      <c r="A628">
        <v>622</v>
      </c>
      <c r="B628" s="1">
        <f t="shared" si="77"/>
        <v>3.8146093750000003</v>
      </c>
      <c r="C628" s="1">
        <f t="shared" si="72"/>
        <v>-0.37711919904976521</v>
      </c>
      <c r="D628">
        <f t="shared" si="73"/>
        <v>10205.467602368171</v>
      </c>
      <c r="G628">
        <f t="shared" si="78"/>
        <v>62.200000000000614</v>
      </c>
      <c r="H628">
        <f t="shared" si="79"/>
        <v>622</v>
      </c>
      <c r="I628">
        <f t="shared" si="74"/>
        <v>622</v>
      </c>
      <c r="J628">
        <f t="shared" si="75"/>
        <v>10205.467602368171</v>
      </c>
      <c r="M628" t="str">
        <f t="shared" si="76"/>
        <v>27DD</v>
      </c>
    </row>
    <row r="629" spans="1:13" x14ac:dyDescent="0.35">
      <c r="A629">
        <v>623</v>
      </c>
      <c r="B629" s="1">
        <f t="shared" si="77"/>
        <v>3.8207421875000001</v>
      </c>
      <c r="C629" s="1">
        <f t="shared" si="72"/>
        <v>-0.38586930162703836</v>
      </c>
      <c r="D629">
        <f t="shared" si="73"/>
        <v>10062.110296793417</v>
      </c>
      <c r="G629">
        <f t="shared" si="78"/>
        <v>62.300000000000615</v>
      </c>
      <c r="H629">
        <f t="shared" si="79"/>
        <v>623</v>
      </c>
      <c r="I629">
        <f t="shared" si="74"/>
        <v>623</v>
      </c>
      <c r="J629">
        <f t="shared" si="75"/>
        <v>10062.110296793417</v>
      </c>
      <c r="M629" t="str">
        <f t="shared" si="76"/>
        <v>274E</v>
      </c>
    </row>
    <row r="630" spans="1:13" x14ac:dyDescent="0.35">
      <c r="A630">
        <v>624</v>
      </c>
      <c r="B630" s="1">
        <f t="shared" si="77"/>
        <v>3.8268750000000002</v>
      </c>
      <c r="C630" s="1">
        <f t="shared" si="72"/>
        <v>-0.39459575766807969</v>
      </c>
      <c r="D630">
        <f t="shared" si="73"/>
        <v>9919.1404042450158</v>
      </c>
      <c r="G630">
        <f t="shared" si="78"/>
        <v>62.400000000000617</v>
      </c>
      <c r="H630">
        <f t="shared" si="79"/>
        <v>624</v>
      </c>
      <c r="I630">
        <f t="shared" si="74"/>
        <v>624</v>
      </c>
      <c r="J630">
        <f t="shared" si="75"/>
        <v>9919.1404042450158</v>
      </c>
      <c r="M630" t="str">
        <f t="shared" si="76"/>
        <v>26BF</v>
      </c>
    </row>
    <row r="631" spans="1:13" x14ac:dyDescent="0.35">
      <c r="A631">
        <v>625</v>
      </c>
      <c r="B631" s="1">
        <f t="shared" si="77"/>
        <v>3.8330078125</v>
      </c>
      <c r="C631" s="1">
        <f t="shared" si="72"/>
        <v>-0.40329743169179255</v>
      </c>
      <c r="D631">
        <f t="shared" si="73"/>
        <v>9776.5765278775179</v>
      </c>
      <c r="G631">
        <f t="shared" si="78"/>
        <v>62.500000000000618</v>
      </c>
      <c r="H631">
        <f t="shared" si="79"/>
        <v>625</v>
      </c>
      <c r="I631">
        <f t="shared" si="74"/>
        <v>625</v>
      </c>
      <c r="J631">
        <f t="shared" si="75"/>
        <v>9776.5765278775179</v>
      </c>
      <c r="M631" t="str">
        <f t="shared" si="76"/>
        <v>2630</v>
      </c>
    </row>
    <row r="632" spans="1:13" x14ac:dyDescent="0.35">
      <c r="A632">
        <v>626</v>
      </c>
      <c r="B632" s="1">
        <f t="shared" si="77"/>
        <v>3.8391406250000002</v>
      </c>
      <c r="C632" s="1">
        <f t="shared" si="72"/>
        <v>-0.4119731907875262</v>
      </c>
      <c r="D632">
        <f t="shared" si="73"/>
        <v>9634.4372287325641</v>
      </c>
      <c r="G632">
        <f t="shared" si="78"/>
        <v>62.60000000000062</v>
      </c>
      <c r="H632">
        <f t="shared" si="79"/>
        <v>626</v>
      </c>
      <c r="I632">
        <f t="shared" si="74"/>
        <v>626</v>
      </c>
      <c r="J632">
        <f t="shared" si="75"/>
        <v>9634.4372287325641</v>
      </c>
      <c r="M632" t="str">
        <f t="shared" si="76"/>
        <v>25A2</v>
      </c>
    </row>
    <row r="633" spans="1:13" x14ac:dyDescent="0.35">
      <c r="A633">
        <v>627</v>
      </c>
      <c r="B633" s="1">
        <f t="shared" si="77"/>
        <v>3.8452734374999999</v>
      </c>
      <c r="C633" s="1">
        <f t="shared" si="72"/>
        <v>-0.42062190479046396</v>
      </c>
      <c r="D633">
        <f t="shared" si="73"/>
        <v>9492.7410228654335</v>
      </c>
      <c r="G633">
        <f t="shared" si="78"/>
        <v>62.700000000000621</v>
      </c>
      <c r="H633">
        <f t="shared" si="79"/>
        <v>627</v>
      </c>
      <c r="I633">
        <f t="shared" si="74"/>
        <v>627</v>
      </c>
      <c r="J633">
        <f t="shared" si="75"/>
        <v>9492.7410228654335</v>
      </c>
      <c r="M633" t="str">
        <f t="shared" si="76"/>
        <v>2514</v>
      </c>
    </row>
    <row r="634" spans="1:13" x14ac:dyDescent="0.35">
      <c r="A634">
        <v>628</v>
      </c>
      <c r="B634" s="1">
        <f t="shared" si="77"/>
        <v>3.8514062500000001</v>
      </c>
      <c r="C634" s="1">
        <f t="shared" si="72"/>
        <v>-0.42924244645661641</v>
      </c>
      <c r="D634">
        <f t="shared" si="73"/>
        <v>9351.506378478025</v>
      </c>
      <c r="G634">
        <f t="shared" si="78"/>
        <v>62.800000000000622</v>
      </c>
      <c r="H634">
        <f t="shared" si="79"/>
        <v>628</v>
      </c>
      <c r="I634">
        <f t="shared" si="74"/>
        <v>628</v>
      </c>
      <c r="J634">
        <f t="shared" si="75"/>
        <v>9351.506378478025</v>
      </c>
      <c r="M634" t="str">
        <f t="shared" si="76"/>
        <v>2487</v>
      </c>
    </row>
    <row r="635" spans="1:13" x14ac:dyDescent="0.35">
      <c r="A635">
        <v>629</v>
      </c>
      <c r="B635" s="1">
        <f t="shared" si="77"/>
        <v>3.8575390625000003</v>
      </c>
      <c r="C635" s="1">
        <f t="shared" si="72"/>
        <v>-0.4378336916373935</v>
      </c>
      <c r="D635">
        <f t="shared" si="73"/>
        <v>9210.7517130587639</v>
      </c>
      <c r="G635">
        <f t="shared" si="78"/>
        <v>62.900000000000624</v>
      </c>
      <c r="H635">
        <f t="shared" si="79"/>
        <v>629</v>
      </c>
      <c r="I635">
        <f t="shared" si="74"/>
        <v>629</v>
      </c>
      <c r="J635">
        <f t="shared" si="75"/>
        <v>9210.7517130587639</v>
      </c>
      <c r="M635" t="str">
        <f t="shared" si="76"/>
        <v>23FA</v>
      </c>
    </row>
    <row r="636" spans="1:13" x14ac:dyDescent="0.35">
      <c r="A636">
        <v>630</v>
      </c>
      <c r="B636" s="1">
        <f t="shared" si="77"/>
        <v>3.8636718750000001</v>
      </c>
      <c r="C636" s="1">
        <f t="shared" si="72"/>
        <v>-0.44639451945371317</v>
      </c>
      <c r="D636">
        <f t="shared" si="73"/>
        <v>9070.4953905300899</v>
      </c>
      <c r="G636">
        <f t="shared" si="78"/>
        <v>63.000000000000625</v>
      </c>
      <c r="H636">
        <f t="shared" si="79"/>
        <v>630</v>
      </c>
      <c r="I636">
        <f t="shared" si="74"/>
        <v>630</v>
      </c>
      <c r="J636">
        <f t="shared" si="75"/>
        <v>9070.4953905300899</v>
      </c>
      <c r="M636" t="str">
        <f t="shared" si="76"/>
        <v>236E</v>
      </c>
    </row>
    <row r="637" spans="1:13" x14ac:dyDescent="0.35">
      <c r="A637">
        <v>631</v>
      </c>
      <c r="B637" s="1">
        <f t="shared" si="77"/>
        <v>3.8698046875000003</v>
      </c>
      <c r="C637" s="1">
        <f t="shared" si="72"/>
        <v>-0.45492381246965075</v>
      </c>
      <c r="D637">
        <f t="shared" si="73"/>
        <v>8930.7557184034777</v>
      </c>
      <c r="G637">
        <f t="shared" si="78"/>
        <v>63.100000000000627</v>
      </c>
      <c r="H637">
        <f t="shared" si="79"/>
        <v>631</v>
      </c>
      <c r="I637">
        <f t="shared" si="74"/>
        <v>631</v>
      </c>
      <c r="J637">
        <f t="shared" si="75"/>
        <v>8930.7557184034777</v>
      </c>
      <c r="M637" t="str">
        <f t="shared" si="76"/>
        <v>22E2</v>
      </c>
    </row>
    <row r="638" spans="1:13" x14ac:dyDescent="0.35">
      <c r="A638">
        <v>632</v>
      </c>
      <c r="B638" s="1">
        <f t="shared" si="77"/>
        <v>3.8759375</v>
      </c>
      <c r="C638" s="1">
        <f t="shared" si="72"/>
        <v>-0.46342045686555722</v>
      </c>
      <c r="D638">
        <f t="shared" si="73"/>
        <v>8791.5509449431429</v>
      </c>
      <c r="G638">
        <f t="shared" si="78"/>
        <v>63.200000000000628</v>
      </c>
      <c r="H638">
        <f t="shared" si="79"/>
        <v>632</v>
      </c>
      <c r="I638">
        <f t="shared" si="74"/>
        <v>632</v>
      </c>
      <c r="J638">
        <f t="shared" si="75"/>
        <v>8791.5509449431429</v>
      </c>
      <c r="M638" t="str">
        <f t="shared" si="76"/>
        <v>2257</v>
      </c>
    </row>
    <row r="639" spans="1:13" x14ac:dyDescent="0.35">
      <c r="A639">
        <v>633</v>
      </c>
      <c r="B639" s="1">
        <f t="shared" si="77"/>
        <v>3.8820703125000002</v>
      </c>
      <c r="C639" s="1">
        <f t="shared" si="72"/>
        <v>-0.4718833426106569</v>
      </c>
      <c r="D639">
        <f t="shared" si="73"/>
        <v>8652.8992563383035</v>
      </c>
      <c r="G639">
        <f t="shared" si="78"/>
        <v>63.30000000000063</v>
      </c>
      <c r="H639">
        <f t="shared" si="79"/>
        <v>633</v>
      </c>
      <c r="I639">
        <f t="shared" si="74"/>
        <v>633</v>
      </c>
      <c r="J639">
        <f t="shared" si="75"/>
        <v>8652.8992563383035</v>
      </c>
      <c r="M639" t="str">
        <f t="shared" si="76"/>
        <v>21CC</v>
      </c>
    </row>
    <row r="640" spans="1:13" x14ac:dyDescent="0.35">
      <c r="A640">
        <v>634</v>
      </c>
      <c r="B640" s="1">
        <f t="shared" si="77"/>
        <v>3.888203125</v>
      </c>
      <c r="C640" s="1">
        <f t="shared" si="72"/>
        <v>-0.48031136363507188</v>
      </c>
      <c r="D640">
        <f t="shared" si="73"/>
        <v>8514.8187738847992</v>
      </c>
      <c r="G640">
        <f t="shared" si="78"/>
        <v>63.400000000000631</v>
      </c>
      <c r="H640">
        <f t="shared" si="79"/>
        <v>634</v>
      </c>
      <c r="I640">
        <f t="shared" si="74"/>
        <v>634</v>
      </c>
      <c r="J640">
        <f t="shared" si="75"/>
        <v>8514.8187738847992</v>
      </c>
      <c r="M640" t="str">
        <f t="shared" si="76"/>
        <v>2142</v>
      </c>
    </row>
    <row r="641" spans="1:13" x14ac:dyDescent="0.35">
      <c r="A641">
        <v>635</v>
      </c>
      <c r="B641" s="1">
        <f t="shared" si="77"/>
        <v>3.8943359375000002</v>
      </c>
      <c r="C641" s="1">
        <f t="shared" si="72"/>
        <v>-0.48870341800126227</v>
      </c>
      <c r="D641">
        <f t="shared" si="73"/>
        <v>8377.3275511763204</v>
      </c>
      <c r="G641">
        <f t="shared" si="78"/>
        <v>63.500000000000632</v>
      </c>
      <c r="H641">
        <f t="shared" si="79"/>
        <v>635</v>
      </c>
      <c r="I641">
        <f t="shared" si="74"/>
        <v>635</v>
      </c>
      <c r="J641">
        <f t="shared" si="75"/>
        <v>8377.3275511763204</v>
      </c>
      <c r="M641" t="str">
        <f t="shared" si="76"/>
        <v>20B9</v>
      </c>
    </row>
    <row r="642" spans="1:13" x14ac:dyDescent="0.35">
      <c r="A642">
        <v>636</v>
      </c>
      <c r="B642" s="1">
        <f t="shared" si="77"/>
        <v>3.9004687500000004</v>
      </c>
      <c r="C642" s="1">
        <f t="shared" si="72"/>
        <v>-0.49705840807483453</v>
      </c>
      <c r="D642">
        <f t="shared" si="73"/>
        <v>8240.4435713059484</v>
      </c>
      <c r="G642">
        <f t="shared" si="78"/>
        <v>63.600000000000634</v>
      </c>
      <c r="H642">
        <f t="shared" si="79"/>
        <v>636</v>
      </c>
      <c r="I642">
        <f t="shared" si="74"/>
        <v>636</v>
      </c>
      <c r="J642">
        <f t="shared" si="75"/>
        <v>8240.4435713059484</v>
      </c>
      <c r="M642" t="str">
        <f t="shared" si="76"/>
        <v>2030</v>
      </c>
    </row>
    <row r="643" spans="1:13" x14ac:dyDescent="0.35">
      <c r="A643">
        <v>637</v>
      </c>
      <c r="B643" s="1">
        <f t="shared" si="77"/>
        <v>3.9066015625000001</v>
      </c>
      <c r="C643" s="1">
        <f t="shared" si="72"/>
        <v>-0.50537524069470874</v>
      </c>
      <c r="D643">
        <f t="shared" si="73"/>
        <v>8104.1847440782385</v>
      </c>
      <c r="G643">
        <f t="shared" si="78"/>
        <v>63.700000000000635</v>
      </c>
      <c r="H643">
        <f t="shared" si="79"/>
        <v>637</v>
      </c>
      <c r="I643">
        <f t="shared" si="74"/>
        <v>637</v>
      </c>
      <c r="J643">
        <f t="shared" si="75"/>
        <v>8104.1847440782385</v>
      </c>
      <c r="M643" t="str">
        <f t="shared" si="76"/>
        <v>1FA8</v>
      </c>
    </row>
    <row r="644" spans="1:13" x14ac:dyDescent="0.35">
      <c r="A644">
        <v>638</v>
      </c>
      <c r="B644" s="1">
        <f t="shared" si="77"/>
        <v>3.9127343750000003</v>
      </c>
      <c r="C644" s="1">
        <f t="shared" si="72"/>
        <v>-0.51365282734261686</v>
      </c>
      <c r="D644">
        <f t="shared" si="73"/>
        <v>7968.5689032322371</v>
      </c>
      <c r="G644">
        <f t="shared" si="78"/>
        <v>63.800000000000637</v>
      </c>
      <c r="H644">
        <f t="shared" si="79"/>
        <v>638</v>
      </c>
      <c r="I644">
        <f t="shared" si="74"/>
        <v>638</v>
      </c>
      <c r="J644">
        <f t="shared" si="75"/>
        <v>7968.5689032322371</v>
      </c>
      <c r="M644" t="str">
        <f t="shared" si="76"/>
        <v>1F20</v>
      </c>
    </row>
    <row r="645" spans="1:13" x14ac:dyDescent="0.35">
      <c r="A645">
        <v>639</v>
      </c>
      <c r="B645" s="1">
        <f t="shared" si="77"/>
        <v>3.9188671875000001</v>
      </c>
      <c r="C645" s="1">
        <f t="shared" si="72"/>
        <v>-0.521890084311881</v>
      </c>
      <c r="D645">
        <f t="shared" si="73"/>
        <v>7833.6138036762968</v>
      </c>
      <c r="G645">
        <f t="shared" si="78"/>
        <v>63.900000000000638</v>
      </c>
      <c r="H645">
        <f t="shared" si="79"/>
        <v>639</v>
      </c>
      <c r="I645">
        <f t="shared" si="74"/>
        <v>639</v>
      </c>
      <c r="J645">
        <f t="shared" si="75"/>
        <v>7833.6138036762968</v>
      </c>
      <c r="M645" t="str">
        <f t="shared" si="76"/>
        <v>1E99</v>
      </c>
    </row>
    <row r="646" spans="1:13" x14ac:dyDescent="0.35">
      <c r="A646">
        <v>640</v>
      </c>
      <c r="B646" s="1">
        <f t="shared" si="77"/>
        <v>3.9250000000000003</v>
      </c>
      <c r="C646" s="1">
        <f t="shared" si="72"/>
        <v>-0.53008593287547456</v>
      </c>
      <c r="D646">
        <f t="shared" si="73"/>
        <v>7699.337118734662</v>
      </c>
      <c r="G646">
        <f t="shared" si="78"/>
        <v>64.000000000000639</v>
      </c>
      <c r="H646">
        <f t="shared" si="79"/>
        <v>640</v>
      </c>
      <c r="I646">
        <f t="shared" si="74"/>
        <v>640</v>
      </c>
      <c r="J646">
        <f t="shared" si="75"/>
        <v>7699.337118734662</v>
      </c>
      <c r="M646" t="str">
        <f t="shared" si="76"/>
        <v>1E13</v>
      </c>
    </row>
    <row r="647" spans="1:13" x14ac:dyDescent="0.35">
      <c r="A647">
        <v>641</v>
      </c>
      <c r="B647" s="1">
        <f t="shared" si="77"/>
        <v>3.9311328125</v>
      </c>
      <c r="C647" s="1">
        <f t="shared" ref="C647:C710" si="80">1/2*SIN(B647)+1/2*COS(2*B647*3.14/3)</f>
        <v>-0.53823929945332294</v>
      </c>
      <c r="D647">
        <f t="shared" ref="D647:D710" si="81">(32767/2*C647+32768/2)</f>
        <v>7565.7564374064841</v>
      </c>
      <c r="G647">
        <f t="shared" si="78"/>
        <v>64.100000000000634</v>
      </c>
      <c r="H647">
        <f t="shared" si="79"/>
        <v>641</v>
      </c>
      <c r="I647">
        <f t="shared" ref="I647:I710" si="82">TRUNC(MOD(H647*$F$1,1024))</f>
        <v>641</v>
      </c>
      <c r="J647">
        <f t="shared" ref="J647:J710" si="83">INDEX($D$6:$D$1029, I647+1)</f>
        <v>7565.7564374064841</v>
      </c>
      <c r="M647" t="str">
        <f t="shared" ref="M647:M710" si="84">DEC2HEX(D647,4.6)</f>
        <v>1D8D</v>
      </c>
    </row>
    <row r="648" spans="1:13" x14ac:dyDescent="0.35">
      <c r="A648">
        <v>642</v>
      </c>
      <c r="B648" s="1">
        <f t="shared" ref="B648:B711" si="85">A648*3.14/512</f>
        <v>3.9372656250000002</v>
      </c>
      <c r="C648" s="1">
        <f t="shared" si="80"/>
        <v>-0.54634911577881251</v>
      </c>
      <c r="D648">
        <f t="shared" si="81"/>
        <v>7432.8892616378253</v>
      </c>
      <c r="G648">
        <f t="shared" ref="G648:G711" si="86">G647+0.1</f>
        <v>64.200000000000628</v>
      </c>
      <c r="H648">
        <f t="shared" ref="H648:H711" si="87">H647+1</f>
        <v>642</v>
      </c>
      <c r="I648">
        <f t="shared" si="82"/>
        <v>642</v>
      </c>
      <c r="J648">
        <f t="shared" si="83"/>
        <v>7432.8892616378253</v>
      </c>
      <c r="M648" t="str">
        <f t="shared" si="84"/>
        <v>1D08</v>
      </c>
    </row>
    <row r="649" spans="1:13" x14ac:dyDescent="0.35">
      <c r="A649">
        <v>643</v>
      </c>
      <c r="B649" s="1">
        <f t="shared" si="85"/>
        <v>3.9433984375</v>
      </c>
      <c r="C649" s="1">
        <f t="shared" si="80"/>
        <v>-0.55441431906449501</v>
      </c>
      <c r="D649">
        <f t="shared" si="81"/>
        <v>7300.7530036068456</v>
      </c>
      <c r="G649">
        <f t="shared" si="86"/>
        <v>64.300000000000622</v>
      </c>
      <c r="H649">
        <f t="shared" si="87"/>
        <v>643</v>
      </c>
      <c r="I649">
        <f t="shared" si="82"/>
        <v>643</v>
      </c>
      <c r="J649">
        <f t="shared" si="83"/>
        <v>7300.7530036068456</v>
      </c>
      <c r="M649" t="str">
        <f t="shared" si="84"/>
        <v>1C84</v>
      </c>
    </row>
    <row r="650" spans="1:13" x14ac:dyDescent="0.35">
      <c r="A650">
        <v>644</v>
      </c>
      <c r="B650" s="1">
        <f t="shared" si="85"/>
        <v>3.9495312500000002</v>
      </c>
      <c r="C650" s="1">
        <f t="shared" si="80"/>
        <v>-0.56243385216694997</v>
      </c>
      <c r="D650">
        <f t="shared" si="81"/>
        <v>7169.364983022775</v>
      </c>
      <c r="G650">
        <f t="shared" si="86"/>
        <v>64.400000000000617</v>
      </c>
      <c r="H650">
        <f t="shared" si="87"/>
        <v>644</v>
      </c>
      <c r="I650">
        <f t="shared" si="82"/>
        <v>644</v>
      </c>
      <c r="J650">
        <f t="shared" si="83"/>
        <v>7169.364983022775</v>
      </c>
      <c r="M650" t="str">
        <f t="shared" si="84"/>
        <v>1C01</v>
      </c>
    </row>
    <row r="651" spans="1:13" x14ac:dyDescent="0.35">
      <c r="A651">
        <v>645</v>
      </c>
      <c r="B651" s="1">
        <f t="shared" si="85"/>
        <v>3.9556640625000004</v>
      </c>
      <c r="C651" s="1">
        <f t="shared" si="80"/>
        <v>-0.57040666375077953</v>
      </c>
      <c r="D651">
        <f t="shared" si="81"/>
        <v>7038.7424244391041</v>
      </c>
      <c r="G651">
        <f t="shared" si="86"/>
        <v>64.500000000000611</v>
      </c>
      <c r="H651">
        <f t="shared" si="87"/>
        <v>645</v>
      </c>
      <c r="I651">
        <f t="shared" si="82"/>
        <v>645</v>
      </c>
      <c r="J651">
        <f t="shared" si="83"/>
        <v>7038.7424244391041</v>
      </c>
      <c r="M651" t="str">
        <f t="shared" si="84"/>
        <v>1B7E</v>
      </c>
    </row>
    <row r="652" spans="1:13" x14ac:dyDescent="0.35">
      <c r="A652">
        <v>646</v>
      </c>
      <c r="B652" s="1">
        <f t="shared" si="85"/>
        <v>3.9617968750000001</v>
      </c>
      <c r="C652" s="1">
        <f t="shared" si="80"/>
        <v>-0.578331708451713</v>
      </c>
      <c r="D652">
        <f t="shared" si="81"/>
        <v>6908.9024545813609</v>
      </c>
      <c r="G652">
        <f t="shared" si="86"/>
        <v>64.600000000000605</v>
      </c>
      <c r="H652">
        <f t="shared" si="87"/>
        <v>646</v>
      </c>
      <c r="I652">
        <f t="shared" si="82"/>
        <v>646</v>
      </c>
      <c r="J652">
        <f t="shared" si="83"/>
        <v>6908.9024545813609</v>
      </c>
      <c r="M652" t="str">
        <f t="shared" si="84"/>
        <v>1AFC</v>
      </c>
    </row>
    <row r="653" spans="1:13" x14ac:dyDescent="0.35">
      <c r="A653">
        <v>647</v>
      </c>
      <c r="B653" s="1">
        <f t="shared" si="85"/>
        <v>3.9679296875000003</v>
      </c>
      <c r="C653" s="1">
        <f t="shared" si="80"/>
        <v>-0.58620794703879142</v>
      </c>
      <c r="D653">
        <f t="shared" si="81"/>
        <v>6779.8620996899608</v>
      </c>
      <c r="G653">
        <f t="shared" si="86"/>
        <v>64.7000000000006</v>
      </c>
      <c r="H653">
        <f t="shared" si="87"/>
        <v>647</v>
      </c>
      <c r="I653">
        <f t="shared" si="82"/>
        <v>647</v>
      </c>
      <c r="J653">
        <f t="shared" si="83"/>
        <v>6779.8620996899608</v>
      </c>
      <c r="M653" t="str">
        <f t="shared" si="84"/>
        <v>1A7B</v>
      </c>
    </row>
    <row r="654" spans="1:13" x14ac:dyDescent="0.35">
      <c r="A654">
        <v>648</v>
      </c>
      <c r="B654" s="1">
        <f t="shared" si="85"/>
        <v>3.9740625000000001</v>
      </c>
      <c r="C654" s="1">
        <f t="shared" si="80"/>
        <v>-0.59403434657560816</v>
      </c>
      <c r="D654">
        <f t="shared" si="81"/>
        <v>6651.6382828785245</v>
      </c>
      <c r="G654">
        <f t="shared" si="86"/>
        <v>64.800000000000594</v>
      </c>
      <c r="H654">
        <f t="shared" si="87"/>
        <v>648</v>
      </c>
      <c r="I654">
        <f t="shared" si="82"/>
        <v>648</v>
      </c>
      <c r="J654">
        <f t="shared" si="83"/>
        <v>6651.6382828785245</v>
      </c>
      <c r="M654" t="str">
        <f t="shared" si="84"/>
        <v>19FB</v>
      </c>
    </row>
    <row r="655" spans="1:13" x14ac:dyDescent="0.35">
      <c r="A655">
        <v>649</v>
      </c>
      <c r="B655" s="1">
        <f t="shared" si="85"/>
        <v>3.9801953125000002</v>
      </c>
      <c r="C655" s="1">
        <f t="shared" si="80"/>
        <v>-0.60180988058057394</v>
      </c>
      <c r="D655">
        <f t="shared" si="81"/>
        <v>6524.2478215081665</v>
      </c>
      <c r="G655">
        <f t="shared" si="86"/>
        <v>64.900000000000588</v>
      </c>
      <c r="H655">
        <f t="shared" si="87"/>
        <v>649</v>
      </c>
      <c r="I655">
        <f t="shared" si="82"/>
        <v>649</v>
      </c>
      <c r="J655">
        <f t="shared" si="83"/>
        <v>6524.2478215081665</v>
      </c>
      <c r="M655" t="str">
        <f t="shared" si="84"/>
        <v>197C</v>
      </c>
    </row>
    <row r="656" spans="1:13" x14ac:dyDescent="0.35">
      <c r="A656">
        <v>650</v>
      </c>
      <c r="B656" s="1">
        <f t="shared" si="85"/>
        <v>3.986328125</v>
      </c>
      <c r="C656" s="1">
        <f t="shared" si="80"/>
        <v>-0.60953352918618797</v>
      </c>
      <c r="D656">
        <f t="shared" si="81"/>
        <v>6397.7074245780896</v>
      </c>
      <c r="G656">
        <f t="shared" si="86"/>
        <v>65.000000000000583</v>
      </c>
      <c r="H656">
        <f t="shared" si="87"/>
        <v>650</v>
      </c>
      <c r="I656">
        <f t="shared" si="82"/>
        <v>650</v>
      </c>
      <c r="J656">
        <f t="shared" si="83"/>
        <v>6397.7074245780896</v>
      </c>
      <c r="M656" t="str">
        <f t="shared" si="84"/>
        <v>18FD</v>
      </c>
    </row>
    <row r="657" spans="1:13" x14ac:dyDescent="0.35">
      <c r="A657">
        <v>651</v>
      </c>
      <c r="B657" s="1">
        <f t="shared" si="85"/>
        <v>3.9924609375000002</v>
      </c>
      <c r="C657" s="1">
        <f t="shared" si="80"/>
        <v>-0.61720427929728505</v>
      </c>
      <c r="D657">
        <f t="shared" si="81"/>
        <v>6272.0336901329301</v>
      </c>
      <c r="G657">
        <f t="shared" si="86"/>
        <v>65.100000000000577</v>
      </c>
      <c r="H657">
        <f t="shared" si="87"/>
        <v>651</v>
      </c>
      <c r="I657">
        <f t="shared" si="82"/>
        <v>651</v>
      </c>
      <c r="J657">
        <f t="shared" si="83"/>
        <v>6272.0336901329301</v>
      </c>
      <c r="M657" t="str">
        <f t="shared" si="84"/>
        <v>1880</v>
      </c>
    </row>
    <row r="658" spans="1:13" x14ac:dyDescent="0.35">
      <c r="A658">
        <v>652</v>
      </c>
      <c r="B658" s="1">
        <f t="shared" si="85"/>
        <v>3.9985937499999999</v>
      </c>
      <c r="C658" s="1">
        <f t="shared" si="80"/>
        <v>-0.62482112474823071</v>
      </c>
      <c r="D658">
        <f t="shared" si="81"/>
        <v>6147.2431026873619</v>
      </c>
      <c r="G658">
        <f t="shared" si="86"/>
        <v>65.200000000000571</v>
      </c>
      <c r="H658">
        <f t="shared" si="87"/>
        <v>652</v>
      </c>
      <c r="I658">
        <f t="shared" si="82"/>
        <v>652</v>
      </c>
      <c r="J658">
        <f t="shared" si="83"/>
        <v>6147.2431026873619</v>
      </c>
      <c r="M658" t="str">
        <f t="shared" si="84"/>
        <v>1803</v>
      </c>
    </row>
    <row r="659" spans="1:13" x14ac:dyDescent="0.35">
      <c r="A659">
        <v>653</v>
      </c>
      <c r="B659" s="1">
        <f t="shared" si="85"/>
        <v>4.0047265625000001</v>
      </c>
      <c r="C659" s="1">
        <f t="shared" si="80"/>
        <v>-0.63238306645904863</v>
      </c>
      <c r="D659">
        <f t="shared" si="81"/>
        <v>6023.3520306681767</v>
      </c>
      <c r="G659">
        <f t="shared" si="86"/>
        <v>65.300000000000566</v>
      </c>
      <c r="H659">
        <f t="shared" si="87"/>
        <v>653</v>
      </c>
      <c r="I659">
        <f t="shared" si="82"/>
        <v>653</v>
      </c>
      <c r="J659">
        <f t="shared" si="83"/>
        <v>6023.3520306681767</v>
      </c>
      <c r="M659" t="str">
        <f t="shared" si="84"/>
        <v>1787</v>
      </c>
    </row>
    <row r="660" spans="1:13" x14ac:dyDescent="0.35">
      <c r="A660">
        <v>654</v>
      </c>
      <c r="B660" s="1">
        <f t="shared" si="85"/>
        <v>4.0108593749999999</v>
      </c>
      <c r="C660" s="1">
        <f t="shared" si="80"/>
        <v>-0.63988911259043324</v>
      </c>
      <c r="D660">
        <f t="shared" si="81"/>
        <v>5900.3767238746368</v>
      </c>
      <c r="G660">
        <f t="shared" si="86"/>
        <v>65.40000000000056</v>
      </c>
      <c r="H660">
        <f t="shared" si="87"/>
        <v>654</v>
      </c>
      <c r="I660">
        <f t="shared" si="82"/>
        <v>654</v>
      </c>
      <c r="J660">
        <f t="shared" si="83"/>
        <v>5900.3767238746368</v>
      </c>
      <c r="M660" t="str">
        <f t="shared" si="84"/>
        <v>170C</v>
      </c>
    </row>
    <row r="661" spans="1:13" x14ac:dyDescent="0.35">
      <c r="A661">
        <v>655</v>
      </c>
      <c r="B661" s="1">
        <f t="shared" si="85"/>
        <v>4.0169921875000005</v>
      </c>
      <c r="C661" s="1">
        <f t="shared" si="80"/>
        <v>-0.64733827869765925</v>
      </c>
      <c r="D661">
        <f t="shared" si="81"/>
        <v>5778.3333109568994</v>
      </c>
      <c r="G661">
        <f t="shared" si="86"/>
        <v>65.500000000000554</v>
      </c>
      <c r="H661">
        <f t="shared" si="87"/>
        <v>655</v>
      </c>
      <c r="I661">
        <f t="shared" si="82"/>
        <v>655</v>
      </c>
      <c r="J661">
        <f t="shared" si="83"/>
        <v>5778.3333109568994</v>
      </c>
      <c r="M661" t="str">
        <f t="shared" si="84"/>
        <v>1692</v>
      </c>
    </row>
    <row r="662" spans="1:13" x14ac:dyDescent="0.35">
      <c r="A662">
        <v>656</v>
      </c>
      <c r="B662" s="1">
        <f t="shared" si="85"/>
        <v>4.0231250000000003</v>
      </c>
      <c r="C662" s="1">
        <f t="shared" si="80"/>
        <v>-0.65472958788331437</v>
      </c>
      <c r="D662">
        <f t="shared" si="81"/>
        <v>5657.2377969137196</v>
      </c>
      <c r="G662">
        <f t="shared" si="86"/>
        <v>65.600000000000549</v>
      </c>
      <c r="H662">
        <f t="shared" si="87"/>
        <v>656</v>
      </c>
      <c r="I662">
        <f t="shared" si="82"/>
        <v>656</v>
      </c>
      <c r="J662">
        <f t="shared" si="83"/>
        <v>5657.2377969137196</v>
      </c>
      <c r="M662" t="str">
        <f t="shared" si="84"/>
        <v>1619</v>
      </c>
    </row>
    <row r="663" spans="1:13" x14ac:dyDescent="0.35">
      <c r="A663">
        <v>657</v>
      </c>
      <c r="B663" s="1">
        <f t="shared" si="85"/>
        <v>4.0292578125</v>
      </c>
      <c r="C663" s="1">
        <f t="shared" si="80"/>
        <v>-0.6620620709488827</v>
      </c>
      <c r="D663">
        <f t="shared" si="81"/>
        <v>5537.1060606089795</v>
      </c>
      <c r="G663">
        <f t="shared" si="86"/>
        <v>65.700000000000543</v>
      </c>
      <c r="H663">
        <f t="shared" si="87"/>
        <v>657</v>
      </c>
      <c r="I663">
        <f t="shared" si="82"/>
        <v>657</v>
      </c>
      <c r="J663">
        <f t="shared" si="83"/>
        <v>5537.1060606089795</v>
      </c>
      <c r="M663" t="str">
        <f t="shared" si="84"/>
        <v>15A1</v>
      </c>
    </row>
    <row r="664" spans="1:13" x14ac:dyDescent="0.35">
      <c r="A664">
        <v>658</v>
      </c>
      <c r="B664" s="1">
        <f t="shared" si="85"/>
        <v>4.0353906249999998</v>
      </c>
      <c r="C664" s="1">
        <f t="shared" si="80"/>
        <v>-0.66933476654511037</v>
      </c>
      <c r="D664">
        <f t="shared" si="81"/>
        <v>5417.9538523081847</v>
      </c>
      <c r="G664">
        <f t="shared" si="86"/>
        <v>65.800000000000537</v>
      </c>
      <c r="H664">
        <f t="shared" si="87"/>
        <v>658</v>
      </c>
      <c r="I664">
        <f t="shared" si="82"/>
        <v>658</v>
      </c>
      <c r="J664">
        <f t="shared" si="83"/>
        <v>5417.9538523081847</v>
      </c>
      <c r="M664" t="str">
        <f t="shared" si="84"/>
        <v>1529</v>
      </c>
    </row>
    <row r="665" spans="1:13" x14ac:dyDescent="0.35">
      <c r="A665">
        <v>659</v>
      </c>
      <c r="B665" s="1">
        <f t="shared" si="85"/>
        <v>4.0415234375000004</v>
      </c>
      <c r="C665" s="1">
        <f t="shared" si="80"/>
        <v>-0.67654672132115334</v>
      </c>
      <c r="D665">
        <f t="shared" si="81"/>
        <v>5299.7967912348849</v>
      </c>
      <c r="G665">
        <f t="shared" si="86"/>
        <v>65.900000000000531</v>
      </c>
      <c r="H665">
        <f t="shared" si="87"/>
        <v>659</v>
      </c>
      <c r="I665">
        <f t="shared" si="82"/>
        <v>659</v>
      </c>
      <c r="J665">
        <f t="shared" si="83"/>
        <v>5299.7967912348849</v>
      </c>
      <c r="M665" t="str">
        <f t="shared" si="84"/>
        <v>14B3</v>
      </c>
    </row>
    <row r="666" spans="1:13" x14ac:dyDescent="0.35">
      <c r="A666">
        <v>660</v>
      </c>
      <c r="B666" s="1">
        <f t="shared" si="85"/>
        <v>4.0476562500000002</v>
      </c>
      <c r="C666" s="1">
        <f t="shared" si="80"/>
        <v>-0.68369699007247298</v>
      </c>
      <c r="D666">
        <f t="shared" si="81"/>
        <v>5182.6503631476389</v>
      </c>
      <c r="G666">
        <f t="shared" si="86"/>
        <v>66.000000000000526</v>
      </c>
      <c r="H666">
        <f t="shared" si="87"/>
        <v>660</v>
      </c>
      <c r="I666">
        <f t="shared" si="82"/>
        <v>660</v>
      </c>
      <c r="J666">
        <f t="shared" si="83"/>
        <v>5182.6503631476389</v>
      </c>
      <c r="M666" t="str">
        <f t="shared" si="84"/>
        <v>143E</v>
      </c>
    </row>
    <row r="667" spans="1:13" x14ac:dyDescent="0.35">
      <c r="A667">
        <v>661</v>
      </c>
      <c r="B667" s="1">
        <f t="shared" si="85"/>
        <v>4.0537890624999999</v>
      </c>
      <c r="C667" s="1">
        <f t="shared" si="80"/>
        <v>-0.69078463588747152</v>
      </c>
      <c r="D667">
        <f t="shared" si="81"/>
        <v>5066.5299179376107</v>
      </c>
      <c r="G667">
        <f t="shared" si="86"/>
        <v>66.10000000000052</v>
      </c>
      <c r="H667">
        <f t="shared" si="87"/>
        <v>661</v>
      </c>
      <c r="I667">
        <f t="shared" si="82"/>
        <v>661</v>
      </c>
      <c r="J667">
        <f t="shared" si="83"/>
        <v>5066.5299179376107</v>
      </c>
      <c r="M667" t="str">
        <f t="shared" si="84"/>
        <v>13CA</v>
      </c>
    </row>
    <row r="668" spans="1:13" x14ac:dyDescent="0.35">
      <c r="A668">
        <v>662</v>
      </c>
      <c r="B668" s="1">
        <f t="shared" si="85"/>
        <v>4.0599218750000006</v>
      </c>
      <c r="C668" s="1">
        <f t="shared" si="80"/>
        <v>-0.69780873029281443</v>
      </c>
      <c r="D668">
        <f t="shared" si="81"/>
        <v>4951.4506672476746</v>
      </c>
      <c r="G668">
        <f t="shared" si="86"/>
        <v>66.200000000000514</v>
      </c>
      <c r="H668">
        <f t="shared" si="87"/>
        <v>662</v>
      </c>
      <c r="I668">
        <f t="shared" si="82"/>
        <v>662</v>
      </c>
      <c r="J668">
        <f t="shared" si="83"/>
        <v>4951.4506672476746</v>
      </c>
      <c r="M668" t="str">
        <f t="shared" si="84"/>
        <v>1357</v>
      </c>
    </row>
    <row r="669" spans="1:13" x14ac:dyDescent="0.35">
      <c r="A669">
        <v>663</v>
      </c>
      <c r="B669" s="1">
        <f t="shared" si="85"/>
        <v>4.0660546875000003</v>
      </c>
      <c r="C669" s="1">
        <f t="shared" si="80"/>
        <v>-0.70476835339743971</v>
      </c>
      <c r="D669">
        <f t="shared" si="81"/>
        <v>4837.4276821130461</v>
      </c>
      <c r="G669">
        <f t="shared" si="86"/>
        <v>66.300000000000509</v>
      </c>
      <c r="H669">
        <f t="shared" si="87"/>
        <v>663</v>
      </c>
      <c r="I669">
        <f t="shared" si="82"/>
        <v>663</v>
      </c>
      <c r="J669">
        <f t="shared" si="83"/>
        <v>4837.4276821130461</v>
      </c>
      <c r="M669" t="str">
        <f t="shared" si="84"/>
        <v>12E5</v>
      </c>
    </row>
    <row r="670" spans="1:13" x14ac:dyDescent="0.35">
      <c r="A670">
        <v>664</v>
      </c>
      <c r="B670" s="1">
        <f t="shared" si="85"/>
        <v>4.0721875000000001</v>
      </c>
      <c r="C670" s="1">
        <f t="shared" si="80"/>
        <v>-0.71166259403523191</v>
      </c>
      <c r="D670">
        <f t="shared" si="81"/>
        <v>4724.4758906237785</v>
      </c>
      <c r="G670">
        <f t="shared" si="86"/>
        <v>66.400000000000503</v>
      </c>
      <c r="H670">
        <f t="shared" si="87"/>
        <v>664</v>
      </c>
      <c r="I670">
        <f t="shared" si="82"/>
        <v>664</v>
      </c>
      <c r="J670">
        <f t="shared" si="83"/>
        <v>4724.4758906237785</v>
      </c>
      <c r="M670" t="str">
        <f t="shared" si="84"/>
        <v>1274</v>
      </c>
    </row>
    <row r="671" spans="1:13" x14ac:dyDescent="0.35">
      <c r="A671">
        <v>665</v>
      </c>
      <c r="B671" s="1">
        <f t="shared" si="85"/>
        <v>4.0783203124999998</v>
      </c>
      <c r="C671" s="1">
        <f t="shared" si="80"/>
        <v>-0.71849054990631722</v>
      </c>
      <c r="D671">
        <f t="shared" si="81"/>
        <v>4612.6100756098513</v>
      </c>
      <c r="G671">
        <f t="shared" si="86"/>
        <v>66.500000000000497</v>
      </c>
      <c r="H671">
        <f t="shared" si="87"/>
        <v>665</v>
      </c>
      <c r="I671">
        <f t="shared" si="82"/>
        <v>665</v>
      </c>
      <c r="J671">
        <f t="shared" si="83"/>
        <v>4612.6100756098513</v>
      </c>
      <c r="M671" t="str">
        <f t="shared" si="84"/>
        <v>1204</v>
      </c>
    </row>
    <row r="672" spans="1:13" x14ac:dyDescent="0.35">
      <c r="A672">
        <v>666</v>
      </c>
      <c r="B672" s="1">
        <f t="shared" si="85"/>
        <v>4.0844531250000005</v>
      </c>
      <c r="C672" s="1">
        <f t="shared" si="80"/>
        <v>-0.72525132771697443</v>
      </c>
      <c r="D672">
        <f t="shared" si="81"/>
        <v>4501.8448723489491</v>
      </c>
      <c r="G672">
        <f t="shared" si="86"/>
        <v>66.600000000000492</v>
      </c>
      <c r="H672">
        <f t="shared" si="87"/>
        <v>666</v>
      </c>
      <c r="I672">
        <f t="shared" si="82"/>
        <v>666</v>
      </c>
      <c r="J672">
        <f t="shared" si="83"/>
        <v>4501.8448723489491</v>
      </c>
      <c r="M672" t="str">
        <f t="shared" si="84"/>
        <v>1195</v>
      </c>
    </row>
    <row r="673" spans="1:13" x14ac:dyDescent="0.35">
      <c r="A673">
        <v>667</v>
      </c>
      <c r="B673" s="1">
        <f t="shared" si="85"/>
        <v>4.0905859375000002</v>
      </c>
      <c r="C673" s="1">
        <f t="shared" si="80"/>
        <v>-0.73194404331813434</v>
      </c>
      <c r="D673">
        <f t="shared" si="81"/>
        <v>4392.1947662973453</v>
      </c>
      <c r="G673">
        <f t="shared" si="86"/>
        <v>66.700000000000486</v>
      </c>
      <c r="H673">
        <f t="shared" si="87"/>
        <v>667</v>
      </c>
      <c r="I673">
        <f t="shared" si="82"/>
        <v>667</v>
      </c>
      <c r="J673">
        <f t="shared" si="83"/>
        <v>4392.1947662973453</v>
      </c>
      <c r="M673" t="str">
        <f t="shared" si="84"/>
        <v>1128</v>
      </c>
    </row>
    <row r="674" spans="1:13" x14ac:dyDescent="0.35">
      <c r="A674">
        <v>668</v>
      </c>
      <c r="B674" s="1">
        <f t="shared" si="85"/>
        <v>4.09671875</v>
      </c>
      <c r="C674" s="1">
        <f t="shared" si="80"/>
        <v>-0.73856782184244485</v>
      </c>
      <c r="D674">
        <f t="shared" si="81"/>
        <v>4283.6740908443044</v>
      </c>
      <c r="G674">
        <f t="shared" si="86"/>
        <v>66.80000000000048</v>
      </c>
      <c r="H674">
        <f t="shared" si="87"/>
        <v>668</v>
      </c>
      <c r="I674">
        <f t="shared" si="82"/>
        <v>668</v>
      </c>
      <c r="J674">
        <f t="shared" si="83"/>
        <v>4283.6740908443044</v>
      </c>
      <c r="M674" t="str">
        <f t="shared" si="84"/>
        <v>10BB</v>
      </c>
    </row>
    <row r="675" spans="1:13" x14ac:dyDescent="0.35">
      <c r="A675">
        <v>669</v>
      </c>
      <c r="B675" s="1">
        <f t="shared" si="85"/>
        <v>4.1028515625000006</v>
      </c>
      <c r="C675" s="1">
        <f t="shared" si="80"/>
        <v>-0.7451217978398772</v>
      </c>
      <c r="D675">
        <f t="shared" si="81"/>
        <v>4176.2970250903727</v>
      </c>
      <c r="G675">
        <f t="shared" si="86"/>
        <v>66.900000000000475</v>
      </c>
      <c r="H675">
        <f t="shared" si="87"/>
        <v>669</v>
      </c>
      <c r="I675">
        <f t="shared" si="82"/>
        <v>669</v>
      </c>
      <c r="J675">
        <f t="shared" si="83"/>
        <v>4176.2970250903727</v>
      </c>
      <c r="M675" t="str">
        <f t="shared" si="84"/>
        <v>1050</v>
      </c>
    </row>
    <row r="676" spans="1:13" x14ac:dyDescent="0.35">
      <c r="A676">
        <v>670</v>
      </c>
      <c r="B676" s="1">
        <f t="shared" si="85"/>
        <v>4.1089843750000004</v>
      </c>
      <c r="C676" s="1">
        <f t="shared" si="80"/>
        <v>-0.75160511541185338</v>
      </c>
      <c r="D676">
        <f t="shared" si="81"/>
        <v>4070.0775916499006</v>
      </c>
      <c r="G676">
        <f t="shared" si="86"/>
        <v>67.000000000000469</v>
      </c>
      <c r="H676">
        <f t="shared" si="87"/>
        <v>670</v>
      </c>
      <c r="I676">
        <f t="shared" si="82"/>
        <v>670</v>
      </c>
      <c r="J676">
        <f t="shared" si="83"/>
        <v>4070.0775916499006</v>
      </c>
      <c r="M676" t="str">
        <f t="shared" si="84"/>
        <v>0FE6</v>
      </c>
    </row>
    <row r="677" spans="1:13" x14ac:dyDescent="0.35">
      <c r="A677">
        <v>671</v>
      </c>
      <c r="B677" s="1">
        <f t="shared" si="85"/>
        <v>4.1151171875000001</v>
      </c>
      <c r="C677" s="1">
        <f t="shared" si="80"/>
        <v>-0.75801692834387446</v>
      </c>
      <c r="D677">
        <f t="shared" si="81"/>
        <v>3965.0296544781322</v>
      </c>
      <c r="G677">
        <f t="shared" si="86"/>
        <v>67.100000000000463</v>
      </c>
      <c r="H677">
        <f t="shared" si="87"/>
        <v>671</v>
      </c>
      <c r="I677">
        <f t="shared" si="82"/>
        <v>671</v>
      </c>
      <c r="J677">
        <f t="shared" si="83"/>
        <v>3965.0296544781322</v>
      </c>
      <c r="M677" t="str">
        <f t="shared" si="84"/>
        <v>0F7D</v>
      </c>
    </row>
    <row r="678" spans="1:13" x14ac:dyDescent="0.35">
      <c r="A678">
        <v>672</v>
      </c>
      <c r="B678" s="1">
        <f t="shared" si="85"/>
        <v>4.1212499999999999</v>
      </c>
      <c r="C678" s="1">
        <f t="shared" si="80"/>
        <v>-0.76435640023662699</v>
      </c>
      <c r="D678">
        <f t="shared" si="81"/>
        <v>3861.1669167232212</v>
      </c>
      <c r="G678">
        <f t="shared" si="86"/>
        <v>67.200000000000458</v>
      </c>
      <c r="H678">
        <f t="shared" si="87"/>
        <v>672</v>
      </c>
      <c r="I678">
        <f t="shared" si="82"/>
        <v>672</v>
      </c>
      <c r="J678">
        <f t="shared" si="83"/>
        <v>3861.1669167232212</v>
      </c>
      <c r="M678" t="str">
        <f t="shared" si="84"/>
        <v>0F15</v>
      </c>
    </row>
    <row r="679" spans="1:13" x14ac:dyDescent="0.35">
      <c r="A679">
        <v>673</v>
      </c>
      <c r="B679" s="1">
        <f t="shared" si="85"/>
        <v>4.1273828125000005</v>
      </c>
      <c r="C679" s="1">
        <f t="shared" si="80"/>
        <v>-0.77062270463554183</v>
      </c>
      <c r="D679">
        <f t="shared" si="81"/>
        <v>3758.5029186036008</v>
      </c>
      <c r="G679">
        <f t="shared" si="86"/>
        <v>67.300000000000452</v>
      </c>
      <c r="H679">
        <f t="shared" si="87"/>
        <v>673</v>
      </c>
      <c r="I679">
        <f t="shared" si="82"/>
        <v>673</v>
      </c>
      <c r="J679">
        <f t="shared" si="83"/>
        <v>3758.5029186036008</v>
      </c>
      <c r="M679" t="str">
        <f t="shared" si="84"/>
        <v>0EAE</v>
      </c>
    </row>
    <row r="680" spans="1:13" x14ac:dyDescent="0.35">
      <c r="A680">
        <v>674</v>
      </c>
      <c r="B680" s="1">
        <f t="shared" si="85"/>
        <v>4.1335156250000002</v>
      </c>
      <c r="C680" s="1">
        <f t="shared" si="80"/>
        <v>-0.77681502515879153</v>
      </c>
      <c r="D680">
        <f t="shared" si="81"/>
        <v>3657.0510353109385</v>
      </c>
      <c r="G680">
        <f t="shared" si="86"/>
        <v>67.400000000000446</v>
      </c>
      <c r="H680">
        <f t="shared" si="87"/>
        <v>674</v>
      </c>
      <c r="I680">
        <f t="shared" si="82"/>
        <v>674</v>
      </c>
      <c r="J680">
        <f t="shared" si="83"/>
        <v>3657.0510353109385</v>
      </c>
      <c r="M680" t="str">
        <f t="shared" si="84"/>
        <v>0E49</v>
      </c>
    </row>
    <row r="681" spans="1:13" x14ac:dyDescent="0.35">
      <c r="A681">
        <v>675</v>
      </c>
      <c r="B681" s="1">
        <f t="shared" si="85"/>
        <v>4.1396484375</v>
      </c>
      <c r="C681" s="1">
        <f t="shared" si="80"/>
        <v>-0.7829325556237039</v>
      </c>
      <c r="D681">
        <f t="shared" si="81"/>
        <v>3556.8244749390469</v>
      </c>
      <c r="G681">
        <f t="shared" si="86"/>
        <v>67.500000000000441</v>
      </c>
      <c r="H681">
        <f t="shared" si="87"/>
        <v>675</v>
      </c>
      <c r="I681">
        <f t="shared" si="82"/>
        <v>675</v>
      </c>
      <c r="J681">
        <f t="shared" si="83"/>
        <v>3556.8244749390469</v>
      </c>
      <c r="M681" t="str">
        <f t="shared" si="84"/>
        <v>0DE4</v>
      </c>
    </row>
    <row r="682" spans="1:13" x14ac:dyDescent="0.35">
      <c r="A682">
        <v>676</v>
      </c>
      <c r="B682" s="1">
        <f t="shared" si="85"/>
        <v>4.1457812499999998</v>
      </c>
      <c r="C682" s="1">
        <f t="shared" si="80"/>
        <v>-0.78897450017156479</v>
      </c>
      <c r="D682">
        <f t="shared" si="81"/>
        <v>3457.8362764391677</v>
      </c>
      <c r="G682">
        <f t="shared" si="86"/>
        <v>67.600000000000435</v>
      </c>
      <c r="H682">
        <f t="shared" si="87"/>
        <v>676</v>
      </c>
      <c r="I682">
        <f t="shared" si="82"/>
        <v>676</v>
      </c>
      <c r="J682">
        <f t="shared" si="83"/>
        <v>3457.8362764391677</v>
      </c>
      <c r="M682" t="str">
        <f t="shared" si="84"/>
        <v>0D81</v>
      </c>
    </row>
    <row r="683" spans="1:13" x14ac:dyDescent="0.35">
      <c r="A683">
        <v>677</v>
      </c>
      <c r="B683" s="1">
        <f t="shared" si="85"/>
        <v>4.1519140625000004</v>
      </c>
      <c r="C683" s="1">
        <f t="shared" si="80"/>
        <v>-0.79494007339080186</v>
      </c>
      <c r="D683">
        <f t="shared" si="81"/>
        <v>3360.0993076017985</v>
      </c>
      <c r="G683">
        <f t="shared" si="86"/>
        <v>67.700000000000429</v>
      </c>
      <c r="H683">
        <f t="shared" si="87"/>
        <v>677</v>
      </c>
      <c r="I683">
        <f t="shared" si="82"/>
        <v>677</v>
      </c>
      <c r="J683">
        <f t="shared" si="83"/>
        <v>3360.0993076017985</v>
      </c>
      <c r="M683" t="str">
        <f t="shared" si="84"/>
        <v>0D20</v>
      </c>
    </row>
    <row r="684" spans="1:13" x14ac:dyDescent="0.35">
      <c r="A684">
        <v>678</v>
      </c>
      <c r="B684" s="1">
        <f t="shared" si="85"/>
        <v>4.1580468750000001</v>
      </c>
      <c r="C684" s="1">
        <f t="shared" si="80"/>
        <v>-0.80082850043850962</v>
      </c>
      <c r="D684">
        <f t="shared" si="81"/>
        <v>3263.6262630656784</v>
      </c>
      <c r="G684">
        <f t="shared" si="86"/>
        <v>67.800000000000423</v>
      </c>
      <c r="H684">
        <f t="shared" si="87"/>
        <v>678</v>
      </c>
      <c r="I684">
        <f t="shared" si="82"/>
        <v>678</v>
      </c>
      <c r="J684">
        <f t="shared" si="83"/>
        <v>3263.6262630656784</v>
      </c>
      <c r="M684" t="str">
        <f t="shared" si="84"/>
        <v>0CBF</v>
      </c>
    </row>
    <row r="685" spans="1:13" x14ac:dyDescent="0.35">
      <c r="A685">
        <v>679</v>
      </c>
      <c r="B685" s="1">
        <f t="shared" si="85"/>
        <v>4.1641796874999999</v>
      </c>
      <c r="C685" s="1">
        <f t="shared" si="80"/>
        <v>-0.80663901716032649</v>
      </c>
      <c r="D685">
        <f t="shared" si="81"/>
        <v>3168.4296623537903</v>
      </c>
      <c r="G685">
        <f t="shared" si="86"/>
        <v>67.900000000000418</v>
      </c>
      <c r="H685">
        <f t="shared" si="87"/>
        <v>679</v>
      </c>
      <c r="I685">
        <f t="shared" si="82"/>
        <v>679</v>
      </c>
      <c r="J685">
        <f t="shared" si="83"/>
        <v>3168.4296623537903</v>
      </c>
      <c r="M685" t="str">
        <f t="shared" si="84"/>
        <v>0C60</v>
      </c>
    </row>
    <row r="686" spans="1:13" x14ac:dyDescent="0.35">
      <c r="A686">
        <v>680</v>
      </c>
      <c r="B686" s="1">
        <f t="shared" si="85"/>
        <v>4.1703125000000005</v>
      </c>
      <c r="C686" s="1">
        <f t="shared" si="80"/>
        <v>-0.81237087020860965</v>
      </c>
      <c r="D686">
        <f t="shared" si="81"/>
        <v>3074.5218479372434</v>
      </c>
      <c r="G686">
        <f t="shared" si="86"/>
        <v>68.000000000000412</v>
      </c>
      <c r="H686">
        <f t="shared" si="87"/>
        <v>680</v>
      </c>
      <c r="I686">
        <f t="shared" si="82"/>
        <v>680</v>
      </c>
      <c r="J686">
        <f t="shared" si="83"/>
        <v>3074.5218479372434</v>
      </c>
      <c r="M686" t="str">
        <f t="shared" si="84"/>
        <v>0C02</v>
      </c>
    </row>
    <row r="687" spans="1:13" x14ac:dyDescent="0.35">
      <c r="A687">
        <v>681</v>
      </c>
      <c r="B687" s="1">
        <f t="shared" si="85"/>
        <v>4.1764453125000003</v>
      </c>
      <c r="C687" s="1">
        <f t="shared" si="80"/>
        <v>-0.81802331715891385</v>
      </c>
      <c r="D687">
        <f t="shared" si="81"/>
        <v>2981.9149833269348</v>
      </c>
      <c r="G687">
        <f t="shared" si="86"/>
        <v>68.100000000000406</v>
      </c>
      <c r="H687">
        <f t="shared" si="87"/>
        <v>681</v>
      </c>
      <c r="I687">
        <f t="shared" si="82"/>
        <v>681</v>
      </c>
      <c r="J687">
        <f t="shared" si="83"/>
        <v>2981.9149833269348</v>
      </c>
      <c r="M687" t="str">
        <f t="shared" si="84"/>
        <v>0BA5</v>
      </c>
    </row>
    <row r="688" spans="1:13" x14ac:dyDescent="0.35">
      <c r="A688">
        <v>682</v>
      </c>
      <c r="B688" s="1">
        <f t="shared" si="85"/>
        <v>4.182578125</v>
      </c>
      <c r="C688" s="1">
        <f t="shared" si="80"/>
        <v>-0.82359562662474683</v>
      </c>
      <c r="D688">
        <f t="shared" si="81"/>
        <v>2890.6210511934605</v>
      </c>
      <c r="G688">
        <f t="shared" si="86"/>
        <v>68.200000000000401</v>
      </c>
      <c r="H688">
        <f t="shared" si="87"/>
        <v>682</v>
      </c>
      <c r="I688">
        <f t="shared" si="82"/>
        <v>682</v>
      </c>
      <c r="J688">
        <f t="shared" si="83"/>
        <v>2890.6210511934605</v>
      </c>
      <c r="M688" t="str">
        <f t="shared" si="84"/>
        <v>0B4A</v>
      </c>
    </row>
    <row r="689" spans="1:13" x14ac:dyDescent="0.35">
      <c r="A689">
        <v>683</v>
      </c>
      <c r="B689" s="1">
        <f t="shared" si="85"/>
        <v>4.1887109374999998</v>
      </c>
      <c r="C689" s="1">
        <f t="shared" si="80"/>
        <v>-0.82908707837057849</v>
      </c>
      <c r="D689">
        <f t="shared" si="81"/>
        <v>2800.6518515156276</v>
      </c>
      <c r="G689">
        <f t="shared" si="86"/>
        <v>68.300000000000395</v>
      </c>
      <c r="H689">
        <f t="shared" si="87"/>
        <v>683</v>
      </c>
      <c r="I689">
        <f t="shared" si="82"/>
        <v>683</v>
      </c>
      <c r="J689">
        <f t="shared" si="83"/>
        <v>2800.6518515156276</v>
      </c>
      <c r="M689" t="str">
        <f t="shared" si="84"/>
        <v>0AF0</v>
      </c>
    </row>
    <row r="690" spans="1:13" x14ac:dyDescent="0.35">
      <c r="A690">
        <v>684</v>
      </c>
      <c r="B690" s="1">
        <f t="shared" si="85"/>
        <v>4.1948437500000004</v>
      </c>
      <c r="C690" s="1">
        <f t="shared" si="80"/>
        <v>-0.83449696342309587</v>
      </c>
      <c r="D690">
        <f t="shared" si="81"/>
        <v>2712.018999757709</v>
      </c>
      <c r="G690">
        <f t="shared" si="86"/>
        <v>68.400000000000389</v>
      </c>
      <c r="H690">
        <f t="shared" si="87"/>
        <v>684</v>
      </c>
      <c r="I690">
        <f t="shared" si="82"/>
        <v>684</v>
      </c>
      <c r="J690">
        <f t="shared" si="83"/>
        <v>2712.018999757709</v>
      </c>
      <c r="M690" t="str">
        <f t="shared" si="84"/>
        <v>0A98</v>
      </c>
    </row>
    <row r="691" spans="1:13" x14ac:dyDescent="0.35">
      <c r="A691">
        <v>685</v>
      </c>
      <c r="B691" s="1">
        <f t="shared" si="85"/>
        <v>4.2009765625000002</v>
      </c>
      <c r="C691" s="1">
        <f t="shared" si="80"/>
        <v>-0.83982458418066885</v>
      </c>
      <c r="D691">
        <f t="shared" si="81"/>
        <v>2624.7339250760124</v>
      </c>
      <c r="G691">
        <f t="shared" si="86"/>
        <v>68.500000000000384</v>
      </c>
      <c r="H691">
        <f t="shared" si="87"/>
        <v>685</v>
      </c>
      <c r="I691">
        <f t="shared" si="82"/>
        <v>685</v>
      </c>
      <c r="J691">
        <f t="shared" si="83"/>
        <v>2624.7339250760124</v>
      </c>
      <c r="M691" t="str">
        <f t="shared" si="84"/>
        <v>0A40</v>
      </c>
    </row>
    <row r="692" spans="1:13" x14ac:dyDescent="0.35">
      <c r="A692">
        <v>686</v>
      </c>
      <c r="B692" s="1">
        <f t="shared" si="85"/>
        <v>4.2071093749999999</v>
      </c>
      <c r="C692" s="1">
        <f t="shared" si="80"/>
        <v>-0.8450692545210341</v>
      </c>
      <c r="D692">
        <f t="shared" si="81"/>
        <v>2538.807868554637</v>
      </c>
      <c r="G692">
        <f t="shared" si="86"/>
        <v>68.600000000000378</v>
      </c>
      <c r="H692">
        <f t="shared" si="87"/>
        <v>686</v>
      </c>
      <c r="I692">
        <f t="shared" si="82"/>
        <v>686</v>
      </c>
      <c r="J692">
        <f t="shared" si="83"/>
        <v>2538.807868554637</v>
      </c>
      <c r="M692" t="str">
        <f t="shared" si="84"/>
        <v>09EA</v>
      </c>
    </row>
    <row r="693" spans="1:13" x14ac:dyDescent="0.35">
      <c r="A693">
        <v>687</v>
      </c>
      <c r="B693" s="1">
        <f t="shared" si="85"/>
        <v>4.2132421875000006</v>
      </c>
      <c r="C693" s="1">
        <f t="shared" si="80"/>
        <v>-0.85023029990715493</v>
      </c>
      <c r="D693">
        <f t="shared" si="81"/>
        <v>2454.2518814711275</v>
      </c>
      <c r="G693">
        <f t="shared" si="86"/>
        <v>68.700000000000372</v>
      </c>
      <c r="H693">
        <f t="shared" si="87"/>
        <v>687</v>
      </c>
      <c r="I693">
        <f t="shared" si="82"/>
        <v>687</v>
      </c>
      <c r="J693">
        <f t="shared" si="83"/>
        <v>2454.2518814711275</v>
      </c>
      <c r="M693" t="str">
        <f t="shared" si="84"/>
        <v>0996</v>
      </c>
    </row>
    <row r="694" spans="1:13" x14ac:dyDescent="0.35">
      <c r="A694">
        <v>688</v>
      </c>
      <c r="B694" s="1">
        <f t="shared" si="85"/>
        <v>4.2193750000000003</v>
      </c>
      <c r="C694" s="1">
        <f t="shared" si="80"/>
        <v>-0.85530705749124858</v>
      </c>
      <c r="D694">
        <f t="shared" si="81"/>
        <v>2371.0768235921296</v>
      </c>
      <c r="G694">
        <f t="shared" si="86"/>
        <v>68.800000000000367</v>
      </c>
      <c r="H694">
        <f t="shared" si="87"/>
        <v>688</v>
      </c>
      <c r="I694">
        <f t="shared" si="82"/>
        <v>688</v>
      </c>
      <c r="J694">
        <f t="shared" si="83"/>
        <v>2371.0768235921296</v>
      </c>
      <c r="M694" t="str">
        <f t="shared" si="84"/>
        <v>0943</v>
      </c>
    </row>
    <row r="695" spans="1:13" x14ac:dyDescent="0.35">
      <c r="A695">
        <v>689</v>
      </c>
      <c r="B695" s="1">
        <f t="shared" si="85"/>
        <v>4.2255078125000001</v>
      </c>
      <c r="C695" s="1">
        <f t="shared" si="80"/>
        <v>-0.86029887621697609</v>
      </c>
      <c r="D695">
        <f t="shared" si="81"/>
        <v>2289.2933614991725</v>
      </c>
      <c r="G695">
        <f t="shared" si="86"/>
        <v>68.900000000000361</v>
      </c>
      <c r="H695">
        <f t="shared" si="87"/>
        <v>689</v>
      </c>
      <c r="I695">
        <f t="shared" si="82"/>
        <v>689</v>
      </c>
      <c r="J695">
        <f t="shared" si="83"/>
        <v>2289.2933614991725</v>
      </c>
      <c r="M695" t="str">
        <f t="shared" si="84"/>
        <v>08F1</v>
      </c>
    </row>
    <row r="696" spans="1:13" x14ac:dyDescent="0.35">
      <c r="A696">
        <v>690</v>
      </c>
      <c r="B696" s="1">
        <f t="shared" si="85"/>
        <v>4.2316406249999998</v>
      </c>
      <c r="C696" s="1">
        <f t="shared" si="80"/>
        <v>-0.86520511691976032</v>
      </c>
      <c r="D696">
        <f t="shared" si="81"/>
        <v>2208.9119669451065</v>
      </c>
      <c r="G696">
        <f t="shared" si="86"/>
        <v>69.000000000000355</v>
      </c>
      <c r="H696">
        <f t="shared" si="87"/>
        <v>690</v>
      </c>
      <c r="I696">
        <f t="shared" si="82"/>
        <v>690</v>
      </c>
      <c r="J696">
        <f t="shared" si="83"/>
        <v>2208.9119669451065</v>
      </c>
      <c r="M696" t="str">
        <f t="shared" si="84"/>
        <v>08A0</v>
      </c>
    </row>
    <row r="697" spans="1:13" x14ac:dyDescent="0.35">
      <c r="A697">
        <v>691</v>
      </c>
      <c r="B697" s="1">
        <f t="shared" si="85"/>
        <v>4.2377734375000005</v>
      </c>
      <c r="C697" s="1">
        <f t="shared" si="80"/>
        <v>-0.87002515242522271</v>
      </c>
      <c r="D697">
        <f t="shared" si="81"/>
        <v>2129.9429152413632</v>
      </c>
      <c r="G697">
        <f t="shared" si="86"/>
        <v>69.10000000000035</v>
      </c>
      <c r="H697">
        <f t="shared" si="87"/>
        <v>691</v>
      </c>
      <c r="I697">
        <f t="shared" si="82"/>
        <v>691</v>
      </c>
      <c r="J697">
        <f t="shared" si="83"/>
        <v>2129.9429152413632</v>
      </c>
      <c r="M697" t="str">
        <f t="shared" si="84"/>
        <v>0851</v>
      </c>
    </row>
    <row r="698" spans="1:13" x14ac:dyDescent="0.35">
      <c r="A698">
        <v>692</v>
      </c>
      <c r="B698" s="1">
        <f t="shared" si="85"/>
        <v>4.2439062500000002</v>
      </c>
      <c r="C698" s="1">
        <f t="shared" si="80"/>
        <v>-0.8747583676457249</v>
      </c>
      <c r="D698">
        <f t="shared" si="81"/>
        <v>2052.3962836762657</v>
      </c>
      <c r="G698">
        <f t="shared" si="86"/>
        <v>69.200000000000344</v>
      </c>
      <c r="H698">
        <f t="shared" si="87"/>
        <v>692</v>
      </c>
      <c r="I698">
        <f t="shared" si="82"/>
        <v>692</v>
      </c>
      <c r="J698">
        <f t="shared" si="83"/>
        <v>2052.3962836762657</v>
      </c>
      <c r="M698" t="str">
        <f t="shared" si="84"/>
        <v>0804</v>
      </c>
    </row>
    <row r="699" spans="1:13" x14ac:dyDescent="0.35">
      <c r="A699">
        <v>693</v>
      </c>
      <c r="B699" s="1">
        <f t="shared" si="85"/>
        <v>4.2500390625</v>
      </c>
      <c r="C699" s="1">
        <f t="shared" si="80"/>
        <v>-0.87940415967500329</v>
      </c>
      <c r="D699">
        <f t="shared" si="81"/>
        <v>1976.281949964583</v>
      </c>
      <c r="G699">
        <f t="shared" si="86"/>
        <v>69.300000000000338</v>
      </c>
      <c r="H699">
        <f t="shared" si="87"/>
        <v>693</v>
      </c>
      <c r="I699">
        <f t="shared" si="82"/>
        <v>693</v>
      </c>
      <c r="J699">
        <f t="shared" si="83"/>
        <v>1976.281949964583</v>
      </c>
      <c r="M699" t="str">
        <f t="shared" si="84"/>
        <v>07B8</v>
      </c>
    </row>
    <row r="700" spans="1:13" x14ac:dyDescent="0.35">
      <c r="A700">
        <v>694</v>
      </c>
      <c r="B700" s="1">
        <f t="shared" si="85"/>
        <v>4.2561718750000006</v>
      </c>
      <c r="C700" s="1">
        <f t="shared" si="80"/>
        <v>-0.88396193788086785</v>
      </c>
      <c r="D700">
        <f t="shared" si="81"/>
        <v>1901.6095907288018</v>
      </c>
      <c r="G700">
        <f t="shared" si="86"/>
        <v>69.400000000000333</v>
      </c>
      <c r="H700">
        <f t="shared" si="87"/>
        <v>694</v>
      </c>
      <c r="I700">
        <f t="shared" si="82"/>
        <v>694</v>
      </c>
      <c r="J700">
        <f t="shared" si="83"/>
        <v>1901.6095907288018</v>
      </c>
      <c r="M700" t="str">
        <f t="shared" si="84"/>
        <v>076D</v>
      </c>
    </row>
    <row r="701" spans="1:13" x14ac:dyDescent="0.35">
      <c r="A701">
        <v>695</v>
      </c>
      <c r="B701" s="1">
        <f t="shared" si="85"/>
        <v>4.2623046875000004</v>
      </c>
      <c r="C701" s="1">
        <f t="shared" si="80"/>
        <v>-0.88843112399595947</v>
      </c>
      <c r="D701">
        <f t="shared" si="81"/>
        <v>1828.3886800121982</v>
      </c>
      <c r="G701">
        <f t="shared" si="86"/>
        <v>69.500000000000327</v>
      </c>
      <c r="H701">
        <f t="shared" si="87"/>
        <v>695</v>
      </c>
      <c r="I701">
        <f t="shared" si="82"/>
        <v>695</v>
      </c>
      <c r="J701">
        <f t="shared" si="83"/>
        <v>1828.3886800121982</v>
      </c>
      <c r="M701" t="str">
        <f t="shared" si="84"/>
        <v>0724</v>
      </c>
    </row>
    <row r="702" spans="1:13" x14ac:dyDescent="0.35">
      <c r="A702">
        <v>696</v>
      </c>
      <c r="B702" s="1">
        <f t="shared" si="85"/>
        <v>4.2684375000000001</v>
      </c>
      <c r="C702" s="1">
        <f t="shared" si="80"/>
        <v>-0.89281115220655816</v>
      </c>
      <c r="D702">
        <f t="shared" si="81"/>
        <v>1756.6284878238548</v>
      </c>
      <c r="G702">
        <f t="shared" si="86"/>
        <v>69.600000000000321</v>
      </c>
      <c r="H702">
        <f t="shared" si="87"/>
        <v>696</v>
      </c>
      <c r="I702">
        <f t="shared" si="82"/>
        <v>696</v>
      </c>
      <c r="J702">
        <f t="shared" si="83"/>
        <v>1756.6284878238548</v>
      </c>
      <c r="M702" t="str">
        <f t="shared" si="84"/>
        <v>06DC</v>
      </c>
    </row>
    <row r="703" spans="1:13" x14ac:dyDescent="0.35">
      <c r="A703">
        <v>697</v>
      </c>
      <c r="B703" s="1">
        <f t="shared" si="85"/>
        <v>4.2745703124999999</v>
      </c>
      <c r="C703" s="1">
        <f t="shared" si="80"/>
        <v>-0.89710146923940881</v>
      </c>
      <c r="D703">
        <f t="shared" si="81"/>
        <v>1686.3380787161459</v>
      </c>
      <c r="G703">
        <f t="shared" si="86"/>
        <v>69.700000000000315</v>
      </c>
      <c r="H703">
        <f t="shared" si="87"/>
        <v>697</v>
      </c>
      <c r="I703">
        <f t="shared" si="82"/>
        <v>697</v>
      </c>
      <c r="J703">
        <f t="shared" si="83"/>
        <v>1686.3380787161459</v>
      </c>
      <c r="M703" t="str">
        <f t="shared" si="84"/>
        <v>0696</v>
      </c>
    </row>
    <row r="704" spans="1:13" x14ac:dyDescent="0.35">
      <c r="A704">
        <v>698</v>
      </c>
      <c r="B704" s="1">
        <f t="shared" si="85"/>
        <v>4.2807031250000005</v>
      </c>
      <c r="C704" s="1">
        <f t="shared" si="80"/>
        <v>-0.90130153444656802</v>
      </c>
      <c r="D704">
        <f t="shared" si="81"/>
        <v>1617.5263103946527</v>
      </c>
      <c r="G704">
        <f t="shared" si="86"/>
        <v>69.80000000000031</v>
      </c>
      <c r="H704">
        <f t="shared" si="87"/>
        <v>698</v>
      </c>
      <c r="I704">
        <f t="shared" si="82"/>
        <v>698</v>
      </c>
      <c r="J704">
        <f t="shared" si="83"/>
        <v>1617.5263103946527</v>
      </c>
      <c r="M704" t="str">
        <f t="shared" si="84"/>
        <v>0651</v>
      </c>
    </row>
    <row r="705" spans="1:13" x14ac:dyDescent="0.35">
      <c r="A705">
        <v>699</v>
      </c>
      <c r="B705" s="1">
        <f t="shared" si="85"/>
        <v>4.2868359375000002</v>
      </c>
      <c r="C705" s="1">
        <f t="shared" si="80"/>
        <v>-0.90541081988824823</v>
      </c>
      <c r="D705">
        <f t="shared" si="81"/>
        <v>1550.2018323608845</v>
      </c>
      <c r="G705">
        <f t="shared" si="86"/>
        <v>69.900000000000304</v>
      </c>
      <c r="H705">
        <f t="shared" si="87"/>
        <v>699</v>
      </c>
      <c r="I705">
        <f t="shared" si="82"/>
        <v>699</v>
      </c>
      <c r="J705">
        <f t="shared" si="83"/>
        <v>1550.2018323608845</v>
      </c>
      <c r="M705" t="str">
        <f t="shared" si="84"/>
        <v>060E</v>
      </c>
    </row>
    <row r="706" spans="1:13" x14ac:dyDescent="0.35">
      <c r="A706">
        <v>700</v>
      </c>
      <c r="B706" s="1">
        <f t="shared" si="85"/>
        <v>4.29296875</v>
      </c>
      <c r="C706" s="1">
        <f t="shared" si="80"/>
        <v>-0.90942881041365031</v>
      </c>
      <c r="D706">
        <f t="shared" si="81"/>
        <v>1484.37308458796</v>
      </c>
      <c r="G706">
        <f t="shared" si="86"/>
        <v>70.000000000000298</v>
      </c>
      <c r="H706">
        <f t="shared" si="87"/>
        <v>700</v>
      </c>
      <c r="I706">
        <f t="shared" si="82"/>
        <v>700</v>
      </c>
      <c r="J706">
        <f t="shared" si="83"/>
        <v>1484.37308458796</v>
      </c>
      <c r="M706" t="str">
        <f t="shared" si="84"/>
        <v>05CC</v>
      </c>
    </row>
    <row r="707" spans="1:13" x14ac:dyDescent="0.35">
      <c r="A707">
        <v>701</v>
      </c>
      <c r="B707" s="1">
        <f t="shared" si="85"/>
        <v>4.2991015624999998</v>
      </c>
      <c r="C707" s="1">
        <f t="shared" si="80"/>
        <v>-0.91335500373977097</v>
      </c>
      <c r="D707">
        <f t="shared" si="81"/>
        <v>1420.0482962294627</v>
      </c>
      <c r="G707">
        <f t="shared" si="86"/>
        <v>70.100000000000293</v>
      </c>
      <c r="H707">
        <f t="shared" si="87"/>
        <v>701</v>
      </c>
      <c r="I707">
        <f t="shared" si="82"/>
        <v>701</v>
      </c>
      <c r="J707">
        <f t="shared" si="83"/>
        <v>1420.0482962294627</v>
      </c>
      <c r="M707" t="str">
        <f t="shared" si="84"/>
        <v>058C</v>
      </c>
    </row>
    <row r="708" spans="1:13" x14ac:dyDescent="0.35">
      <c r="A708">
        <v>702</v>
      </c>
      <c r="B708" s="1">
        <f t="shared" si="85"/>
        <v>4.3052343750000004</v>
      </c>
      <c r="C708" s="1">
        <f t="shared" si="80"/>
        <v>-0.91718891052816776</v>
      </c>
      <c r="D708">
        <f t="shared" si="81"/>
        <v>1357.2354843617632</v>
      </c>
      <c r="G708">
        <f t="shared" si="86"/>
        <v>70.200000000000287</v>
      </c>
      <c r="H708">
        <f t="shared" si="87"/>
        <v>702</v>
      </c>
      <c r="I708">
        <f t="shared" si="82"/>
        <v>702</v>
      </c>
      <c r="J708">
        <f t="shared" si="83"/>
        <v>1357.2354843617632</v>
      </c>
      <c r="M708" t="str">
        <f t="shared" si="84"/>
        <v>054D</v>
      </c>
    </row>
    <row r="709" spans="1:13" x14ac:dyDescent="0.35">
      <c r="A709">
        <v>703</v>
      </c>
      <c r="B709" s="1">
        <f t="shared" si="85"/>
        <v>4.3113671875000001</v>
      </c>
      <c r="C709" s="1">
        <f t="shared" si="80"/>
        <v>-0.92093005445967602</v>
      </c>
      <c r="D709">
        <f t="shared" si="81"/>
        <v>1295.9424527598985</v>
      </c>
      <c r="G709">
        <f t="shared" si="86"/>
        <v>70.300000000000281</v>
      </c>
      <c r="H709">
        <f t="shared" si="87"/>
        <v>703</v>
      </c>
      <c r="I709">
        <f t="shared" si="82"/>
        <v>703</v>
      </c>
      <c r="J709">
        <f t="shared" si="83"/>
        <v>1295.9424527598985</v>
      </c>
      <c r="M709" t="str">
        <f t="shared" si="84"/>
        <v>050F</v>
      </c>
    </row>
    <row r="710" spans="1:13" x14ac:dyDescent="0.35">
      <c r="A710">
        <v>704</v>
      </c>
      <c r="B710" s="1">
        <f t="shared" si="85"/>
        <v>4.3174999999999999</v>
      </c>
      <c r="C710" s="1">
        <f t="shared" si="80"/>
        <v>-0.92457797230706218</v>
      </c>
      <c r="D710">
        <f t="shared" si="81"/>
        <v>1236.1767907072463</v>
      </c>
      <c r="G710">
        <f t="shared" si="86"/>
        <v>70.400000000000276</v>
      </c>
      <c r="H710">
        <f t="shared" si="87"/>
        <v>704</v>
      </c>
      <c r="I710">
        <f t="shared" si="82"/>
        <v>704</v>
      </c>
      <c r="J710">
        <f t="shared" si="83"/>
        <v>1236.1767907072463</v>
      </c>
      <c r="M710" t="str">
        <f t="shared" si="84"/>
        <v>04D4</v>
      </c>
    </row>
    <row r="711" spans="1:13" x14ac:dyDescent="0.35">
      <c r="A711">
        <v>705</v>
      </c>
      <c r="B711" s="1">
        <f t="shared" si="85"/>
        <v>4.3236328125000005</v>
      </c>
      <c r="C711" s="1">
        <f t="shared" ref="C711:C774" si="88">1/2*SIN(B711)+1/2*COS(2*B711*3.14/3)</f>
        <v>-0.92813221400560075</v>
      </c>
      <c r="D711">
        <f t="shared" ref="D711:D774" si="89">(32767/2*C711+32768/2)</f>
        <v>1177.9458718392398</v>
      </c>
      <c r="G711">
        <f t="shared" si="86"/>
        <v>70.50000000000027</v>
      </c>
      <c r="H711">
        <f t="shared" si="87"/>
        <v>705</v>
      </c>
      <c r="I711">
        <f t="shared" ref="I711:I774" si="90">TRUNC(MOD(H711*$F$1,1024))</f>
        <v>705</v>
      </c>
      <c r="J711">
        <f t="shared" ref="J711:J774" si="91">INDEX($D$6:$D$1029, I711+1)</f>
        <v>1177.9458718392398</v>
      </c>
      <c r="M711" t="str">
        <f t="shared" ref="M711:M774" si="92">DEC2HEX(D711,4.6)</f>
        <v>0499</v>
      </c>
    </row>
    <row r="712" spans="1:13" x14ac:dyDescent="0.35">
      <c r="A712">
        <v>706</v>
      </c>
      <c r="B712" s="1">
        <f t="shared" ref="B712:B775" si="93">A712*3.14/512</f>
        <v>4.3297656250000003</v>
      </c>
      <c r="C712" s="1">
        <f t="shared" si="88"/>
        <v>-0.93159234272156488</v>
      </c>
      <c r="D712">
        <f t="shared" si="89"/>
        <v>1121.2568530212411</v>
      </c>
      <c r="G712">
        <f t="shared" ref="G712:G775" si="94">G711+0.1</f>
        <v>70.600000000000264</v>
      </c>
      <c r="H712">
        <f t="shared" ref="H712:H775" si="95">H711+1</f>
        <v>706</v>
      </c>
      <c r="I712">
        <f t="shared" si="90"/>
        <v>706</v>
      </c>
      <c r="J712">
        <f t="shared" si="91"/>
        <v>1121.2568530212411</v>
      </c>
      <c r="M712" t="str">
        <f t="shared" si="92"/>
        <v>0461</v>
      </c>
    </row>
    <row r="713" spans="1:13" x14ac:dyDescent="0.35">
      <c r="A713">
        <v>707</v>
      </c>
      <c r="B713" s="1">
        <f t="shared" si="93"/>
        <v>4.3358984375</v>
      </c>
      <c r="C713" s="1">
        <f t="shared" si="88"/>
        <v>-0.934957934918621</v>
      </c>
      <c r="D713">
        <f t="shared" si="89"/>
        <v>1066.1166732607726</v>
      </c>
      <c r="G713">
        <f t="shared" si="94"/>
        <v>70.700000000000259</v>
      </c>
      <c r="H713">
        <f t="shared" si="95"/>
        <v>707</v>
      </c>
      <c r="I713">
        <f t="shared" si="90"/>
        <v>707</v>
      </c>
      <c r="J713">
        <f t="shared" si="91"/>
        <v>1066.1166732607726</v>
      </c>
      <c r="M713" t="str">
        <f t="shared" si="92"/>
        <v>042A</v>
      </c>
    </row>
    <row r="714" spans="1:13" x14ac:dyDescent="0.35">
      <c r="A714">
        <v>708</v>
      </c>
      <c r="B714" s="1">
        <f t="shared" si="93"/>
        <v>4.3420312499999998</v>
      </c>
      <c r="C714" s="1">
        <f t="shared" si="88"/>
        <v>-0.93822858042211377</v>
      </c>
      <c r="D714">
        <f t="shared" si="89"/>
        <v>1012.5320526542982</v>
      </c>
      <c r="G714">
        <f t="shared" si="94"/>
        <v>70.800000000000253</v>
      </c>
      <c r="H714">
        <f t="shared" si="95"/>
        <v>708</v>
      </c>
      <c r="I714">
        <f t="shared" si="90"/>
        <v>708</v>
      </c>
      <c r="J714">
        <f t="shared" si="91"/>
        <v>1012.5320526542982</v>
      </c>
      <c r="M714" t="str">
        <f t="shared" si="92"/>
        <v>03F4</v>
      </c>
    </row>
    <row r="715" spans="1:13" x14ac:dyDescent="0.35">
      <c r="A715">
        <v>709</v>
      </c>
      <c r="B715" s="1">
        <f t="shared" si="93"/>
        <v>4.3481640625000004</v>
      </c>
      <c r="C715" s="1">
        <f t="shared" si="88"/>
        <v>-0.94140388248123141</v>
      </c>
      <c r="D715">
        <f t="shared" si="89"/>
        <v>960.50949136874442</v>
      </c>
      <c r="G715">
        <f t="shared" si="94"/>
        <v>70.900000000000247</v>
      </c>
      <c r="H715">
        <f t="shared" si="95"/>
        <v>709</v>
      </c>
      <c r="I715">
        <f t="shared" si="90"/>
        <v>709</v>
      </c>
      <c r="J715">
        <f t="shared" si="91"/>
        <v>960.50949136874442</v>
      </c>
      <c r="M715" t="str">
        <f t="shared" si="92"/>
        <v>03C0</v>
      </c>
    </row>
    <row r="716" spans="1:13" x14ac:dyDescent="0.35">
      <c r="A716">
        <v>710</v>
      </c>
      <c r="B716" s="1">
        <f t="shared" si="93"/>
        <v>4.3542968750000002</v>
      </c>
      <c r="C716" s="1">
        <f t="shared" si="88"/>
        <v>-0.94448345782904419</v>
      </c>
      <c r="D716">
        <f t="shared" si="89"/>
        <v>910.05526865785396</v>
      </c>
      <c r="G716">
        <f t="shared" si="94"/>
        <v>71.000000000000242</v>
      </c>
      <c r="H716">
        <f t="shared" si="95"/>
        <v>710</v>
      </c>
      <c r="I716">
        <f t="shared" si="90"/>
        <v>710</v>
      </c>
      <c r="J716">
        <f t="shared" si="91"/>
        <v>910.05526865785396</v>
      </c>
      <c r="M716" t="str">
        <f t="shared" si="92"/>
        <v>038E</v>
      </c>
    </row>
    <row r="717" spans="1:13" x14ac:dyDescent="0.35">
      <c r="A717">
        <v>711</v>
      </c>
      <c r="B717" s="1">
        <f t="shared" si="93"/>
        <v>4.3604296874999999</v>
      </c>
      <c r="C717" s="1">
        <f t="shared" si="88"/>
        <v>-0.94746693674040405</v>
      </c>
      <c r="D717">
        <f t="shared" si="89"/>
        <v>861.17544191359048</v>
      </c>
      <c r="G717">
        <f t="shared" si="94"/>
        <v>71.100000000000236</v>
      </c>
      <c r="H717">
        <f t="shared" si="95"/>
        <v>711</v>
      </c>
      <c r="I717">
        <f t="shared" si="90"/>
        <v>711</v>
      </c>
      <c r="J717">
        <f t="shared" si="91"/>
        <v>861.17544191359048</v>
      </c>
      <c r="M717" t="str">
        <f t="shared" si="92"/>
        <v>035D</v>
      </c>
    </row>
    <row r="718" spans="1:13" x14ac:dyDescent="0.35">
      <c r="A718">
        <v>712</v>
      </c>
      <c r="B718" s="1">
        <f t="shared" si="93"/>
        <v>4.3665625000000006</v>
      </c>
      <c r="C718" s="1">
        <f t="shared" si="88"/>
        <v>-0.95035396308769537</v>
      </c>
      <c r="D718">
        <f t="shared" si="89"/>
        <v>813.87584575274195</v>
      </c>
      <c r="G718">
        <f t="shared" si="94"/>
        <v>71.20000000000023</v>
      </c>
      <c r="H718">
        <f t="shared" si="95"/>
        <v>712</v>
      </c>
      <c r="I718">
        <f t="shared" si="90"/>
        <v>712</v>
      </c>
      <c r="J718">
        <f t="shared" si="91"/>
        <v>813.87584575274195</v>
      </c>
      <c r="M718" t="str">
        <f t="shared" si="92"/>
        <v>032D</v>
      </c>
    </row>
    <row r="719" spans="1:13" x14ac:dyDescent="0.35">
      <c r="A719">
        <v>713</v>
      </c>
      <c r="B719" s="1">
        <f t="shared" si="93"/>
        <v>4.3726953125000003</v>
      </c>
      <c r="C719" s="1">
        <f t="shared" si="88"/>
        <v>-0.95314419439442977</v>
      </c>
      <c r="D719">
        <f t="shared" si="89"/>
        <v>768.16209113885998</v>
      </c>
      <c r="G719">
        <f t="shared" si="94"/>
        <v>71.300000000000225</v>
      </c>
      <c r="H719">
        <f t="shared" si="95"/>
        <v>713</v>
      </c>
      <c r="I719">
        <f t="shared" si="90"/>
        <v>713</v>
      </c>
      <c r="J719">
        <f t="shared" si="91"/>
        <v>768.16209113885998</v>
      </c>
      <c r="M719" t="str">
        <f t="shared" si="92"/>
        <v>0300</v>
      </c>
    </row>
    <row r="720" spans="1:13" x14ac:dyDescent="0.35">
      <c r="A720">
        <v>714</v>
      </c>
      <c r="B720" s="1">
        <f t="shared" si="93"/>
        <v>4.3788281250000001</v>
      </c>
      <c r="C720" s="1">
        <f t="shared" si="88"/>
        <v>-0.95583730188667571</v>
      </c>
      <c r="D720">
        <f t="shared" si="89"/>
        <v>724.03956453964929</v>
      </c>
      <c r="G720">
        <f t="shared" si="94"/>
        <v>71.400000000000219</v>
      </c>
      <c r="H720">
        <f t="shared" si="95"/>
        <v>714</v>
      </c>
      <c r="I720">
        <f t="shared" si="90"/>
        <v>714</v>
      </c>
      <c r="J720">
        <f t="shared" si="91"/>
        <v>724.03956453964929</v>
      </c>
      <c r="M720" t="str">
        <f t="shared" si="92"/>
        <v>02D4</v>
      </c>
    </row>
    <row r="721" spans="1:13" x14ac:dyDescent="0.35">
      <c r="A721">
        <v>715</v>
      </c>
      <c r="B721" s="1">
        <f t="shared" si="93"/>
        <v>4.3849609374999998</v>
      </c>
      <c r="C721" s="1">
        <f t="shared" si="88"/>
        <v>-0.95843297054231413</v>
      </c>
      <c r="D721">
        <f t="shared" si="89"/>
        <v>681.51342711999678</v>
      </c>
      <c r="G721">
        <f t="shared" si="94"/>
        <v>71.500000000000213</v>
      </c>
      <c r="H721">
        <f t="shared" si="95"/>
        <v>715</v>
      </c>
      <c r="I721">
        <f t="shared" si="90"/>
        <v>715</v>
      </c>
      <c r="J721">
        <f t="shared" si="91"/>
        <v>681.51342711999678</v>
      </c>
      <c r="M721" t="str">
        <f t="shared" si="92"/>
        <v>02A9</v>
      </c>
    </row>
    <row r="722" spans="1:13" x14ac:dyDescent="0.35">
      <c r="A722">
        <v>716</v>
      </c>
      <c r="B722" s="1">
        <f t="shared" si="93"/>
        <v>4.3910937500000005</v>
      </c>
      <c r="C722" s="1">
        <f t="shared" si="88"/>
        <v>-0.96093089913811247</v>
      </c>
      <c r="D722">
        <f t="shared" si="89"/>
        <v>640.58861397073451</v>
      </c>
      <c r="G722">
        <f t="shared" si="94"/>
        <v>71.600000000000207</v>
      </c>
      <c r="H722">
        <f t="shared" si="95"/>
        <v>716</v>
      </c>
      <c r="I722">
        <f t="shared" si="90"/>
        <v>716</v>
      </c>
      <c r="J722">
        <f t="shared" si="91"/>
        <v>640.58861397073451</v>
      </c>
      <c r="M722" t="str">
        <f t="shared" si="92"/>
        <v>0280</v>
      </c>
    </row>
    <row r="723" spans="1:13" x14ac:dyDescent="0.35">
      <c r="A723">
        <v>717</v>
      </c>
      <c r="B723" s="1">
        <f t="shared" si="93"/>
        <v>4.3972265625000002</v>
      </c>
      <c r="C723" s="1">
        <f t="shared" si="88"/>
        <v>-0.96333080029460738</v>
      </c>
      <c r="D723">
        <f t="shared" si="89"/>
        <v>601.26983337330057</v>
      </c>
      <c r="G723">
        <f t="shared" si="94"/>
        <v>71.700000000000202</v>
      </c>
      <c r="H723">
        <f t="shared" si="95"/>
        <v>717</v>
      </c>
      <c r="I723">
        <f t="shared" si="90"/>
        <v>717</v>
      </c>
      <c r="J723">
        <f t="shared" si="91"/>
        <v>601.26983337330057</v>
      </c>
      <c r="M723" t="str">
        <f t="shared" si="92"/>
        <v>0259</v>
      </c>
    </row>
    <row r="724" spans="1:13" x14ac:dyDescent="0.35">
      <c r="A724">
        <v>718</v>
      </c>
      <c r="B724" s="1">
        <f t="shared" si="93"/>
        <v>4.403359375</v>
      </c>
      <c r="C724" s="1">
        <f t="shared" si="88"/>
        <v>-0.96563240051879595</v>
      </c>
      <c r="D724">
        <f t="shared" si="89"/>
        <v>563.56156610030666</v>
      </c>
      <c r="G724">
        <f t="shared" si="94"/>
        <v>71.800000000000196</v>
      </c>
      <c r="H724">
        <f t="shared" si="95"/>
        <v>718</v>
      </c>
      <c r="I724">
        <f t="shared" si="90"/>
        <v>718</v>
      </c>
      <c r="J724">
        <f t="shared" si="91"/>
        <v>563.56156610030666</v>
      </c>
      <c r="M724" t="str">
        <f t="shared" si="92"/>
        <v>0233</v>
      </c>
    </row>
    <row r="725" spans="1:13" x14ac:dyDescent="0.35">
      <c r="A725">
        <v>719</v>
      </c>
      <c r="B725" s="1">
        <f t="shared" si="93"/>
        <v>4.4094921875000006</v>
      </c>
      <c r="C725" s="1">
        <f t="shared" si="88"/>
        <v>-0.96783544024461965</v>
      </c>
      <c r="D725">
        <f t="shared" si="89"/>
        <v>527.46806475227459</v>
      </c>
      <c r="G725">
        <f t="shared" si="94"/>
        <v>71.90000000000019</v>
      </c>
      <c r="H725">
        <f t="shared" si="95"/>
        <v>719</v>
      </c>
      <c r="I725">
        <f t="shared" si="90"/>
        <v>719</v>
      </c>
      <c r="J725">
        <f t="shared" si="91"/>
        <v>527.46806475227459</v>
      </c>
      <c r="M725" t="str">
        <f t="shared" si="92"/>
        <v>020F</v>
      </c>
    </row>
    <row r="726" spans="1:13" x14ac:dyDescent="0.35">
      <c r="A726">
        <v>720</v>
      </c>
      <c r="B726" s="1">
        <f t="shared" si="93"/>
        <v>4.4156250000000004</v>
      </c>
      <c r="C726" s="1">
        <f t="shared" si="88"/>
        <v>-0.9699396738712377</v>
      </c>
      <c r="D726">
        <f t="shared" si="89"/>
        <v>492.99335313057782</v>
      </c>
      <c r="G726">
        <f t="shared" si="94"/>
        <v>72.000000000000185</v>
      </c>
      <c r="H726">
        <f t="shared" si="95"/>
        <v>720</v>
      </c>
      <c r="I726">
        <f t="shared" si="90"/>
        <v>720</v>
      </c>
      <c r="J726">
        <f t="shared" si="91"/>
        <v>492.99335313057782</v>
      </c>
      <c r="M726" t="str">
        <f t="shared" si="92"/>
        <v>01EC</v>
      </c>
    </row>
    <row r="727" spans="1:13" x14ac:dyDescent="0.35">
      <c r="A727">
        <v>721</v>
      </c>
      <c r="B727" s="1">
        <f t="shared" si="93"/>
        <v>4.4217578125000001</v>
      </c>
      <c r="C727" s="1">
        <f t="shared" si="88"/>
        <v>-0.97194486979908878</v>
      </c>
      <c r="D727">
        <f t="shared" si="89"/>
        <v>460.1412256466283</v>
      </c>
      <c r="G727">
        <f t="shared" si="94"/>
        <v>72.100000000000179</v>
      </c>
      <c r="H727">
        <f t="shared" si="95"/>
        <v>721</v>
      </c>
      <c r="I727">
        <f t="shared" si="90"/>
        <v>721</v>
      </c>
      <c r="J727">
        <f t="shared" si="91"/>
        <v>460.1412256466283</v>
      </c>
      <c r="M727" t="str">
        <f t="shared" si="92"/>
        <v>01CC</v>
      </c>
    </row>
    <row r="728" spans="1:13" x14ac:dyDescent="0.35">
      <c r="A728">
        <v>722</v>
      </c>
      <c r="B728" s="1">
        <f t="shared" si="93"/>
        <v>4.4278906249999999</v>
      </c>
      <c r="C728" s="1">
        <f t="shared" si="88"/>
        <v>-0.97385081046372757</v>
      </c>
      <c r="D728">
        <f t="shared" si="89"/>
        <v>428.91524676751942</v>
      </c>
      <c r="G728">
        <f t="shared" si="94"/>
        <v>72.200000000000173</v>
      </c>
      <c r="H728">
        <f t="shared" si="95"/>
        <v>722</v>
      </c>
      <c r="I728">
        <f t="shared" si="90"/>
        <v>722</v>
      </c>
      <c r="J728">
        <f t="shared" si="91"/>
        <v>428.91524676751942</v>
      </c>
      <c r="M728" t="str">
        <f t="shared" si="92"/>
        <v>01AC</v>
      </c>
    </row>
    <row r="729" spans="1:13" x14ac:dyDescent="0.35">
      <c r="A729">
        <v>723</v>
      </c>
      <c r="B729" s="1">
        <f t="shared" si="93"/>
        <v>4.4340234375000005</v>
      </c>
      <c r="C729" s="1">
        <f t="shared" si="88"/>
        <v>-0.97565729236743515</v>
      </c>
      <c r="D729">
        <f t="shared" si="89"/>
        <v>399.31875049812697</v>
      </c>
      <c r="G729">
        <f t="shared" si="94"/>
        <v>72.300000000000168</v>
      </c>
      <c r="H729">
        <f t="shared" si="95"/>
        <v>723</v>
      </c>
      <c r="I729">
        <f t="shared" si="90"/>
        <v>723</v>
      </c>
      <c r="J729">
        <f t="shared" si="91"/>
        <v>399.31875049812697</v>
      </c>
      <c r="M729" t="str">
        <f t="shared" si="92"/>
        <v>018F</v>
      </c>
    </row>
    <row r="730" spans="1:13" x14ac:dyDescent="0.35">
      <c r="A730">
        <v>724</v>
      </c>
      <c r="B730" s="1">
        <f t="shared" si="93"/>
        <v>4.4401562500000002</v>
      </c>
      <c r="C730" s="1">
        <f t="shared" si="88"/>
        <v>-0.97736412610859646</v>
      </c>
      <c r="D730">
        <f t="shared" si="89"/>
        <v>371.35483989981003</v>
      </c>
      <c r="G730">
        <f t="shared" si="94"/>
        <v>72.400000000000162</v>
      </c>
      <c r="H730">
        <f t="shared" si="95"/>
        <v>724</v>
      </c>
      <c r="I730">
        <f t="shared" si="90"/>
        <v>724</v>
      </c>
      <c r="J730">
        <f t="shared" si="91"/>
        <v>371.35483989981003</v>
      </c>
      <c r="M730" t="str">
        <f t="shared" si="92"/>
        <v>0173</v>
      </c>
    </row>
    <row r="731" spans="1:13" x14ac:dyDescent="0.35">
      <c r="A731">
        <v>725</v>
      </c>
      <c r="B731" s="1">
        <f t="shared" si="93"/>
        <v>4.4462890625</v>
      </c>
      <c r="C731" s="1">
        <f t="shared" si="88"/>
        <v>-0.97897113640884315</v>
      </c>
      <c r="D731">
        <f t="shared" si="89"/>
        <v>345.02638664571896</v>
      </c>
      <c r="G731">
        <f t="shared" si="94"/>
        <v>72.500000000000156</v>
      </c>
      <c r="H731">
        <f t="shared" si="95"/>
        <v>725</v>
      </c>
      <c r="I731">
        <f t="shared" si="90"/>
        <v>725</v>
      </c>
      <c r="J731">
        <f t="shared" si="91"/>
        <v>345.02638664571896</v>
      </c>
      <c r="M731" t="str">
        <f t="shared" si="92"/>
        <v>0159</v>
      </c>
    </row>
    <row r="732" spans="1:13" x14ac:dyDescent="0.35">
      <c r="A732">
        <v>726</v>
      </c>
      <c r="B732" s="1">
        <f t="shared" si="93"/>
        <v>4.4524218749999998</v>
      </c>
      <c r="C732" s="1">
        <f t="shared" si="88"/>
        <v>-0.98047816213795258</v>
      </c>
      <c r="D732">
        <f t="shared" si="89"/>
        <v>320.3360306128543</v>
      </c>
      <c r="G732">
        <f t="shared" si="94"/>
        <v>72.600000000000151</v>
      </c>
      <c r="H732">
        <f t="shared" si="95"/>
        <v>726</v>
      </c>
      <c r="I732">
        <f t="shared" si="90"/>
        <v>726</v>
      </c>
      <c r="J732">
        <f t="shared" si="91"/>
        <v>320.3360306128543</v>
      </c>
      <c r="M732" t="str">
        <f t="shared" si="92"/>
        <v>0140</v>
      </c>
    </row>
    <row r="733" spans="1:13" x14ac:dyDescent="0.35">
      <c r="A733">
        <v>727</v>
      </c>
      <c r="B733" s="1">
        <f t="shared" si="93"/>
        <v>4.4585546875000004</v>
      </c>
      <c r="C733" s="1">
        <f t="shared" si="88"/>
        <v>-0.98188505633650358</v>
      </c>
      <c r="D733">
        <f t="shared" si="89"/>
        <v>297.28617951089291</v>
      </c>
      <c r="G733">
        <f t="shared" si="94"/>
        <v>72.700000000000145</v>
      </c>
      <c r="H733">
        <f t="shared" si="95"/>
        <v>727</v>
      </c>
      <c r="I733">
        <f t="shared" si="90"/>
        <v>727</v>
      </c>
      <c r="J733">
        <f t="shared" si="91"/>
        <v>297.28617951089291</v>
      </c>
      <c r="M733" t="str">
        <f t="shared" si="92"/>
        <v>0129</v>
      </c>
    </row>
    <row r="734" spans="1:13" x14ac:dyDescent="0.35">
      <c r="A734">
        <v>728</v>
      </c>
      <c r="B734" s="1">
        <f t="shared" si="93"/>
        <v>4.4646875000000001</v>
      </c>
      <c r="C734" s="1">
        <f t="shared" si="88"/>
        <v>-0.98319168623628217</v>
      </c>
      <c r="D734">
        <f t="shared" si="89"/>
        <v>275.8790085478704</v>
      </c>
      <c r="G734">
        <f t="shared" si="94"/>
        <v>72.800000000000139</v>
      </c>
      <c r="H734">
        <f t="shared" si="95"/>
        <v>728</v>
      </c>
      <c r="I734">
        <f t="shared" si="90"/>
        <v>728</v>
      </c>
      <c r="J734">
        <f t="shared" si="91"/>
        <v>275.8790085478704</v>
      </c>
      <c r="M734" t="str">
        <f t="shared" si="92"/>
        <v>0113</v>
      </c>
    </row>
    <row r="735" spans="1:13" x14ac:dyDescent="0.35">
      <c r="A735">
        <v>729</v>
      </c>
      <c r="B735" s="1">
        <f t="shared" si="93"/>
        <v>4.4708203124999999</v>
      </c>
      <c r="C735" s="1">
        <f t="shared" si="88"/>
        <v>-0.98439793327843594</v>
      </c>
      <c r="D735">
        <f t="shared" si="89"/>
        <v>256.11646013274549</v>
      </c>
      <c r="G735">
        <f t="shared" si="94"/>
        <v>72.900000000000134</v>
      </c>
      <c r="H735">
        <f t="shared" si="95"/>
        <v>729</v>
      </c>
      <c r="I735">
        <f t="shared" si="90"/>
        <v>729</v>
      </c>
      <c r="J735">
        <f t="shared" si="91"/>
        <v>256.11646013274549</v>
      </c>
      <c r="M735" t="str">
        <f t="shared" si="92"/>
        <v>0100</v>
      </c>
    </row>
    <row r="736" spans="1:13" x14ac:dyDescent="0.35">
      <c r="A736">
        <v>730</v>
      </c>
      <c r="B736" s="1">
        <f t="shared" si="93"/>
        <v>4.4769531250000005</v>
      </c>
      <c r="C736" s="1">
        <f t="shared" si="88"/>
        <v>-0.98550369312937502</v>
      </c>
      <c r="D736">
        <f t="shared" si="89"/>
        <v>238.00024361488431</v>
      </c>
      <c r="G736">
        <f t="shared" si="94"/>
        <v>73.000000000000128</v>
      </c>
      <c r="H736">
        <f t="shared" si="95"/>
        <v>730</v>
      </c>
      <c r="I736">
        <f t="shared" si="90"/>
        <v>730</v>
      </c>
      <c r="J736">
        <f t="shared" si="91"/>
        <v>238.00024361488431</v>
      </c>
      <c r="M736" t="str">
        <f t="shared" si="92"/>
        <v>00EE</v>
      </c>
    </row>
    <row r="737" spans="1:13" x14ac:dyDescent="0.35">
      <c r="A737">
        <v>731</v>
      </c>
      <c r="B737" s="1">
        <f t="shared" si="93"/>
        <v>4.4830859375000003</v>
      </c>
      <c r="C737" s="1">
        <f t="shared" si="88"/>
        <v>-0.98650887569441181</v>
      </c>
      <c r="D737">
        <f t="shared" si="89"/>
        <v>221.53183506060486</v>
      </c>
      <c r="G737">
        <f t="shared" si="94"/>
        <v>73.100000000000122</v>
      </c>
      <c r="H737">
        <f t="shared" si="95"/>
        <v>731</v>
      </c>
      <c r="I737">
        <f t="shared" si="90"/>
        <v>731</v>
      </c>
      <c r="J737">
        <f t="shared" si="91"/>
        <v>221.53183506060486</v>
      </c>
      <c r="M737" t="str">
        <f t="shared" si="92"/>
        <v>00DD</v>
      </c>
    </row>
    <row r="738" spans="1:13" x14ac:dyDescent="0.35">
      <c r="A738">
        <v>732</v>
      </c>
      <c r="B738" s="1">
        <f t="shared" si="93"/>
        <v>4.48921875</v>
      </c>
      <c r="C738" s="1">
        <f t="shared" si="88"/>
        <v>-0.98741340512914655</v>
      </c>
      <c r="D738">
        <f t="shared" si="89"/>
        <v>206.71247706662689</v>
      </c>
      <c r="G738">
        <f t="shared" si="94"/>
        <v>73.200000000000117</v>
      </c>
      <c r="H738">
        <f t="shared" si="95"/>
        <v>732</v>
      </c>
      <c r="I738">
        <f t="shared" si="90"/>
        <v>732</v>
      </c>
      <c r="J738">
        <f t="shared" si="91"/>
        <v>206.71247706662689</v>
      </c>
      <c r="M738" t="str">
        <f t="shared" si="92"/>
        <v>00CE</v>
      </c>
    </row>
    <row r="739" spans="1:13" x14ac:dyDescent="0.35">
      <c r="A739">
        <v>733</v>
      </c>
      <c r="B739" s="1">
        <f t="shared" si="93"/>
        <v>4.4953515624999998</v>
      </c>
      <c r="C739" s="1">
        <f t="shared" si="88"/>
        <v>-0.98821721984858746</v>
      </c>
      <c r="D739">
        <f t="shared" si="89"/>
        <v>193.54317861066738</v>
      </c>
      <c r="G739">
        <f t="shared" si="94"/>
        <v>73.300000000000111</v>
      </c>
      <c r="H739">
        <f t="shared" si="95"/>
        <v>733</v>
      </c>
      <c r="I739">
        <f t="shared" si="90"/>
        <v>733</v>
      </c>
      <c r="J739">
        <f t="shared" si="91"/>
        <v>193.54317861066738</v>
      </c>
      <c r="M739" t="str">
        <f t="shared" si="92"/>
        <v>00C1</v>
      </c>
    </row>
    <row r="740" spans="1:13" x14ac:dyDescent="0.35">
      <c r="A740">
        <v>734</v>
      </c>
      <c r="B740" s="1">
        <f t="shared" si="93"/>
        <v>4.5014843750000004</v>
      </c>
      <c r="C740" s="1">
        <f t="shared" si="88"/>
        <v>-0.98892027253401049</v>
      </c>
      <c r="D740">
        <f t="shared" si="89"/>
        <v>182.02471493903977</v>
      </c>
      <c r="G740">
        <f t="shared" si="94"/>
        <v>73.400000000000105</v>
      </c>
      <c r="H740">
        <f t="shared" si="95"/>
        <v>734</v>
      </c>
      <c r="I740">
        <f t="shared" si="90"/>
        <v>734</v>
      </c>
      <c r="J740">
        <f t="shared" si="91"/>
        <v>182.02471493903977</v>
      </c>
      <c r="M740" t="str">
        <f t="shared" si="92"/>
        <v>00B6</v>
      </c>
    </row>
    <row r="741" spans="1:13" x14ac:dyDescent="0.35">
      <c r="A741">
        <v>735</v>
      </c>
      <c r="B741" s="1">
        <f t="shared" si="93"/>
        <v>4.5076171875000002</v>
      </c>
      <c r="C741" s="1">
        <f t="shared" si="88"/>
        <v>-0.98952253013755476</v>
      </c>
      <c r="D741">
        <f t="shared" si="89"/>
        <v>172.15762749137139</v>
      </c>
      <c r="G741">
        <f t="shared" si="94"/>
        <v>73.500000000000099</v>
      </c>
      <c r="H741">
        <f t="shared" si="95"/>
        <v>735</v>
      </c>
      <c r="I741">
        <f t="shared" si="90"/>
        <v>735</v>
      </c>
      <c r="J741">
        <f t="shared" si="91"/>
        <v>172.15762749137139</v>
      </c>
      <c r="M741" t="str">
        <f t="shared" si="92"/>
        <v>00AC</v>
      </c>
    </row>
    <row r="742" spans="1:13" x14ac:dyDescent="0.35">
      <c r="A742">
        <v>736</v>
      </c>
      <c r="B742" s="1">
        <f t="shared" si="93"/>
        <v>4.5137499999999999</v>
      </c>
      <c r="C742" s="1">
        <f t="shared" si="88"/>
        <v>-0.99002397388455488</v>
      </c>
      <c r="D742">
        <f t="shared" si="89"/>
        <v>163.94222386239562</v>
      </c>
      <c r="G742">
        <f t="shared" si="94"/>
        <v>73.600000000000094</v>
      </c>
      <c r="H742">
        <f t="shared" si="95"/>
        <v>736</v>
      </c>
      <c r="I742">
        <f t="shared" si="90"/>
        <v>736</v>
      </c>
      <c r="J742">
        <f t="shared" si="91"/>
        <v>163.94222386239562</v>
      </c>
      <c r="M742" t="str">
        <f t="shared" si="92"/>
        <v>00A3</v>
      </c>
    </row>
    <row r="743" spans="1:13" x14ac:dyDescent="0.35">
      <c r="A743">
        <v>737</v>
      </c>
      <c r="B743" s="1">
        <f t="shared" si="93"/>
        <v>4.5198828125000006</v>
      </c>
      <c r="C743" s="1">
        <f t="shared" si="88"/>
        <v>-0.99042459927360738</v>
      </c>
      <c r="D743">
        <f t="shared" si="89"/>
        <v>157.37857780085324</v>
      </c>
      <c r="G743">
        <f t="shared" si="94"/>
        <v>73.700000000000088</v>
      </c>
      <c r="H743">
        <f t="shared" si="95"/>
        <v>737</v>
      </c>
      <c r="I743">
        <f t="shared" si="90"/>
        <v>737</v>
      </c>
      <c r="J743">
        <f t="shared" si="91"/>
        <v>157.37857780085324</v>
      </c>
      <c r="M743" t="str">
        <f t="shared" si="92"/>
        <v>009D</v>
      </c>
    </row>
    <row r="744" spans="1:13" x14ac:dyDescent="0.35">
      <c r="A744">
        <v>738</v>
      </c>
      <c r="B744" s="1">
        <f t="shared" si="93"/>
        <v>4.5260156250000003</v>
      </c>
      <c r="C744" s="1">
        <f t="shared" si="88"/>
        <v>-0.99072441607437389</v>
      </c>
      <c r="D744">
        <f t="shared" si="89"/>
        <v>152.46652924549562</v>
      </c>
      <c r="G744">
        <f t="shared" si="94"/>
        <v>73.800000000000082</v>
      </c>
      <c r="H744">
        <f t="shared" si="95"/>
        <v>738</v>
      </c>
      <c r="I744">
        <f t="shared" si="90"/>
        <v>738</v>
      </c>
      <c r="J744">
        <f t="shared" si="91"/>
        <v>152.46652924549562</v>
      </c>
      <c r="M744" t="str">
        <f t="shared" si="92"/>
        <v>0098</v>
      </c>
    </row>
    <row r="745" spans="1:13" x14ac:dyDescent="0.35">
      <c r="A745">
        <v>739</v>
      </c>
      <c r="B745" s="1">
        <f t="shared" si="93"/>
        <v>4.5321484375000001</v>
      </c>
      <c r="C745" s="1">
        <f t="shared" si="88"/>
        <v>-0.99092344832311996</v>
      </c>
      <c r="D745">
        <f t="shared" si="89"/>
        <v>149.20568439816452</v>
      </c>
      <c r="G745">
        <f t="shared" si="94"/>
        <v>73.900000000000077</v>
      </c>
      <c r="H745">
        <f t="shared" si="95"/>
        <v>739</v>
      </c>
      <c r="I745">
        <f t="shared" si="90"/>
        <v>739</v>
      </c>
      <c r="J745">
        <f t="shared" si="91"/>
        <v>149.20568439816452</v>
      </c>
      <c r="M745" t="str">
        <f t="shared" si="92"/>
        <v>0095</v>
      </c>
    </row>
    <row r="746" spans="1:13" x14ac:dyDescent="0.35">
      <c r="A746">
        <v>740</v>
      </c>
      <c r="B746" s="1">
        <f t="shared" si="93"/>
        <v>4.5382812499999998</v>
      </c>
      <c r="C746" s="1">
        <f t="shared" si="88"/>
        <v>-0.99102173431599128</v>
      </c>
      <c r="D746">
        <f t="shared" si="89"/>
        <v>147.5954158339573</v>
      </c>
      <c r="G746">
        <f t="shared" si="94"/>
        <v>74.000000000000071</v>
      </c>
      <c r="H746">
        <f t="shared" si="95"/>
        <v>740</v>
      </c>
      <c r="I746">
        <f t="shared" si="90"/>
        <v>740</v>
      </c>
      <c r="J746">
        <f t="shared" si="91"/>
        <v>147.5954158339573</v>
      </c>
      <c r="M746" t="str">
        <f t="shared" si="92"/>
        <v>0093</v>
      </c>
    </row>
    <row r="747" spans="1:13" x14ac:dyDescent="0.35">
      <c r="A747">
        <v>741</v>
      </c>
      <c r="B747" s="1">
        <f t="shared" si="93"/>
        <v>4.5444140625000005</v>
      </c>
      <c r="C747" s="1">
        <f t="shared" si="88"/>
        <v>-0.99101932660002756</v>
      </c>
      <c r="D747">
        <f t="shared" si="89"/>
        <v>147.63486264844869</v>
      </c>
      <c r="G747">
        <f t="shared" si="94"/>
        <v>74.100000000000065</v>
      </c>
      <c r="H747">
        <f t="shared" si="95"/>
        <v>741</v>
      </c>
      <c r="I747">
        <f t="shared" si="90"/>
        <v>741</v>
      </c>
      <c r="J747">
        <f t="shared" si="91"/>
        <v>147.63486264844869</v>
      </c>
      <c r="M747" t="str">
        <f t="shared" si="92"/>
        <v>0093</v>
      </c>
    </row>
    <row r="748" spans="1:13" x14ac:dyDescent="0.35">
      <c r="A748">
        <v>742</v>
      </c>
      <c r="B748" s="1">
        <f t="shared" si="93"/>
        <v>4.5505468750000002</v>
      </c>
      <c r="C748" s="1">
        <f t="shared" si="88"/>
        <v>-0.99091629196191666</v>
      </c>
      <c r="D748">
        <f t="shared" si="89"/>
        <v>149.322930641938</v>
      </c>
      <c r="G748">
        <f t="shared" si="94"/>
        <v>74.20000000000006</v>
      </c>
      <c r="H748">
        <f t="shared" si="95"/>
        <v>742</v>
      </c>
      <c r="I748">
        <f t="shared" si="90"/>
        <v>742</v>
      </c>
      <c r="J748">
        <f t="shared" si="91"/>
        <v>149.322930641938</v>
      </c>
      <c r="M748" t="str">
        <f t="shared" si="92"/>
        <v>0095</v>
      </c>
    </row>
    <row r="749" spans="1:13" x14ac:dyDescent="0.35">
      <c r="A749">
        <v>743</v>
      </c>
      <c r="B749" s="1">
        <f t="shared" si="93"/>
        <v>4.5566796875</v>
      </c>
      <c r="C749" s="1">
        <f t="shared" si="88"/>
        <v>-0.99071271141449047</v>
      </c>
      <c r="D749">
        <f t="shared" si="89"/>
        <v>152.65829254069467</v>
      </c>
      <c r="G749">
        <f t="shared" si="94"/>
        <v>74.300000000000054</v>
      </c>
      <c r="H749">
        <f t="shared" si="95"/>
        <v>743</v>
      </c>
      <c r="I749">
        <f t="shared" si="90"/>
        <v>743</v>
      </c>
      <c r="J749">
        <f t="shared" si="91"/>
        <v>152.65829254069467</v>
      </c>
      <c r="M749" t="str">
        <f t="shared" si="92"/>
        <v>0098</v>
      </c>
    </row>
    <row r="750" spans="1:13" x14ac:dyDescent="0.35">
      <c r="A750">
        <v>744</v>
      </c>
      <c r="B750" s="1">
        <f t="shared" si="93"/>
        <v>4.5628125000000006</v>
      </c>
      <c r="C750" s="1">
        <f t="shared" si="88"/>
        <v>-0.9904086801809644</v>
      </c>
      <c r="D750">
        <f t="shared" si="89"/>
        <v>157.63938825516925</v>
      </c>
      <c r="G750">
        <f t="shared" si="94"/>
        <v>74.400000000000048</v>
      </c>
      <c r="H750">
        <f t="shared" si="95"/>
        <v>744</v>
      </c>
      <c r="I750">
        <f t="shared" si="90"/>
        <v>744</v>
      </c>
      <c r="J750">
        <f t="shared" si="91"/>
        <v>157.63938825516925</v>
      </c>
      <c r="M750" t="str">
        <f t="shared" si="92"/>
        <v>009D</v>
      </c>
    </row>
    <row r="751" spans="1:13" x14ac:dyDescent="0.35">
      <c r="A751">
        <v>745</v>
      </c>
      <c r="B751" s="1">
        <f t="shared" si="93"/>
        <v>4.5689453125000004</v>
      </c>
      <c r="C751" s="1">
        <f t="shared" si="88"/>
        <v>-0.99000430767692404</v>
      </c>
      <c r="D751">
        <f t="shared" si="89"/>
        <v>164.26442517511532</v>
      </c>
      <c r="G751">
        <f t="shared" si="94"/>
        <v>74.500000000000043</v>
      </c>
      <c r="H751">
        <f t="shared" si="95"/>
        <v>745</v>
      </c>
      <c r="I751">
        <f t="shared" si="90"/>
        <v>745</v>
      </c>
      <c r="J751">
        <f t="shared" si="91"/>
        <v>164.26442517511532</v>
      </c>
      <c r="M751" t="str">
        <f t="shared" si="92"/>
        <v>00A4</v>
      </c>
    </row>
    <row r="752" spans="1:13" x14ac:dyDescent="0.35">
      <c r="A752">
        <v>746</v>
      </c>
      <c r="B752" s="1">
        <f t="shared" si="93"/>
        <v>4.5750781250000001</v>
      </c>
      <c r="C752" s="1">
        <f t="shared" si="88"/>
        <v>-0.98949971749006127</v>
      </c>
      <c r="D752">
        <f t="shared" si="89"/>
        <v>172.53137850158055</v>
      </c>
      <c r="G752">
        <f t="shared" si="94"/>
        <v>74.600000000000037</v>
      </c>
      <c r="H752">
        <f t="shared" si="95"/>
        <v>746</v>
      </c>
      <c r="I752">
        <f t="shared" si="90"/>
        <v>746</v>
      </c>
      <c r="J752">
        <f t="shared" si="91"/>
        <v>172.53137850158055</v>
      </c>
      <c r="M752" t="str">
        <f t="shared" si="92"/>
        <v>00AC</v>
      </c>
    </row>
    <row r="753" spans="1:13" x14ac:dyDescent="0.35">
      <c r="A753">
        <v>747</v>
      </c>
      <c r="B753" s="1">
        <f t="shared" si="93"/>
        <v>4.5812109374999999</v>
      </c>
      <c r="C753" s="1">
        <f t="shared" si="88"/>
        <v>-0.9888950473576642</v>
      </c>
      <c r="D753">
        <f t="shared" si="89"/>
        <v>182.4379916157086</v>
      </c>
      <c r="G753">
        <f t="shared" si="94"/>
        <v>74.700000000000031</v>
      </c>
      <c r="H753">
        <f t="shared" si="95"/>
        <v>747</v>
      </c>
      <c r="I753">
        <f t="shared" si="90"/>
        <v>747</v>
      </c>
      <c r="J753">
        <f t="shared" si="91"/>
        <v>182.4379916157086</v>
      </c>
      <c r="M753" t="str">
        <f t="shared" si="92"/>
        <v>00B6</v>
      </c>
    </row>
    <row r="754" spans="1:13" x14ac:dyDescent="0.35">
      <c r="A754">
        <v>748</v>
      </c>
      <c r="B754" s="1">
        <f t="shared" si="93"/>
        <v>4.5873437500000005</v>
      </c>
      <c r="C754" s="1">
        <f t="shared" si="88"/>
        <v>-0.98819044914186338</v>
      </c>
      <c r="D754">
        <f t="shared" si="89"/>
        <v>193.981776484281</v>
      </c>
      <c r="G754">
        <f t="shared" si="94"/>
        <v>74.800000000000026</v>
      </c>
      <c r="H754">
        <f t="shared" si="95"/>
        <v>748</v>
      </c>
      <c r="I754">
        <f t="shared" si="90"/>
        <v>748</v>
      </c>
      <c r="J754">
        <f t="shared" si="91"/>
        <v>193.981776484281</v>
      </c>
      <c r="M754" t="str">
        <f t="shared" si="92"/>
        <v>00C1</v>
      </c>
    </row>
    <row r="755" spans="1:13" x14ac:dyDescent="0.35">
      <c r="A755">
        <v>749</v>
      </c>
      <c r="B755" s="1">
        <f t="shared" si="93"/>
        <v>4.5934765625000002</v>
      </c>
      <c r="C755" s="1">
        <f t="shared" si="88"/>
        <v>-0.98738608880263945</v>
      </c>
      <c r="D755">
        <f t="shared" si="89"/>
        <v>207.16001410195713</v>
      </c>
      <c r="G755">
        <f t="shared" si="94"/>
        <v>74.90000000000002</v>
      </c>
      <c r="H755">
        <f t="shared" si="95"/>
        <v>749</v>
      </c>
      <c r="I755">
        <f t="shared" si="90"/>
        <v>749</v>
      </c>
      <c r="J755">
        <f t="shared" si="91"/>
        <v>207.16001410195713</v>
      </c>
      <c r="M755" t="str">
        <f t="shared" si="92"/>
        <v>00CF</v>
      </c>
    </row>
    <row r="756" spans="1:13" x14ac:dyDescent="0.35">
      <c r="A756">
        <v>750</v>
      </c>
      <c r="B756" s="1">
        <f t="shared" si="93"/>
        <v>4.599609375</v>
      </c>
      <c r="C756" s="1">
        <f t="shared" si="88"/>
        <v>-0.98648214636859732</v>
      </c>
      <c r="D756">
        <f t="shared" si="89"/>
        <v>221.96975497008498</v>
      </c>
      <c r="G756">
        <f t="shared" si="94"/>
        <v>75.000000000000014</v>
      </c>
      <c r="H756">
        <f t="shared" si="95"/>
        <v>750</v>
      </c>
      <c r="I756">
        <f t="shared" si="90"/>
        <v>750</v>
      </c>
      <c r="J756">
        <f t="shared" si="91"/>
        <v>221.96975497008498</v>
      </c>
      <c r="M756" t="str">
        <f t="shared" si="92"/>
        <v>00DD</v>
      </c>
    </row>
    <row r="757" spans="1:13" x14ac:dyDescent="0.35">
      <c r="A757">
        <v>751</v>
      </c>
      <c r="B757" s="1">
        <f t="shared" si="93"/>
        <v>4.6057421874999998</v>
      </c>
      <c r="C757" s="1">
        <f t="shared" si="88"/>
        <v>-0.98547881590550901</v>
      </c>
      <c r="D757">
        <f t="shared" si="89"/>
        <v>238.40781961209359</v>
      </c>
      <c r="G757">
        <f t="shared" si="94"/>
        <v>75.100000000000009</v>
      </c>
      <c r="H757">
        <f t="shared" si="95"/>
        <v>751</v>
      </c>
      <c r="I757">
        <f t="shared" si="90"/>
        <v>751</v>
      </c>
      <c r="J757">
        <f t="shared" si="91"/>
        <v>238.40781961209359</v>
      </c>
      <c r="M757" t="str">
        <f t="shared" si="92"/>
        <v>00EE</v>
      </c>
    </row>
    <row r="758" spans="1:13" x14ac:dyDescent="0.35">
      <c r="A758">
        <v>752</v>
      </c>
      <c r="B758" s="1">
        <f t="shared" si="93"/>
        <v>4.6118750000000004</v>
      </c>
      <c r="C758" s="1">
        <f t="shared" si="88"/>
        <v>-0.98437630548263377</v>
      </c>
      <c r="D758">
        <f t="shared" si="89"/>
        <v>256.47079912526897</v>
      </c>
      <c r="G758">
        <f t="shared" si="94"/>
        <v>75.2</v>
      </c>
      <c r="H758">
        <f t="shared" si="95"/>
        <v>752</v>
      </c>
      <c r="I758">
        <f t="shared" si="90"/>
        <v>752</v>
      </c>
      <c r="J758">
        <f t="shared" si="91"/>
        <v>256.47079912526897</v>
      </c>
      <c r="M758" t="str">
        <f t="shared" si="92"/>
        <v>0100</v>
      </c>
    </row>
    <row r="759" spans="1:13" x14ac:dyDescent="0.35">
      <c r="A759">
        <v>753</v>
      </c>
      <c r="B759" s="1">
        <f t="shared" si="93"/>
        <v>4.6180078125000001</v>
      </c>
      <c r="C759" s="1">
        <f t="shared" si="88"/>
        <v>-0.98317483713682097</v>
      </c>
      <c r="D759">
        <f t="shared" si="89"/>
        <v>276.15505576889336</v>
      </c>
      <c r="G759">
        <f t="shared" si="94"/>
        <v>75.3</v>
      </c>
      <c r="H759">
        <f t="shared" si="95"/>
        <v>753</v>
      </c>
      <c r="I759">
        <f t="shared" si="90"/>
        <v>753</v>
      </c>
      <c r="J759">
        <f t="shared" si="91"/>
        <v>276.15505576889336</v>
      </c>
      <c r="M759" t="str">
        <f t="shared" si="92"/>
        <v>0114</v>
      </c>
    </row>
    <row r="760" spans="1:13" x14ac:dyDescent="0.35">
      <c r="A760">
        <v>754</v>
      </c>
      <c r="B760" s="1">
        <f t="shared" si="93"/>
        <v>4.6241406249999999</v>
      </c>
      <c r="C760" s="1">
        <f t="shared" si="88"/>
        <v>-0.98187464683439651</v>
      </c>
      <c r="D760">
        <f t="shared" si="89"/>
        <v>297.45672358866432</v>
      </c>
      <c r="G760">
        <f t="shared" si="94"/>
        <v>75.399999999999991</v>
      </c>
      <c r="H760">
        <f t="shared" si="95"/>
        <v>754</v>
      </c>
      <c r="I760">
        <f t="shared" si="90"/>
        <v>754</v>
      </c>
      <c r="J760">
        <f t="shared" si="91"/>
        <v>297.45672358866432</v>
      </c>
      <c r="M760" t="str">
        <f t="shared" si="92"/>
        <v>0129</v>
      </c>
    </row>
    <row r="761" spans="1:13" x14ac:dyDescent="0.35">
      <c r="A761">
        <v>755</v>
      </c>
      <c r="B761" s="1">
        <f t="shared" si="93"/>
        <v>4.6302734375000005</v>
      </c>
      <c r="C761" s="1">
        <f t="shared" si="88"/>
        <v>-0.98047598443084605</v>
      </c>
      <c r="D761">
        <f t="shared" si="89"/>
        <v>320.37170907723339</v>
      </c>
      <c r="G761">
        <f t="shared" si="94"/>
        <v>75.499999999999986</v>
      </c>
      <c r="H761">
        <f t="shared" si="95"/>
        <v>755</v>
      </c>
      <c r="I761">
        <f t="shared" si="90"/>
        <v>755</v>
      </c>
      <c r="J761">
        <f t="shared" si="91"/>
        <v>320.37170907723339</v>
      </c>
      <c r="M761" t="str">
        <f t="shared" si="92"/>
        <v>0140</v>
      </c>
    </row>
    <row r="762" spans="1:13" x14ac:dyDescent="0.35">
      <c r="A762">
        <v>756</v>
      </c>
      <c r="B762" s="1">
        <f t="shared" si="93"/>
        <v>4.6364062500000003</v>
      </c>
      <c r="C762" s="1">
        <f t="shared" si="88"/>
        <v>-0.97897911362829926</v>
      </c>
      <c r="D762">
        <f t="shared" si="89"/>
        <v>344.89569187075904</v>
      </c>
      <c r="G762">
        <f t="shared" si="94"/>
        <v>75.59999999999998</v>
      </c>
      <c r="H762">
        <f t="shared" si="95"/>
        <v>756</v>
      </c>
      <c r="I762">
        <f t="shared" si="90"/>
        <v>756</v>
      </c>
      <c r="J762">
        <f t="shared" si="91"/>
        <v>344.89569187075904</v>
      </c>
      <c r="M762" t="str">
        <f t="shared" si="92"/>
        <v>0158</v>
      </c>
    </row>
    <row r="763" spans="1:13" x14ac:dyDescent="0.35">
      <c r="A763">
        <v>757</v>
      </c>
      <c r="B763" s="1">
        <f t="shared" si="93"/>
        <v>4.6425390625</v>
      </c>
      <c r="C763" s="1">
        <f t="shared" si="88"/>
        <v>-0.97738431193081876</v>
      </c>
      <c r="D763">
        <f t="shared" si="89"/>
        <v>371.02412548143002</v>
      </c>
      <c r="G763">
        <f t="shared" si="94"/>
        <v>75.699999999999974</v>
      </c>
      <c r="H763">
        <f t="shared" si="95"/>
        <v>757</v>
      </c>
      <c r="I763">
        <f t="shared" si="90"/>
        <v>757</v>
      </c>
      <c r="J763">
        <f t="shared" si="91"/>
        <v>371.02412548143002</v>
      </c>
      <c r="M763" t="str">
        <f t="shared" si="92"/>
        <v>0173</v>
      </c>
    </row>
    <row r="764" spans="1:13" x14ac:dyDescent="0.35">
      <c r="A764">
        <v>758</v>
      </c>
      <c r="B764" s="1">
        <f t="shared" si="93"/>
        <v>4.6486718749999998</v>
      </c>
      <c r="C764" s="1">
        <f t="shared" si="88"/>
        <v>-0.97569187059750528</v>
      </c>
      <c r="D764">
        <f t="shared" si="89"/>
        <v>398.75223806577196</v>
      </c>
      <c r="G764">
        <f t="shared" si="94"/>
        <v>75.799999999999969</v>
      </c>
      <c r="H764">
        <f t="shared" si="95"/>
        <v>758</v>
      </c>
      <c r="I764">
        <f t="shared" si="90"/>
        <v>758</v>
      </c>
      <c r="J764">
        <f t="shared" si="91"/>
        <v>398.75223806577196</v>
      </c>
      <c r="M764" t="str">
        <f t="shared" si="92"/>
        <v>018E</v>
      </c>
    </row>
    <row r="765" spans="1:13" x14ac:dyDescent="0.35">
      <c r="A765">
        <v>759</v>
      </c>
      <c r="B765" s="1">
        <f t="shared" si="93"/>
        <v>4.6548046875000004</v>
      </c>
      <c r="C765" s="1">
        <f t="shared" si="88"/>
        <v>-0.97390209459342669</v>
      </c>
      <c r="D765">
        <f t="shared" si="89"/>
        <v>428.07503322859338</v>
      </c>
      <c r="G765">
        <f t="shared" si="94"/>
        <v>75.899999999999963</v>
      </c>
      <c r="H765">
        <f t="shared" si="95"/>
        <v>759</v>
      </c>
      <c r="I765">
        <f t="shared" si="90"/>
        <v>759</v>
      </c>
      <c r="J765">
        <f t="shared" si="91"/>
        <v>428.07503322859338</v>
      </c>
      <c r="M765" t="str">
        <f t="shared" si="92"/>
        <v>01AC</v>
      </c>
    </row>
    <row r="766" spans="1:13" x14ac:dyDescent="0.35">
      <c r="A766">
        <v>760</v>
      </c>
      <c r="B766" s="1">
        <f t="shared" si="93"/>
        <v>4.6609375000000002</v>
      </c>
      <c r="C766" s="1">
        <f t="shared" si="88"/>
        <v>-0.97201530253837798</v>
      </c>
      <c r="D766">
        <f t="shared" si="89"/>
        <v>458.98729086248386</v>
      </c>
      <c r="G766">
        <f t="shared" si="94"/>
        <v>75.999999999999957</v>
      </c>
      <c r="H766">
        <f t="shared" si="95"/>
        <v>760</v>
      </c>
      <c r="I766">
        <f t="shared" si="90"/>
        <v>760</v>
      </c>
      <c r="J766">
        <f t="shared" si="91"/>
        <v>458.98729086248386</v>
      </c>
      <c r="M766" t="str">
        <f t="shared" si="92"/>
        <v>01CA</v>
      </c>
    </row>
    <row r="767" spans="1:13" x14ac:dyDescent="0.35">
      <c r="A767">
        <v>761</v>
      </c>
      <c r="B767" s="1">
        <f t="shared" si="93"/>
        <v>4.6670703124999999</v>
      </c>
      <c r="C767" s="1">
        <f t="shared" si="88"/>
        <v>-0.97003182665347643</v>
      </c>
      <c r="D767">
        <f t="shared" si="89"/>
        <v>491.48356802276976</v>
      </c>
      <c r="G767">
        <f t="shared" si="94"/>
        <v>76.099999999999952</v>
      </c>
      <c r="H767">
        <f t="shared" si="95"/>
        <v>761</v>
      </c>
      <c r="I767">
        <f t="shared" si="90"/>
        <v>761</v>
      </c>
      <c r="J767">
        <f t="shared" si="91"/>
        <v>491.48356802276976</v>
      </c>
      <c r="M767" t="str">
        <f t="shared" si="92"/>
        <v>01EB</v>
      </c>
    </row>
    <row r="768" spans="1:13" x14ac:dyDescent="0.35">
      <c r="A768">
        <v>762</v>
      </c>
      <c r="B768" s="1">
        <f t="shared" si="93"/>
        <v>4.6732031250000006</v>
      </c>
      <c r="C768" s="1">
        <f t="shared" si="88"/>
        <v>-0.96795201270561071</v>
      </c>
      <c r="D768">
        <f t="shared" si="89"/>
        <v>525.5581998376274</v>
      </c>
      <c r="G768">
        <f t="shared" si="94"/>
        <v>76.199999999999946</v>
      </c>
      <c r="H768">
        <f t="shared" si="95"/>
        <v>762</v>
      </c>
      <c r="I768">
        <f t="shared" si="90"/>
        <v>762</v>
      </c>
      <c r="J768">
        <f t="shared" si="91"/>
        <v>525.5581998376274</v>
      </c>
      <c r="M768" t="str">
        <f t="shared" si="92"/>
        <v>020D</v>
      </c>
    </row>
    <row r="769" spans="1:13" x14ac:dyDescent="0.35">
      <c r="A769">
        <v>763</v>
      </c>
      <c r="B769" s="1">
        <f t="shared" si="93"/>
        <v>4.6793359375000003</v>
      </c>
      <c r="C769" s="1">
        <f t="shared" si="88"/>
        <v>-0.96577621994974416</v>
      </c>
      <c r="D769">
        <f t="shared" si="89"/>
        <v>561.20530045336636</v>
      </c>
      <c r="G769">
        <f t="shared" si="94"/>
        <v>76.29999999999994</v>
      </c>
      <c r="H769">
        <f t="shared" si="95"/>
        <v>763</v>
      </c>
      <c r="I769">
        <f t="shared" si="90"/>
        <v>763</v>
      </c>
      <c r="J769">
        <f t="shared" si="91"/>
        <v>561.20530045336636</v>
      </c>
      <c r="M769" t="str">
        <f t="shared" si="92"/>
        <v>0231</v>
      </c>
    </row>
    <row r="770" spans="1:13" x14ac:dyDescent="0.35">
      <c r="A770">
        <v>764</v>
      </c>
      <c r="B770" s="1">
        <f t="shared" si="93"/>
        <v>4.6854687500000001</v>
      </c>
      <c r="C770" s="1">
        <f t="shared" si="88"/>
        <v>-0.96350482106908397</v>
      </c>
      <c r="D770">
        <f t="shared" si="89"/>
        <v>598.41876401466288</v>
      </c>
      <c r="G770">
        <f t="shared" si="94"/>
        <v>76.399999999999935</v>
      </c>
      <c r="H770">
        <f t="shared" si="95"/>
        <v>764</v>
      </c>
      <c r="I770">
        <f t="shared" si="90"/>
        <v>764</v>
      </c>
      <c r="J770">
        <f t="shared" si="91"/>
        <v>598.41876401466288</v>
      </c>
      <c r="M770" t="str">
        <f t="shared" si="92"/>
        <v>0256</v>
      </c>
    </row>
    <row r="771" spans="1:13" x14ac:dyDescent="0.35">
      <c r="A771">
        <v>765</v>
      </c>
      <c r="B771" s="1">
        <f t="shared" si="93"/>
        <v>4.6916015624999998</v>
      </c>
      <c r="C771" s="1">
        <f t="shared" si="88"/>
        <v>-0.96113820211313028</v>
      </c>
      <c r="D771">
        <f t="shared" si="89"/>
        <v>637.19226567953046</v>
      </c>
      <c r="G771">
        <f t="shared" si="94"/>
        <v>76.499999999999929</v>
      </c>
      <c r="H771">
        <f t="shared" si="95"/>
        <v>765</v>
      </c>
      <c r="I771">
        <f t="shared" si="90"/>
        <v>765</v>
      </c>
      <c r="J771">
        <f t="shared" si="91"/>
        <v>637.19226567953046</v>
      </c>
      <c r="M771" t="str">
        <f t="shared" si="92"/>
        <v>027D</v>
      </c>
    </row>
    <row r="772" spans="1:13" x14ac:dyDescent="0.35">
      <c r="A772">
        <v>766</v>
      </c>
      <c r="B772" s="1">
        <f t="shared" si="93"/>
        <v>4.6977343750000005</v>
      </c>
      <c r="C772" s="1">
        <f t="shared" si="88"/>
        <v>-0.95867676243360855</v>
      </c>
      <c r="D772">
        <f t="shared" si="89"/>
        <v>677.51926266897499</v>
      </c>
      <c r="G772">
        <f t="shared" si="94"/>
        <v>76.599999999999923</v>
      </c>
      <c r="H772">
        <f t="shared" si="95"/>
        <v>766</v>
      </c>
      <c r="I772">
        <f t="shared" si="90"/>
        <v>766</v>
      </c>
      <c r="J772">
        <f t="shared" si="91"/>
        <v>677.51926266897499</v>
      </c>
      <c r="M772" t="str">
        <f t="shared" si="92"/>
        <v>02A5</v>
      </c>
    </row>
    <row r="773" spans="1:13" x14ac:dyDescent="0.35">
      <c r="A773">
        <v>767</v>
      </c>
      <c r="B773" s="1">
        <f t="shared" si="93"/>
        <v>4.7038671875000002</v>
      </c>
      <c r="C773" s="1">
        <f t="shared" si="88"/>
        <v>-0.95612091461830551</v>
      </c>
      <c r="D773">
        <f t="shared" si="89"/>
        <v>719.39299535099235</v>
      </c>
      <c r="G773">
        <f t="shared" si="94"/>
        <v>76.699999999999918</v>
      </c>
      <c r="H773">
        <f t="shared" si="95"/>
        <v>767</v>
      </c>
      <c r="I773">
        <f t="shared" si="90"/>
        <v>767</v>
      </c>
      <c r="J773">
        <f t="shared" si="91"/>
        <v>719.39299535099235</v>
      </c>
      <c r="M773" t="str">
        <f t="shared" si="92"/>
        <v>02CF</v>
      </c>
    </row>
    <row r="774" spans="1:13" x14ac:dyDescent="0.35">
      <c r="A774">
        <v>768</v>
      </c>
      <c r="B774" s="1">
        <f t="shared" si="93"/>
        <v>4.71</v>
      </c>
      <c r="C774" s="1">
        <f t="shared" si="88"/>
        <v>-0.95347108442280359</v>
      </c>
      <c r="D774">
        <f t="shared" si="89"/>
        <v>762.80648835899774</v>
      </c>
      <c r="G774">
        <f t="shared" si="94"/>
        <v>76.799999999999912</v>
      </c>
      <c r="H774">
        <f t="shared" si="95"/>
        <v>768</v>
      </c>
      <c r="I774">
        <f t="shared" si="90"/>
        <v>768</v>
      </c>
      <c r="J774">
        <f t="shared" si="91"/>
        <v>762.80648835899774</v>
      </c>
      <c r="M774" t="str">
        <f t="shared" si="92"/>
        <v>02FA</v>
      </c>
    </row>
    <row r="775" spans="1:13" x14ac:dyDescent="0.35">
      <c r="A775">
        <v>769</v>
      </c>
      <c r="B775" s="1">
        <f t="shared" si="93"/>
        <v>4.7161328125000006</v>
      </c>
      <c r="C775" s="1">
        <f t="shared" ref="C775:C838" si="96">1/2*SIN(B775)+1/2*COS(2*B775*3.14/3)</f>
        <v>-0.95072771070014639</v>
      </c>
      <c r="D775">
        <f t="shared" ref="D775:D838" si="97">(32767/2*C775+32768/2)</f>
        <v>807.75255174415179</v>
      </c>
      <c r="G775">
        <f t="shared" si="94"/>
        <v>76.899999999999906</v>
      </c>
      <c r="H775">
        <f t="shared" si="95"/>
        <v>769</v>
      </c>
      <c r="I775">
        <f t="shared" ref="I775:I838" si="98">TRUNC(MOD(H775*$F$1,1024))</f>
        <v>769</v>
      </c>
      <c r="J775">
        <f t="shared" ref="J775:J838" si="99">INDEX($D$6:$D$1029, I775+1)</f>
        <v>807.75255174415179</v>
      </c>
      <c r="M775" t="str">
        <f t="shared" ref="M775:M838" si="100">DEC2HEX(D775,4.6)</f>
        <v>0327</v>
      </c>
    </row>
    <row r="776" spans="1:13" x14ac:dyDescent="0.35">
      <c r="A776">
        <v>770</v>
      </c>
      <c r="B776" s="1">
        <f t="shared" ref="B776:B839" si="101">A776*3.14/512</f>
        <v>4.7222656250000004</v>
      </c>
      <c r="C776" s="1">
        <f t="shared" si="96"/>
        <v>-0.94789124532842739</v>
      </c>
      <c r="D776">
        <f t="shared" si="97"/>
        <v>854.2237821617091</v>
      </c>
      <c r="G776">
        <f t="shared" ref="G776:G839" si="102">G775+0.1</f>
        <v>76.999999999999901</v>
      </c>
      <c r="H776">
        <f t="shared" ref="H776:H839" si="103">H775+1</f>
        <v>770</v>
      </c>
      <c r="I776">
        <f t="shared" si="98"/>
        <v>770</v>
      </c>
      <c r="J776">
        <f t="shared" si="99"/>
        <v>854.2237821617091</v>
      </c>
      <c r="M776" t="str">
        <f t="shared" si="100"/>
        <v>0356</v>
      </c>
    </row>
    <row r="777" spans="1:13" x14ac:dyDescent="0.35">
      <c r="A777">
        <v>771</v>
      </c>
      <c r="B777" s="1">
        <f t="shared" si="101"/>
        <v>4.7283984375000001</v>
      </c>
      <c r="C777" s="1">
        <f t="shared" si="96"/>
        <v>-0.94496215313632548</v>
      </c>
      <c r="D777">
        <f t="shared" si="97"/>
        <v>902.21256409101079</v>
      </c>
      <c r="G777">
        <f t="shared" si="102"/>
        <v>77.099999999999895</v>
      </c>
      <c r="H777">
        <f t="shared" si="103"/>
        <v>771</v>
      </c>
      <c r="I777">
        <f t="shared" si="98"/>
        <v>771</v>
      </c>
      <c r="J777">
        <f t="shared" si="99"/>
        <v>902.21256409101079</v>
      </c>
      <c r="M777" t="str">
        <f t="shared" si="100"/>
        <v>0386</v>
      </c>
    </row>
    <row r="778" spans="1:13" x14ac:dyDescent="0.35">
      <c r="A778">
        <v>772</v>
      </c>
      <c r="B778" s="1">
        <f t="shared" si="101"/>
        <v>4.7345312499999999</v>
      </c>
      <c r="C778" s="1">
        <f t="shared" si="96"/>
        <v>-0.94194091182659567</v>
      </c>
      <c r="D778">
        <f t="shared" si="97"/>
        <v>951.71107108897013</v>
      </c>
      <c r="G778">
        <f t="shared" si="102"/>
        <v>77.199999999999889</v>
      </c>
      <c r="H778">
        <f t="shared" si="103"/>
        <v>772</v>
      </c>
      <c r="I778">
        <f t="shared" si="98"/>
        <v>772</v>
      </c>
      <c r="J778">
        <f t="shared" si="99"/>
        <v>951.71107108897013</v>
      </c>
      <c r="M778" t="str">
        <f t="shared" si="100"/>
        <v>03B7</v>
      </c>
    </row>
    <row r="779" spans="1:13" x14ac:dyDescent="0.35">
      <c r="A779">
        <v>773</v>
      </c>
      <c r="B779" s="1">
        <f t="shared" si="101"/>
        <v>4.7406640625000005</v>
      </c>
      <c r="C779" s="1">
        <f t="shared" si="96"/>
        <v>-0.93882801189752541</v>
      </c>
      <c r="D779">
        <f t="shared" si="97"/>
        <v>1002.7112670768929</v>
      </c>
      <c r="G779">
        <f t="shared" si="102"/>
        <v>77.299999999999883</v>
      </c>
      <c r="H779">
        <f t="shared" si="103"/>
        <v>773</v>
      </c>
      <c r="I779">
        <f t="shared" si="98"/>
        <v>773</v>
      </c>
      <c r="J779">
        <f t="shared" si="99"/>
        <v>1002.7112670768929</v>
      </c>
      <c r="M779" t="str">
        <f t="shared" si="100"/>
        <v>03EA</v>
      </c>
    </row>
    <row r="780" spans="1:13" x14ac:dyDescent="0.35">
      <c r="A780">
        <v>774</v>
      </c>
      <c r="B780" s="1">
        <f t="shared" si="101"/>
        <v>4.7467968750000002</v>
      </c>
      <c r="C780" s="1">
        <f t="shared" si="96"/>
        <v>-0.93562395656237896</v>
      </c>
      <c r="D780">
        <f t="shared" si="97"/>
        <v>1055.2049076602652</v>
      </c>
      <c r="G780">
        <f t="shared" si="102"/>
        <v>77.399999999999878</v>
      </c>
      <c r="H780">
        <f t="shared" si="103"/>
        <v>774</v>
      </c>
      <c r="I780">
        <f t="shared" si="98"/>
        <v>774</v>
      </c>
      <c r="J780">
        <f t="shared" si="99"/>
        <v>1055.2049076602652</v>
      </c>
      <c r="M780" t="str">
        <f t="shared" si="100"/>
        <v>041F</v>
      </c>
    </row>
    <row r="781" spans="1:13" x14ac:dyDescent="0.35">
      <c r="A781">
        <v>775</v>
      </c>
      <c r="B781" s="1">
        <f t="shared" si="101"/>
        <v>4.7529296875</v>
      </c>
      <c r="C781" s="1">
        <f t="shared" si="96"/>
        <v>-0.93232926166682528</v>
      </c>
      <c r="D781">
        <f t="shared" si="97"/>
        <v>1109.1835414815687</v>
      </c>
      <c r="G781">
        <f t="shared" si="102"/>
        <v>77.499999999999872</v>
      </c>
      <c r="H781">
        <f t="shared" si="103"/>
        <v>775</v>
      </c>
      <c r="I781">
        <f t="shared" si="98"/>
        <v>775</v>
      </c>
      <c r="J781">
        <f t="shared" si="99"/>
        <v>1109.1835414815687</v>
      </c>
      <c r="M781" t="str">
        <f t="shared" si="100"/>
        <v>0455</v>
      </c>
    </row>
    <row r="782" spans="1:13" x14ac:dyDescent="0.35">
      <c r="A782">
        <v>776</v>
      </c>
      <c r="B782" s="1">
        <f t="shared" si="101"/>
        <v>4.7590624999999998</v>
      </c>
      <c r="C782" s="1">
        <f t="shared" si="96"/>
        <v>-0.92894445560438421</v>
      </c>
      <c r="D782">
        <f t="shared" si="97"/>
        <v>1164.6385116055717</v>
      </c>
      <c r="G782">
        <f t="shared" si="102"/>
        <v>77.599999999999866</v>
      </c>
      <c r="H782">
        <f t="shared" si="103"/>
        <v>776</v>
      </c>
      <c r="I782">
        <f t="shared" si="98"/>
        <v>776</v>
      </c>
      <c r="J782">
        <f t="shared" si="99"/>
        <v>1164.6385116055717</v>
      </c>
      <c r="M782" t="str">
        <f t="shared" si="100"/>
        <v>048C</v>
      </c>
    </row>
    <row r="783" spans="1:13" x14ac:dyDescent="0.35">
      <c r="A783">
        <v>777</v>
      </c>
      <c r="B783" s="1">
        <f t="shared" si="101"/>
        <v>4.7651953125000004</v>
      </c>
      <c r="C783" s="1">
        <f t="shared" si="96"/>
        <v>-0.92547007922988889</v>
      </c>
      <c r="D783">
        <f t="shared" si="97"/>
        <v>1221.5609569371154</v>
      </c>
      <c r="G783">
        <f t="shared" si="102"/>
        <v>77.699999999999861</v>
      </c>
      <c r="H783">
        <f t="shared" si="103"/>
        <v>777</v>
      </c>
      <c r="I783">
        <f t="shared" si="98"/>
        <v>777</v>
      </c>
      <c r="J783">
        <f t="shared" si="99"/>
        <v>1221.5609569371154</v>
      </c>
      <c r="M783" t="str">
        <f t="shared" si="100"/>
        <v>04C5</v>
      </c>
    </row>
    <row r="784" spans="1:13" x14ac:dyDescent="0.35">
      <c r="A784">
        <v>778</v>
      </c>
      <c r="B784" s="1">
        <f t="shared" si="101"/>
        <v>4.7713281250000001</v>
      </c>
      <c r="C784" s="1">
        <f t="shared" si="96"/>
        <v>-0.92190668577098545</v>
      </c>
      <c r="D784">
        <f t="shared" si="97"/>
        <v>1279.9418136710592</v>
      </c>
      <c r="G784">
        <f t="shared" si="102"/>
        <v>77.799999999999855</v>
      </c>
      <c r="H784">
        <f t="shared" si="103"/>
        <v>778</v>
      </c>
      <c r="I784">
        <f t="shared" si="98"/>
        <v>778</v>
      </c>
      <c r="J784">
        <f t="shared" si="99"/>
        <v>1279.9418136710592</v>
      </c>
      <c r="M784" t="str">
        <f t="shared" si="100"/>
        <v>04FF</v>
      </c>
    </row>
    <row r="785" spans="1:13" x14ac:dyDescent="0.35">
      <c r="A785">
        <v>779</v>
      </c>
      <c r="B785" s="1">
        <f t="shared" si="101"/>
        <v>4.7774609374999999</v>
      </c>
      <c r="C785" s="1">
        <f t="shared" si="96"/>
        <v>-0.91825484073768449</v>
      </c>
      <c r="D785">
        <f t="shared" si="97"/>
        <v>1339.7718167741459</v>
      </c>
      <c r="G785">
        <f t="shared" si="102"/>
        <v>77.899999999999849</v>
      </c>
      <c r="H785">
        <f t="shared" si="103"/>
        <v>779</v>
      </c>
      <c r="I785">
        <f t="shared" si="98"/>
        <v>779</v>
      </c>
      <c r="J785">
        <f t="shared" si="99"/>
        <v>1339.7718167741459</v>
      </c>
      <c r="M785" t="str">
        <f t="shared" si="100"/>
        <v>053B</v>
      </c>
    </row>
    <row r="786" spans="1:13" x14ac:dyDescent="0.35">
      <c r="A786">
        <v>780</v>
      </c>
      <c r="B786" s="1">
        <f t="shared" si="101"/>
        <v>4.7835937500000005</v>
      </c>
      <c r="C786" s="1">
        <f t="shared" si="96"/>
        <v>-0.9145151218299743</v>
      </c>
      <c r="D786">
        <f t="shared" si="97"/>
        <v>1401.0415014986156</v>
      </c>
      <c r="G786">
        <f t="shared" si="102"/>
        <v>77.999999999999844</v>
      </c>
      <c r="H786">
        <f t="shared" si="103"/>
        <v>780</v>
      </c>
      <c r="I786">
        <f t="shared" si="98"/>
        <v>780</v>
      </c>
      <c r="J786">
        <f t="shared" si="99"/>
        <v>1401.0415014986156</v>
      </c>
      <c r="M786" t="str">
        <f t="shared" si="100"/>
        <v>0579</v>
      </c>
    </row>
    <row r="787" spans="1:13" x14ac:dyDescent="0.35">
      <c r="A787">
        <v>781</v>
      </c>
      <c r="B787" s="1">
        <f t="shared" si="101"/>
        <v>4.7897265625000003</v>
      </c>
      <c r="C787" s="1">
        <f t="shared" si="96"/>
        <v>-0.91068811884352341</v>
      </c>
      <c r="D787">
        <f t="shared" si="97"/>
        <v>1463.7412049271334</v>
      </c>
      <c r="G787">
        <f t="shared" si="102"/>
        <v>78.099999999999838</v>
      </c>
      <c r="H787">
        <f t="shared" si="103"/>
        <v>781</v>
      </c>
      <c r="I787">
        <f t="shared" si="98"/>
        <v>781</v>
      </c>
      <c r="J787">
        <f t="shared" si="99"/>
        <v>1463.7412049271334</v>
      </c>
      <c r="M787" t="str">
        <f t="shared" si="100"/>
        <v>05B7</v>
      </c>
    </row>
    <row r="788" spans="1:13" x14ac:dyDescent="0.35">
      <c r="A788">
        <v>782</v>
      </c>
      <c r="B788" s="1">
        <f t="shared" si="101"/>
        <v>4.795859375</v>
      </c>
      <c r="C788" s="1">
        <f t="shared" si="96"/>
        <v>-0.90677443357346665</v>
      </c>
      <c r="D788">
        <f t="shared" si="97"/>
        <v>1527.8610675491091</v>
      </c>
      <c r="G788">
        <f t="shared" si="102"/>
        <v>78.199999999999832</v>
      </c>
      <c r="H788">
        <f t="shared" si="103"/>
        <v>782</v>
      </c>
      <c r="I788">
        <f t="shared" si="98"/>
        <v>782</v>
      </c>
      <c r="J788">
        <f t="shared" si="99"/>
        <v>1527.8610675491091</v>
      </c>
      <c r="M788" t="str">
        <f t="shared" si="100"/>
        <v>05F7</v>
      </c>
    </row>
    <row r="789" spans="1:13" x14ac:dyDescent="0.35">
      <c r="A789">
        <v>783</v>
      </c>
      <c r="B789" s="1">
        <f t="shared" si="101"/>
        <v>4.8019921874999998</v>
      </c>
      <c r="C789" s="1">
        <f t="shared" si="96"/>
        <v>-0.90277467971631697</v>
      </c>
      <c r="D789">
        <f t="shared" si="97"/>
        <v>1593.39103486772</v>
      </c>
      <c r="G789">
        <f t="shared" si="102"/>
        <v>78.299999999999827</v>
      </c>
      <c r="H789">
        <f t="shared" si="103"/>
        <v>783</v>
      </c>
      <c r="I789">
        <f t="shared" si="98"/>
        <v>783</v>
      </c>
      <c r="J789">
        <f t="shared" si="99"/>
        <v>1593.39103486772</v>
      </c>
      <c r="M789" t="str">
        <f t="shared" si="100"/>
        <v>0639</v>
      </c>
    </row>
    <row r="790" spans="1:13" x14ac:dyDescent="0.35">
      <c r="A790">
        <v>784</v>
      </c>
      <c r="B790" s="1">
        <f t="shared" si="101"/>
        <v>4.8081250000000004</v>
      </c>
      <c r="C790" s="1">
        <f t="shared" si="96"/>
        <v>-0.89868948276999228</v>
      </c>
      <c r="D790">
        <f t="shared" si="97"/>
        <v>1660.3208590378308</v>
      </c>
      <c r="G790">
        <f t="shared" si="102"/>
        <v>78.399999999999821</v>
      </c>
      <c r="H790">
        <f t="shared" si="103"/>
        <v>784</v>
      </c>
      <c r="I790">
        <f t="shared" si="98"/>
        <v>784</v>
      </c>
      <c r="J790">
        <f t="shared" si="99"/>
        <v>1660.3208590378308</v>
      </c>
      <c r="M790" t="str">
        <f t="shared" si="100"/>
        <v>067C</v>
      </c>
    </row>
    <row r="791" spans="1:13" x14ac:dyDescent="0.35">
      <c r="A791">
        <v>785</v>
      </c>
      <c r="B791" s="1">
        <f t="shared" si="101"/>
        <v>4.8142578125000002</v>
      </c>
      <c r="C791" s="1">
        <f t="shared" si="96"/>
        <v>-0.89451947993200109</v>
      </c>
      <c r="D791">
        <f t="shared" si="97"/>
        <v>1728.6401005340595</v>
      </c>
      <c r="G791">
        <f t="shared" si="102"/>
        <v>78.499999999999815</v>
      </c>
      <c r="H791">
        <f t="shared" si="103"/>
        <v>785</v>
      </c>
      <c r="I791">
        <f t="shared" si="98"/>
        <v>785</v>
      </c>
      <c r="J791">
        <f t="shared" si="99"/>
        <v>1728.6401005340595</v>
      </c>
      <c r="M791" t="str">
        <f t="shared" si="100"/>
        <v>06C0</v>
      </c>
    </row>
    <row r="792" spans="1:13" x14ac:dyDescent="0.35">
      <c r="A792">
        <v>786</v>
      </c>
      <c r="B792" s="1">
        <f t="shared" si="101"/>
        <v>4.8203906249999999</v>
      </c>
      <c r="C792" s="1">
        <f t="shared" si="96"/>
        <v>-0.89026531999577585</v>
      </c>
      <c r="D792">
        <f t="shared" si="97"/>
        <v>1798.3381298492059</v>
      </c>
      <c r="G792">
        <f t="shared" si="102"/>
        <v>78.59999999999981</v>
      </c>
      <c r="H792">
        <f t="shared" si="103"/>
        <v>786</v>
      </c>
      <c r="I792">
        <f t="shared" si="98"/>
        <v>786</v>
      </c>
      <c r="J792">
        <f t="shared" si="99"/>
        <v>1798.3381298492059</v>
      </c>
      <c r="M792" t="str">
        <f t="shared" si="100"/>
        <v>0706</v>
      </c>
    </row>
    <row r="793" spans="1:13" x14ac:dyDescent="0.35">
      <c r="A793">
        <v>787</v>
      </c>
      <c r="B793" s="1">
        <f t="shared" si="101"/>
        <v>4.8265234375000006</v>
      </c>
      <c r="C793" s="1">
        <f t="shared" si="96"/>
        <v>-0.88592766324519101</v>
      </c>
      <c r="D793">
        <f t="shared" si="97"/>
        <v>1869.4041292224138</v>
      </c>
      <c r="G793">
        <f t="shared" si="102"/>
        <v>78.699999999999804</v>
      </c>
      <c r="H793">
        <f t="shared" si="103"/>
        <v>787</v>
      </c>
      <c r="I793">
        <f t="shared" si="98"/>
        <v>787</v>
      </c>
      <c r="J793">
        <f t="shared" si="99"/>
        <v>1869.4041292224138</v>
      </c>
      <c r="M793" t="str">
        <f t="shared" si="100"/>
        <v>074D</v>
      </c>
    </row>
    <row r="794" spans="1:13" x14ac:dyDescent="0.35">
      <c r="A794">
        <v>788</v>
      </c>
      <c r="B794" s="1">
        <f t="shared" si="101"/>
        <v>4.8326562500000003</v>
      </c>
      <c r="C794" s="1">
        <f t="shared" si="96"/>
        <v>-0.88150718134728256</v>
      </c>
      <c r="D794">
        <f t="shared" si="97"/>
        <v>1941.8270943967964</v>
      </c>
      <c r="G794">
        <f t="shared" si="102"/>
        <v>78.799999999999798</v>
      </c>
      <c r="H794">
        <f t="shared" si="103"/>
        <v>788</v>
      </c>
      <c r="I794">
        <f t="shared" si="98"/>
        <v>788</v>
      </c>
      <c r="J794">
        <f t="shared" si="99"/>
        <v>1941.8270943967964</v>
      </c>
      <c r="M794" t="str">
        <f t="shared" si="100"/>
        <v>0795</v>
      </c>
    </row>
    <row r="795" spans="1:13" x14ac:dyDescent="0.35">
      <c r="A795">
        <v>789</v>
      </c>
      <c r="B795" s="1">
        <f t="shared" si="101"/>
        <v>4.8387890625000001</v>
      </c>
      <c r="C795" s="1">
        <f t="shared" si="96"/>
        <v>-0.87700455724316739</v>
      </c>
      <c r="D795">
        <f t="shared" si="97"/>
        <v>2015.5958364065664</v>
      </c>
      <c r="G795">
        <f t="shared" si="102"/>
        <v>78.899999999999793</v>
      </c>
      <c r="H795">
        <f t="shared" si="103"/>
        <v>789</v>
      </c>
      <c r="I795">
        <f t="shared" si="98"/>
        <v>789</v>
      </c>
      <c r="J795">
        <f t="shared" si="99"/>
        <v>2015.5958364065664</v>
      </c>
      <c r="M795" t="str">
        <f t="shared" si="100"/>
        <v>07DF</v>
      </c>
    </row>
    <row r="796" spans="1:13" x14ac:dyDescent="0.35">
      <c r="A796">
        <v>790</v>
      </c>
      <c r="B796" s="1">
        <f t="shared" si="101"/>
        <v>4.8449218749999998</v>
      </c>
      <c r="C796" s="1">
        <f t="shared" si="96"/>
        <v>-0.87242048503720504</v>
      </c>
      <c r="D796">
        <f t="shared" si="97"/>
        <v>2090.698983392951</v>
      </c>
      <c r="G796">
        <f t="shared" si="102"/>
        <v>78.999999999999787</v>
      </c>
      <c r="H796">
        <f t="shared" si="103"/>
        <v>790</v>
      </c>
      <c r="I796">
        <f t="shared" si="98"/>
        <v>790</v>
      </c>
      <c r="J796">
        <f t="shared" si="99"/>
        <v>2090.698983392951</v>
      </c>
      <c r="M796" t="str">
        <f t="shared" si="100"/>
        <v>082A</v>
      </c>
    </row>
    <row r="797" spans="1:13" x14ac:dyDescent="0.35">
      <c r="A797">
        <v>791</v>
      </c>
      <c r="B797" s="1">
        <f t="shared" si="101"/>
        <v>4.8510546875000005</v>
      </c>
      <c r="C797" s="1">
        <f t="shared" si="96"/>
        <v>-0.86775566988440611</v>
      </c>
      <c r="D797">
        <f t="shared" si="97"/>
        <v>2167.1249824488332</v>
      </c>
      <c r="G797">
        <f t="shared" si="102"/>
        <v>79.099999999999781</v>
      </c>
      <c r="H797">
        <f t="shared" si="103"/>
        <v>791</v>
      </c>
      <c r="I797">
        <f t="shared" si="98"/>
        <v>791</v>
      </c>
      <c r="J797">
        <f t="shared" si="99"/>
        <v>2167.1249824488332</v>
      </c>
      <c r="M797" t="str">
        <f t="shared" si="100"/>
        <v>0877</v>
      </c>
    </row>
    <row r="798" spans="1:13" x14ac:dyDescent="0.35">
      <c r="A798">
        <v>792</v>
      </c>
      <c r="B798" s="1">
        <f t="shared" si="101"/>
        <v>4.8571875000000002</v>
      </c>
      <c r="C798" s="1">
        <f t="shared" si="96"/>
        <v>-0.86301082787610861</v>
      </c>
      <c r="D798">
        <f t="shared" si="97"/>
        <v>2244.8621014917753</v>
      </c>
      <c r="G798">
        <f t="shared" si="102"/>
        <v>79.199999999999775</v>
      </c>
      <c r="H798">
        <f t="shared" si="103"/>
        <v>792</v>
      </c>
      <c r="I798">
        <f t="shared" si="98"/>
        <v>792</v>
      </c>
      <c r="J798">
        <f t="shared" si="99"/>
        <v>2244.8621014917753</v>
      </c>
      <c r="M798" t="str">
        <f t="shared" si="100"/>
        <v>08C4</v>
      </c>
    </row>
    <row r="799" spans="1:13" x14ac:dyDescent="0.35">
      <c r="A799">
        <v>793</v>
      </c>
      <c r="B799" s="1">
        <f t="shared" si="101"/>
        <v>4.8633203125</v>
      </c>
      <c r="C799" s="1">
        <f t="shared" si="96"/>
        <v>-0.85818668592393488</v>
      </c>
      <c r="D799">
        <f t="shared" si="97"/>
        <v>2323.898431165213</v>
      </c>
      <c r="G799">
        <f t="shared" si="102"/>
        <v>79.29999999999977</v>
      </c>
      <c r="H799">
        <f t="shared" si="103"/>
        <v>793</v>
      </c>
      <c r="I799">
        <f t="shared" si="98"/>
        <v>793</v>
      </c>
      <c r="J799">
        <f t="shared" si="99"/>
        <v>2323.898431165213</v>
      </c>
      <c r="M799" t="str">
        <f t="shared" si="100"/>
        <v>0913</v>
      </c>
    </row>
    <row r="800" spans="1:13" x14ac:dyDescent="0.35">
      <c r="A800">
        <v>794</v>
      </c>
      <c r="B800" s="1">
        <f t="shared" si="101"/>
        <v>4.8694531250000006</v>
      </c>
      <c r="C800" s="1">
        <f t="shared" si="96"/>
        <v>-0.85328398164206587</v>
      </c>
      <c r="D800">
        <f t="shared" si="97"/>
        <v>2404.2218867672145</v>
      </c>
      <c r="G800">
        <f t="shared" si="102"/>
        <v>79.399999999999764</v>
      </c>
      <c r="H800">
        <f t="shared" si="103"/>
        <v>794</v>
      </c>
      <c r="I800">
        <f t="shared" si="98"/>
        <v>794</v>
      </c>
      <c r="J800">
        <f t="shared" si="99"/>
        <v>2404.2218867672145</v>
      </c>
      <c r="M800" t="str">
        <f t="shared" si="100"/>
        <v>0964</v>
      </c>
    </row>
    <row r="801" spans="1:13" x14ac:dyDescent="0.35">
      <c r="A801">
        <v>795</v>
      </c>
      <c r="B801" s="1">
        <f t="shared" si="101"/>
        <v>4.8755859375000004</v>
      </c>
      <c r="C801" s="1">
        <f t="shared" si="96"/>
        <v>-0.84830346322783345</v>
      </c>
      <c r="D801">
        <f t="shared" si="97"/>
        <v>2485.8202102067899</v>
      </c>
      <c r="G801">
        <f t="shared" si="102"/>
        <v>79.499999999999758</v>
      </c>
      <c r="H801">
        <f t="shared" si="103"/>
        <v>795</v>
      </c>
      <c r="I801">
        <f t="shared" si="98"/>
        <v>795</v>
      </c>
      <c r="J801">
        <f t="shared" si="99"/>
        <v>2485.8202102067899</v>
      </c>
      <c r="M801" t="str">
        <f t="shared" si="100"/>
        <v>09B5</v>
      </c>
    </row>
    <row r="802" spans="1:13" x14ac:dyDescent="0.35">
      <c r="A802">
        <v>796</v>
      </c>
      <c r="B802" s="1">
        <f t="shared" si="101"/>
        <v>4.8817187500000001</v>
      </c>
      <c r="C802" s="1">
        <f t="shared" si="96"/>
        <v>-0.84324588934065436</v>
      </c>
      <c r="D802">
        <f t="shared" si="97"/>
        <v>2568.6809719873891</v>
      </c>
      <c r="G802">
        <f t="shared" si="102"/>
        <v>79.599999999999753</v>
      </c>
      <c r="H802">
        <f t="shared" si="103"/>
        <v>796</v>
      </c>
      <c r="I802">
        <f t="shared" si="98"/>
        <v>796</v>
      </c>
      <c r="J802">
        <f t="shared" si="99"/>
        <v>2568.6809719873891</v>
      </c>
      <c r="M802" t="str">
        <f t="shared" si="100"/>
        <v>0A08</v>
      </c>
    </row>
    <row r="803" spans="1:13" x14ac:dyDescent="0.35">
      <c r="A803">
        <v>797</v>
      </c>
      <c r="B803" s="1">
        <f t="shared" si="101"/>
        <v>4.8878515624999999</v>
      </c>
      <c r="C803" s="1">
        <f t="shared" si="96"/>
        <v>-0.83811202897933579</v>
      </c>
      <c r="D803">
        <f t="shared" si="97"/>
        <v>2652.7915732170513</v>
      </c>
      <c r="G803">
        <f t="shared" si="102"/>
        <v>79.699999999999747</v>
      </c>
      <c r="H803">
        <f t="shared" si="103"/>
        <v>797</v>
      </c>
      <c r="I803">
        <f t="shared" si="98"/>
        <v>797</v>
      </c>
      <c r="J803">
        <f t="shared" si="99"/>
        <v>2652.7915732170513</v>
      </c>
      <c r="M803" t="str">
        <f t="shared" si="100"/>
        <v>0A5C</v>
      </c>
    </row>
    <row r="804" spans="1:13" x14ac:dyDescent="0.35">
      <c r="A804">
        <v>798</v>
      </c>
      <c r="B804" s="1">
        <f t="shared" si="101"/>
        <v>4.8939843750000005</v>
      </c>
      <c r="C804" s="1">
        <f t="shared" si="96"/>
        <v>-0.83290266135776347</v>
      </c>
      <c r="D804">
        <f t="shared" si="97"/>
        <v>2738.1392476450819</v>
      </c>
      <c r="G804">
        <f t="shared" si="102"/>
        <v>79.799999999999741</v>
      </c>
      <c r="H804">
        <f t="shared" si="103"/>
        <v>798</v>
      </c>
      <c r="I804">
        <f t="shared" si="98"/>
        <v>798</v>
      </c>
      <c r="J804">
        <f t="shared" si="99"/>
        <v>2738.1392476450819</v>
      </c>
      <c r="M804" t="str">
        <f t="shared" si="100"/>
        <v>0AB2</v>
      </c>
    </row>
    <row r="805" spans="1:13" x14ac:dyDescent="0.35">
      <c r="A805">
        <v>799</v>
      </c>
      <c r="B805" s="1">
        <f t="shared" si="101"/>
        <v>4.9001171875000002</v>
      </c>
      <c r="C805" s="1">
        <f t="shared" si="96"/>
        <v>-0.82761857577899289</v>
      </c>
      <c r="D805">
        <f t="shared" si="97"/>
        <v>2824.7110637248697</v>
      </c>
      <c r="G805">
        <f t="shared" si="102"/>
        <v>79.899999999999736</v>
      </c>
      <c r="H805">
        <f t="shared" si="103"/>
        <v>799</v>
      </c>
      <c r="I805">
        <f t="shared" si="98"/>
        <v>799</v>
      </c>
      <c r="J805">
        <f t="shared" si="99"/>
        <v>2824.7110637248697</v>
      </c>
      <c r="M805" t="str">
        <f t="shared" si="100"/>
        <v>0B08</v>
      </c>
    </row>
    <row r="806" spans="1:13" x14ac:dyDescent="0.35">
      <c r="A806">
        <v>800</v>
      </c>
      <c r="B806" s="1">
        <f t="shared" si="101"/>
        <v>4.90625</v>
      </c>
      <c r="C806" s="1">
        <f t="shared" si="96"/>
        <v>-0.82226057150776699</v>
      </c>
      <c r="D806">
        <f t="shared" si="97"/>
        <v>2912.4939267025002</v>
      </c>
      <c r="G806">
        <f t="shared" si="102"/>
        <v>79.99999999999973</v>
      </c>
      <c r="H806">
        <f t="shared" si="103"/>
        <v>800</v>
      </c>
      <c r="I806">
        <f t="shared" si="98"/>
        <v>800</v>
      </c>
      <c r="J806">
        <f t="shared" si="99"/>
        <v>2912.4939267025002</v>
      </c>
      <c r="M806" t="str">
        <f t="shared" si="100"/>
        <v>0B60</v>
      </c>
    </row>
    <row r="807" spans="1:13" x14ac:dyDescent="0.35">
      <c r="A807">
        <v>801</v>
      </c>
      <c r="B807" s="1">
        <f t="shared" si="101"/>
        <v>4.9123828124999998</v>
      </c>
      <c r="C807" s="1">
        <f t="shared" si="96"/>
        <v>-0.81682945764148229</v>
      </c>
      <c r="D807">
        <f t="shared" si="97"/>
        <v>3001.4745807307754</v>
      </c>
      <c r="G807">
        <f t="shared" si="102"/>
        <v>80.099999999999724</v>
      </c>
      <c r="H807">
        <f t="shared" si="103"/>
        <v>801</v>
      </c>
      <c r="I807">
        <f t="shared" si="98"/>
        <v>801</v>
      </c>
      <c r="J807">
        <f t="shared" si="99"/>
        <v>3001.4745807307754</v>
      </c>
      <c r="M807" t="str">
        <f t="shared" si="100"/>
        <v>0BB9</v>
      </c>
    </row>
    <row r="808" spans="1:13" x14ac:dyDescent="0.35">
      <c r="A808">
        <v>802</v>
      </c>
      <c r="B808" s="1">
        <f t="shared" si="101"/>
        <v>4.9185156250000004</v>
      </c>
      <c r="C808" s="1">
        <f t="shared" si="96"/>
        <v>-0.81132605297961791</v>
      </c>
      <c r="D808">
        <f t="shared" si="97"/>
        <v>3091.6396110084297</v>
      </c>
      <c r="G808">
        <f t="shared" si="102"/>
        <v>80.199999999999719</v>
      </c>
      <c r="H808">
        <f t="shared" si="103"/>
        <v>802</v>
      </c>
      <c r="I808">
        <f t="shared" si="98"/>
        <v>802</v>
      </c>
      <c r="J808">
        <f t="shared" si="99"/>
        <v>3091.6396110084297</v>
      </c>
      <c r="M808" t="str">
        <f t="shared" si="100"/>
        <v>0C13</v>
      </c>
    </row>
    <row r="809" spans="1:13" x14ac:dyDescent="0.35">
      <c r="A809">
        <v>803</v>
      </c>
      <c r="B809" s="1">
        <f t="shared" si="101"/>
        <v>4.9246484375000001</v>
      </c>
      <c r="C809" s="1">
        <f t="shared" si="96"/>
        <v>-0.80575118589166561</v>
      </c>
      <c r="D809">
        <f t="shared" si="97"/>
        <v>3182.9754459438973</v>
      </c>
      <c r="G809">
        <f t="shared" si="102"/>
        <v>80.299999999999713</v>
      </c>
      <c r="H809">
        <f t="shared" si="103"/>
        <v>803</v>
      </c>
      <c r="I809">
        <f t="shared" si="98"/>
        <v>803</v>
      </c>
      <c r="J809">
        <f t="shared" si="99"/>
        <v>3182.9754459438973</v>
      </c>
      <c r="M809" t="str">
        <f t="shared" si="100"/>
        <v>0C6E</v>
      </c>
    </row>
    <row r="810" spans="1:13" x14ac:dyDescent="0.35">
      <c r="A810">
        <v>804</v>
      </c>
      <c r="B810" s="1">
        <f t="shared" si="101"/>
        <v>4.9307812499999999</v>
      </c>
      <c r="C810" s="1">
        <f t="shared" si="96"/>
        <v>-0.80010569418355226</v>
      </c>
      <c r="D810">
        <f t="shared" si="97"/>
        <v>3275.4683593437712</v>
      </c>
      <c r="G810">
        <f t="shared" si="102"/>
        <v>80.399999999999707</v>
      </c>
      <c r="H810">
        <f t="shared" si="103"/>
        <v>804</v>
      </c>
      <c r="I810">
        <f t="shared" si="98"/>
        <v>804</v>
      </c>
      <c r="J810">
        <f t="shared" si="99"/>
        <v>3275.4683593437712</v>
      </c>
      <c r="M810" t="str">
        <f t="shared" si="100"/>
        <v>0CCB</v>
      </c>
    </row>
    <row r="811" spans="1:13" x14ac:dyDescent="0.35">
      <c r="A811">
        <v>805</v>
      </c>
      <c r="B811" s="1">
        <f t="shared" si="101"/>
        <v>4.9369140625000005</v>
      </c>
      <c r="C811" s="1">
        <f t="shared" si="96"/>
        <v>-0.79439042496261347</v>
      </c>
      <c r="D811">
        <f t="shared" si="97"/>
        <v>3369.104472625022</v>
      </c>
      <c r="G811">
        <f t="shared" si="102"/>
        <v>80.499999999999702</v>
      </c>
      <c r="H811">
        <f t="shared" si="103"/>
        <v>805</v>
      </c>
      <c r="I811">
        <f t="shared" si="98"/>
        <v>805</v>
      </c>
      <c r="J811">
        <f t="shared" si="99"/>
        <v>3369.104472625022</v>
      </c>
      <c r="M811" t="str">
        <f t="shared" si="100"/>
        <v>0D29</v>
      </c>
    </row>
    <row r="812" spans="1:13" x14ac:dyDescent="0.35">
      <c r="A812">
        <v>806</v>
      </c>
      <c r="B812" s="1">
        <f t="shared" si="101"/>
        <v>4.9430468750000003</v>
      </c>
      <c r="C812" s="1">
        <f t="shared" si="96"/>
        <v>-0.78860623450111089</v>
      </c>
      <c r="D812">
        <f t="shared" si="97"/>
        <v>3463.8697570510503</v>
      </c>
      <c r="G812">
        <f t="shared" si="102"/>
        <v>80.599999999999696</v>
      </c>
      <c r="H812">
        <f t="shared" si="103"/>
        <v>806</v>
      </c>
      <c r="I812">
        <f t="shared" si="98"/>
        <v>806</v>
      </c>
      <c r="J812">
        <f t="shared" si="99"/>
        <v>3463.8697570510503</v>
      </c>
      <c r="M812" t="str">
        <f t="shared" si="100"/>
        <v>0D87</v>
      </c>
    </row>
    <row r="813" spans="1:13" x14ac:dyDescent="0.35">
      <c r="A813">
        <v>807</v>
      </c>
      <c r="B813" s="1">
        <f t="shared" si="101"/>
        <v>4.9491796875</v>
      </c>
      <c r="C813" s="1">
        <f t="shared" si="96"/>
        <v>-0.78275398809833074</v>
      </c>
      <c r="D813">
        <f t="shared" si="97"/>
        <v>3559.7500359909991</v>
      </c>
      <c r="G813">
        <f t="shared" si="102"/>
        <v>80.69999999999969</v>
      </c>
      <c r="H813">
        <f t="shared" si="103"/>
        <v>807</v>
      </c>
      <c r="I813">
        <f t="shared" si="98"/>
        <v>807</v>
      </c>
      <c r="J813">
        <f t="shared" si="99"/>
        <v>3559.7500359909991</v>
      </c>
      <c r="M813" t="str">
        <f t="shared" si="100"/>
        <v>0DE7</v>
      </c>
    </row>
    <row r="814" spans="1:13" x14ac:dyDescent="0.35">
      <c r="A814">
        <v>808</v>
      </c>
      <c r="B814" s="1">
        <f t="shared" si="101"/>
        <v>4.9553124999999998</v>
      </c>
      <c r="C814" s="1">
        <f t="shared" si="96"/>
        <v>-0.77683455994128248</v>
      </c>
      <c r="D814">
        <f t="shared" si="97"/>
        <v>3656.7309872019978</v>
      </c>
      <c r="G814">
        <f t="shared" si="102"/>
        <v>80.799999999999685</v>
      </c>
      <c r="H814">
        <f t="shared" si="103"/>
        <v>808</v>
      </c>
      <c r="I814">
        <f t="shared" si="98"/>
        <v>808</v>
      </c>
      <c r="J814">
        <f t="shared" si="99"/>
        <v>3656.7309872019978</v>
      </c>
      <c r="M814" t="str">
        <f t="shared" si="100"/>
        <v>0E48</v>
      </c>
    </row>
    <row r="815" spans="1:13" x14ac:dyDescent="0.35">
      <c r="A815">
        <v>809</v>
      </c>
      <c r="B815" s="1">
        <f t="shared" si="101"/>
        <v>4.9614453125000004</v>
      </c>
      <c r="C815" s="1">
        <f t="shared" si="96"/>
        <v>-0.77084883296401574</v>
      </c>
      <c r="D815">
        <f t="shared" si="97"/>
        <v>3754.7981451340474</v>
      </c>
      <c r="G815">
        <f t="shared" si="102"/>
        <v>80.899999999999679</v>
      </c>
      <c r="H815">
        <f t="shared" si="103"/>
        <v>809</v>
      </c>
      <c r="I815">
        <f t="shared" si="98"/>
        <v>809</v>
      </c>
      <c r="J815">
        <f t="shared" si="99"/>
        <v>3754.7981451340474</v>
      </c>
      <c r="M815" t="str">
        <f t="shared" si="100"/>
        <v>0EAA</v>
      </c>
    </row>
    <row r="816" spans="1:13" x14ac:dyDescent="0.35">
      <c r="A816">
        <v>810</v>
      </c>
      <c r="B816" s="1">
        <f t="shared" si="101"/>
        <v>4.9675781250000002</v>
      </c>
      <c r="C816" s="1">
        <f t="shared" si="96"/>
        <v>-0.76479769870559533</v>
      </c>
      <c r="D816">
        <f t="shared" si="97"/>
        <v>3853.9369032568793</v>
      </c>
      <c r="G816">
        <f t="shared" si="102"/>
        <v>80.999999999999673</v>
      </c>
      <c r="H816">
        <f t="shared" si="103"/>
        <v>810</v>
      </c>
      <c r="I816">
        <f t="shared" si="98"/>
        <v>810</v>
      </c>
      <c r="J816">
        <f t="shared" si="99"/>
        <v>3853.9369032568793</v>
      </c>
      <c r="M816" t="str">
        <f t="shared" si="100"/>
        <v>0F0D</v>
      </c>
    </row>
    <row r="817" spans="1:13" x14ac:dyDescent="0.35">
      <c r="A817">
        <v>811</v>
      </c>
      <c r="B817" s="1">
        <f t="shared" si="101"/>
        <v>4.9737109374999999</v>
      </c>
      <c r="C817" s="1">
        <f t="shared" si="96"/>
        <v>-0.7586820571667261</v>
      </c>
      <c r="D817">
        <f t="shared" si="97"/>
        <v>3954.132516408943</v>
      </c>
      <c r="G817">
        <f t="shared" si="102"/>
        <v>81.099999999999667</v>
      </c>
      <c r="H817">
        <f t="shared" si="103"/>
        <v>811</v>
      </c>
      <c r="I817">
        <f t="shared" si="98"/>
        <v>811</v>
      </c>
      <c r="J817">
        <f t="shared" si="99"/>
        <v>3954.132516408943</v>
      </c>
      <c r="M817" t="str">
        <f t="shared" si="100"/>
        <v>0F72</v>
      </c>
    </row>
    <row r="818" spans="1:13" x14ac:dyDescent="0.35">
      <c r="A818">
        <v>812</v>
      </c>
      <c r="B818" s="1">
        <f t="shared" si="101"/>
        <v>4.9798437500000006</v>
      </c>
      <c r="C818" s="1">
        <f t="shared" si="96"/>
        <v>-0.75250281666508956</v>
      </c>
      <c r="D818">
        <f t="shared" si="97"/>
        <v>4055.3701031675046</v>
      </c>
      <c r="G818">
        <f t="shared" si="102"/>
        <v>81.199999999999662</v>
      </c>
      <c r="H818">
        <f t="shared" si="103"/>
        <v>812</v>
      </c>
      <c r="I818">
        <f t="shared" si="98"/>
        <v>812</v>
      </c>
      <c r="J818">
        <f t="shared" si="99"/>
        <v>4055.3701031675046</v>
      </c>
      <c r="M818" t="str">
        <f t="shared" si="100"/>
        <v>0FD7</v>
      </c>
    </row>
    <row r="819" spans="1:13" x14ac:dyDescent="0.35">
      <c r="A819">
        <v>813</v>
      </c>
      <c r="B819" s="1">
        <f t="shared" si="101"/>
        <v>4.9859765625000003</v>
      </c>
      <c r="C819" s="1">
        <f t="shared" si="96"/>
        <v>-0.74626089368938497</v>
      </c>
      <c r="D819">
        <f t="shared" si="97"/>
        <v>4157.6346482399604</v>
      </c>
      <c r="G819">
        <f t="shared" si="102"/>
        <v>81.299999999999656</v>
      </c>
      <c r="H819">
        <f t="shared" si="103"/>
        <v>813</v>
      </c>
      <c r="I819">
        <f t="shared" si="98"/>
        <v>813</v>
      </c>
      <c r="J819">
        <f t="shared" si="99"/>
        <v>4157.6346482399604</v>
      </c>
      <c r="M819" t="str">
        <f t="shared" si="100"/>
        <v>103D</v>
      </c>
    </row>
    <row r="820" spans="1:13" x14ac:dyDescent="0.35">
      <c r="A820">
        <v>814</v>
      </c>
      <c r="B820" s="1">
        <f t="shared" si="101"/>
        <v>4.9921093750000001</v>
      </c>
      <c r="C820" s="1">
        <f t="shared" si="96"/>
        <v>-0.73995721275211457</v>
      </c>
      <c r="D820">
        <f t="shared" si="97"/>
        <v>4260.9110048757302</v>
      </c>
      <c r="G820">
        <f t="shared" si="102"/>
        <v>81.39999999999965</v>
      </c>
      <c r="H820">
        <f t="shared" si="103"/>
        <v>814</v>
      </c>
      <c r="I820">
        <f t="shared" si="98"/>
        <v>814</v>
      </c>
      <c r="J820">
        <f t="shared" si="99"/>
        <v>4260.9110048757302</v>
      </c>
      <c r="M820" t="str">
        <f t="shared" si="100"/>
        <v>10A4</v>
      </c>
    </row>
    <row r="821" spans="1:13" x14ac:dyDescent="0.35">
      <c r="A821">
        <v>815</v>
      </c>
      <c r="B821" s="1">
        <f t="shared" si="101"/>
        <v>4.9982421874999998</v>
      </c>
      <c r="C821" s="1">
        <f t="shared" si="96"/>
        <v>-0.7335927062411336</v>
      </c>
      <c r="D821">
        <f t="shared" si="97"/>
        <v>4365.1838972983878</v>
      </c>
      <c r="G821">
        <f t="shared" si="102"/>
        <v>81.499999999999645</v>
      </c>
      <c r="H821">
        <f t="shared" si="103"/>
        <v>815</v>
      </c>
      <c r="I821">
        <f t="shared" si="98"/>
        <v>815</v>
      </c>
      <c r="J821">
        <f t="shared" si="99"/>
        <v>4365.1838972983878</v>
      </c>
      <c r="M821" t="str">
        <f t="shared" si="100"/>
        <v>110D</v>
      </c>
    </row>
    <row r="822" spans="1:13" x14ac:dyDescent="0.35">
      <c r="A822">
        <v>816</v>
      </c>
      <c r="B822" s="1">
        <f t="shared" si="101"/>
        <v>5.0043750000000005</v>
      </c>
      <c r="C822" s="1">
        <f t="shared" si="96"/>
        <v>-0.72716831426998429</v>
      </c>
      <c r="D822">
        <f t="shared" si="97"/>
        <v>4470.4379231577132</v>
      </c>
      <c r="G822">
        <f t="shared" si="102"/>
        <v>81.599999999999639</v>
      </c>
      <c r="H822">
        <f t="shared" si="103"/>
        <v>816</v>
      </c>
      <c r="I822">
        <f t="shared" si="98"/>
        <v>816</v>
      </c>
      <c r="J822">
        <f t="shared" si="99"/>
        <v>4470.4379231577132</v>
      </c>
      <c r="M822" t="str">
        <f t="shared" si="100"/>
        <v>1176</v>
      </c>
    </row>
    <row r="823" spans="1:13" x14ac:dyDescent="0.35">
      <c r="A823">
        <v>817</v>
      </c>
      <c r="B823" s="1">
        <f t="shared" si="101"/>
        <v>5.0105078125000002</v>
      </c>
      <c r="C823" s="1">
        <f t="shared" si="96"/>
        <v>-0.72068498452705576</v>
      </c>
      <c r="D823">
        <f t="shared" si="97"/>
        <v>4576.6575560009824</v>
      </c>
      <c r="G823">
        <f t="shared" si="102"/>
        <v>81.699999999999633</v>
      </c>
      <c r="H823">
        <f t="shared" si="103"/>
        <v>817</v>
      </c>
      <c r="I823">
        <f t="shared" si="98"/>
        <v>817</v>
      </c>
      <c r="J823">
        <f t="shared" si="99"/>
        <v>4576.6575560009824</v>
      </c>
      <c r="M823" t="str">
        <f t="shared" si="100"/>
        <v>11E0</v>
      </c>
    </row>
    <row r="824" spans="1:13" x14ac:dyDescent="0.35">
      <c r="A824">
        <v>818</v>
      </c>
      <c r="B824" s="1">
        <f t="shared" si="101"/>
        <v>5.016640625</v>
      </c>
      <c r="C824" s="1">
        <f t="shared" si="96"/>
        <v>-0.71414367212356178</v>
      </c>
      <c r="D824">
        <f t="shared" si="97"/>
        <v>4683.8271477636263</v>
      </c>
      <c r="G824">
        <f t="shared" si="102"/>
        <v>81.799999999999628</v>
      </c>
      <c r="H824">
        <f t="shared" si="103"/>
        <v>818</v>
      </c>
      <c r="I824">
        <f t="shared" si="98"/>
        <v>818</v>
      </c>
      <c r="J824">
        <f t="shared" si="99"/>
        <v>4683.8271477636263</v>
      </c>
      <c r="M824" t="str">
        <f t="shared" si="100"/>
        <v>124B</v>
      </c>
    </row>
    <row r="825" spans="1:13" x14ac:dyDescent="0.35">
      <c r="A825">
        <v>819</v>
      </c>
      <c r="B825" s="1">
        <f t="shared" si="101"/>
        <v>5.0227734375000006</v>
      </c>
      <c r="C825" s="1">
        <f t="shared" si="96"/>
        <v>-0.70754533944039844</v>
      </c>
      <c r="D825">
        <f t="shared" si="97"/>
        <v>4791.9309312782316</v>
      </c>
      <c r="G825">
        <f t="shared" si="102"/>
        <v>81.899999999999622</v>
      </c>
      <c r="H825">
        <f t="shared" si="103"/>
        <v>819</v>
      </c>
      <c r="I825">
        <f t="shared" si="98"/>
        <v>819</v>
      </c>
      <c r="J825">
        <f t="shared" si="99"/>
        <v>4791.9309312782316</v>
      </c>
      <c r="M825" t="str">
        <f t="shared" si="100"/>
        <v>12B7</v>
      </c>
    </row>
    <row r="826" spans="1:13" x14ac:dyDescent="0.35">
      <c r="A826">
        <v>820</v>
      </c>
      <c r="B826" s="1">
        <f t="shared" si="101"/>
        <v>5.0289062500000004</v>
      </c>
      <c r="C826" s="1">
        <f t="shared" si="96"/>
        <v>-0.70089095597388673</v>
      </c>
      <c r="D826">
        <f t="shared" si="97"/>
        <v>4900.9530228018266</v>
      </c>
      <c r="G826">
        <f t="shared" si="102"/>
        <v>81.999999999999616</v>
      </c>
      <c r="H826">
        <f t="shared" si="103"/>
        <v>820</v>
      </c>
      <c r="I826">
        <f t="shared" si="98"/>
        <v>820</v>
      </c>
      <c r="J826">
        <f t="shared" si="99"/>
        <v>4900.9530228018266</v>
      </c>
      <c r="M826" t="str">
        <f t="shared" si="100"/>
        <v>1324</v>
      </c>
    </row>
    <row r="827" spans="1:13" x14ac:dyDescent="0.35">
      <c r="A827">
        <v>821</v>
      </c>
      <c r="B827" s="1">
        <f t="shared" si="101"/>
        <v>5.0350390625000001</v>
      </c>
      <c r="C827" s="1">
        <f t="shared" si="96"/>
        <v>-0.69418149818041941</v>
      </c>
      <c r="D827">
        <f t="shared" si="97"/>
        <v>5010.8774245610985</v>
      </c>
      <c r="G827">
        <f t="shared" si="102"/>
        <v>82.099999999999611</v>
      </c>
      <c r="H827">
        <f t="shared" si="103"/>
        <v>821</v>
      </c>
      <c r="I827">
        <f t="shared" si="98"/>
        <v>821</v>
      </c>
      <c r="J827">
        <f t="shared" si="99"/>
        <v>5010.8774245610985</v>
      </c>
      <c r="M827" t="str">
        <f t="shared" si="100"/>
        <v>1392</v>
      </c>
    </row>
    <row r="828" spans="1:13" x14ac:dyDescent="0.35">
      <c r="A828">
        <v>822</v>
      </c>
      <c r="B828" s="1">
        <f t="shared" si="101"/>
        <v>5.0411718749999999</v>
      </c>
      <c r="C828" s="1">
        <f t="shared" si="96"/>
        <v>-0.68741794932005251</v>
      </c>
      <c r="D828">
        <f t="shared" si="97"/>
        <v>5121.68802731492</v>
      </c>
      <c r="G828">
        <f t="shared" si="102"/>
        <v>82.199999999999605</v>
      </c>
      <c r="H828">
        <f t="shared" si="103"/>
        <v>822</v>
      </c>
      <c r="I828">
        <f t="shared" si="98"/>
        <v>822</v>
      </c>
      <c r="J828">
        <f t="shared" si="99"/>
        <v>5121.68802731492</v>
      </c>
      <c r="M828" t="str">
        <f t="shared" si="100"/>
        <v>1401</v>
      </c>
    </row>
    <row r="829" spans="1:13" x14ac:dyDescent="0.35">
      <c r="A829">
        <v>823</v>
      </c>
      <c r="B829" s="1">
        <f t="shared" si="101"/>
        <v>5.0473046875000005</v>
      </c>
      <c r="C829" s="1">
        <f t="shared" si="96"/>
        <v>-0.68060129929906432</v>
      </c>
      <c r="D829">
        <f t="shared" si="97"/>
        <v>5233.3686129337802</v>
      </c>
      <c r="G829">
        <f t="shared" si="102"/>
        <v>82.299999999999599</v>
      </c>
      <c r="H829">
        <f t="shared" si="103"/>
        <v>823</v>
      </c>
      <c r="I829">
        <f t="shared" si="98"/>
        <v>823</v>
      </c>
      <c r="J829">
        <f t="shared" si="99"/>
        <v>5233.3686129337802</v>
      </c>
      <c r="M829" t="str">
        <f t="shared" si="100"/>
        <v>1471</v>
      </c>
    </row>
    <row r="830" spans="1:13" x14ac:dyDescent="0.35">
      <c r="A830">
        <v>824</v>
      </c>
      <c r="B830" s="1">
        <f t="shared" si="101"/>
        <v>5.0534375000000002</v>
      </c>
      <c r="C830" s="1">
        <f t="shared" si="96"/>
        <v>-0.67373254451150189</v>
      </c>
      <c r="D830">
        <f t="shared" si="97"/>
        <v>5345.9028569958082</v>
      </c>
      <c r="G830">
        <f t="shared" si="102"/>
        <v>82.399999999999594</v>
      </c>
      <c r="H830">
        <f t="shared" si="103"/>
        <v>824</v>
      </c>
      <c r="I830">
        <f t="shared" si="98"/>
        <v>824</v>
      </c>
      <c r="J830">
        <f t="shared" si="99"/>
        <v>5345.9028569958082</v>
      </c>
      <c r="M830" t="str">
        <f t="shared" si="100"/>
        <v>14E1</v>
      </c>
    </row>
    <row r="831" spans="1:13" x14ac:dyDescent="0.35">
      <c r="A831">
        <v>825</v>
      </c>
      <c r="B831" s="1">
        <f t="shared" si="101"/>
        <v>5.0595703125</v>
      </c>
      <c r="C831" s="1">
        <f t="shared" si="96"/>
        <v>-0.66681268767973512</v>
      </c>
      <c r="D831">
        <f t="shared" si="97"/>
        <v>5459.2743313990595</v>
      </c>
      <c r="G831">
        <f t="shared" si="102"/>
        <v>82.499999999999588</v>
      </c>
      <c r="H831">
        <f t="shared" si="103"/>
        <v>825</v>
      </c>
      <c r="I831">
        <f t="shared" si="98"/>
        <v>825</v>
      </c>
      <c r="J831">
        <f t="shared" si="99"/>
        <v>5459.2743313990595</v>
      </c>
      <c r="M831" t="str">
        <f t="shared" si="100"/>
        <v>1553</v>
      </c>
    </row>
    <row r="832" spans="1:13" x14ac:dyDescent="0.35">
      <c r="A832">
        <v>826</v>
      </c>
      <c r="B832" s="1">
        <f t="shared" si="101"/>
        <v>5.0657031250000006</v>
      </c>
      <c r="C832" s="1">
        <f t="shared" si="96"/>
        <v>-0.65984273769406432</v>
      </c>
      <c r="D832">
        <f t="shared" si="97"/>
        <v>5573.4665069892981</v>
      </c>
      <c r="G832">
        <f t="shared" si="102"/>
        <v>82.599999999999582</v>
      </c>
      <c r="H832">
        <f t="shared" si="103"/>
        <v>826</v>
      </c>
      <c r="I832">
        <f t="shared" si="98"/>
        <v>826</v>
      </c>
      <c r="J832">
        <f t="shared" si="99"/>
        <v>5573.4665069892981</v>
      </c>
      <c r="M832" t="str">
        <f t="shared" si="100"/>
        <v>15C5</v>
      </c>
    </row>
    <row r="833" spans="1:13" x14ac:dyDescent="0.35">
      <c r="A833">
        <v>827</v>
      </c>
      <c r="B833" s="1">
        <f t="shared" si="101"/>
        <v>5.0718359375000004</v>
      </c>
      <c r="C833" s="1">
        <f t="shared" si="96"/>
        <v>-0.65282370945139689</v>
      </c>
      <c r="D833">
        <f t="shared" si="97"/>
        <v>5688.4627562030382</v>
      </c>
      <c r="G833">
        <f t="shared" si="102"/>
        <v>82.699999999999577</v>
      </c>
      <c r="H833">
        <f t="shared" si="103"/>
        <v>827</v>
      </c>
      <c r="I833">
        <f t="shared" si="98"/>
        <v>827</v>
      </c>
      <c r="J833">
        <f t="shared" si="99"/>
        <v>5688.4627562030382</v>
      </c>
      <c r="M833" t="str">
        <f t="shared" si="100"/>
        <v>1638</v>
      </c>
    </row>
    <row r="834" spans="1:13" x14ac:dyDescent="0.35">
      <c r="A834">
        <v>828</v>
      </c>
      <c r="B834" s="1">
        <f t="shared" si="101"/>
        <v>5.0779687500000001</v>
      </c>
      <c r="C834" s="1">
        <f t="shared" si="96"/>
        <v>-0.64575662369300224</v>
      </c>
      <c r="D834">
        <f t="shared" si="97"/>
        <v>5804.2463557256979</v>
      </c>
      <c r="G834">
        <f t="shared" si="102"/>
        <v>82.799999999999571</v>
      </c>
      <c r="H834">
        <f t="shared" si="103"/>
        <v>828</v>
      </c>
      <c r="I834">
        <f t="shared" si="98"/>
        <v>828</v>
      </c>
      <c r="J834">
        <f t="shared" si="99"/>
        <v>5804.2463557256979</v>
      </c>
      <c r="M834" t="str">
        <f t="shared" si="100"/>
        <v>16AC</v>
      </c>
    </row>
    <row r="835" spans="1:13" x14ac:dyDescent="0.35">
      <c r="A835">
        <v>829</v>
      </c>
      <c r="B835" s="1">
        <f t="shared" si="101"/>
        <v>5.0841015624999999</v>
      </c>
      <c r="C835" s="1">
        <f t="shared" si="96"/>
        <v>-0.63864250684140855</v>
      </c>
      <c r="D835">
        <f t="shared" si="97"/>
        <v>5920.8004891637829</v>
      </c>
      <c r="G835">
        <f t="shared" si="102"/>
        <v>82.899999999999565</v>
      </c>
      <c r="H835">
        <f t="shared" si="103"/>
        <v>829</v>
      </c>
      <c r="I835">
        <f t="shared" si="98"/>
        <v>829</v>
      </c>
      <c r="J835">
        <f t="shared" si="99"/>
        <v>5920.8004891637829</v>
      </c>
      <c r="M835" t="str">
        <f t="shared" si="100"/>
        <v>1720</v>
      </c>
    </row>
    <row r="836" spans="1:13" x14ac:dyDescent="0.35">
      <c r="A836">
        <v>830</v>
      </c>
      <c r="B836" s="1">
        <f t="shared" si="101"/>
        <v>5.0902343750000005</v>
      </c>
      <c r="C836" s="1">
        <f t="shared" si="96"/>
        <v>-0.63148239083643354</v>
      </c>
      <c r="D836">
        <f t="shared" si="97"/>
        <v>6038.1082497312909</v>
      </c>
      <c r="G836">
        <f t="shared" si="102"/>
        <v>82.999999999999559</v>
      </c>
      <c r="H836">
        <f t="shared" si="103"/>
        <v>830</v>
      </c>
      <c r="I836">
        <f t="shared" si="98"/>
        <v>830</v>
      </c>
      <c r="J836">
        <f t="shared" si="99"/>
        <v>6038.1082497312909</v>
      </c>
      <c r="M836" t="str">
        <f t="shared" si="100"/>
        <v>1796</v>
      </c>
    </row>
    <row r="837" spans="1:13" x14ac:dyDescent="0.35">
      <c r="A837">
        <v>831</v>
      </c>
      <c r="B837" s="1">
        <f t="shared" si="101"/>
        <v>5.0963671875000003</v>
      </c>
      <c r="C837" s="1">
        <f t="shared" si="96"/>
        <v>-0.62427731297039557</v>
      </c>
      <c r="D837">
        <f t="shared" si="97"/>
        <v>6156.1526429495243</v>
      </c>
      <c r="G837">
        <f t="shared" si="102"/>
        <v>83.099999999999554</v>
      </c>
      <c r="H837">
        <f t="shared" si="103"/>
        <v>831</v>
      </c>
      <c r="I837">
        <f t="shared" si="98"/>
        <v>831</v>
      </c>
      <c r="J837">
        <f t="shared" si="99"/>
        <v>6156.1526429495243</v>
      </c>
      <c r="M837" t="str">
        <f t="shared" si="100"/>
        <v>180C</v>
      </c>
    </row>
    <row r="838" spans="1:13" x14ac:dyDescent="0.35">
      <c r="A838">
        <v>832</v>
      </c>
      <c r="B838" s="1">
        <f t="shared" si="101"/>
        <v>5.1025</v>
      </c>
      <c r="C838" s="1">
        <f t="shared" si="96"/>
        <v>-0.61702831572252559</v>
      </c>
      <c r="D838">
        <f t="shared" si="97"/>
        <v>6274.916589360002</v>
      </c>
      <c r="G838">
        <f t="shared" si="102"/>
        <v>83.199999999999548</v>
      </c>
      <c r="H838">
        <f t="shared" si="103"/>
        <v>832</v>
      </c>
      <c r="I838">
        <f t="shared" si="98"/>
        <v>832</v>
      </c>
      <c r="J838">
        <f t="shared" si="99"/>
        <v>6274.916589360002</v>
      </c>
      <c r="M838" t="str">
        <f t="shared" si="100"/>
        <v>1882</v>
      </c>
    </row>
    <row r="839" spans="1:13" x14ac:dyDescent="0.35">
      <c r="A839">
        <v>833</v>
      </c>
      <c r="B839" s="1">
        <f t="shared" si="101"/>
        <v>5.1086328124999998</v>
      </c>
      <c r="C839" s="1">
        <f t="shared" ref="C839:C902" si="104">1/2*SIN(B839)+1/2*COS(2*B839*3.14/3)</f>
        <v>-0.60973644659260429</v>
      </c>
      <c r="D839">
        <f t="shared" ref="D839:D902" si="105">(32767/2*C839+32768/2)</f>
        <v>6394.382927250068</v>
      </c>
      <c r="G839">
        <f t="shared" si="102"/>
        <v>83.299999999999542</v>
      </c>
      <c r="H839">
        <f t="shared" si="103"/>
        <v>833</v>
      </c>
      <c r="I839">
        <f t="shared" ref="I839:I902" si="106">TRUNC(MOD(H839*$F$1,1024))</f>
        <v>833</v>
      </c>
      <c r="J839">
        <f t="shared" ref="J839:J902" si="107">INDEX($D$6:$D$1029, I839+1)</f>
        <v>6394.382927250068</v>
      </c>
      <c r="M839" t="str">
        <f t="shared" ref="M839:M902" si="108">DEC2HEX(D839,4.6)</f>
        <v>18FA</v>
      </c>
    </row>
    <row r="840" spans="1:13" x14ac:dyDescent="0.35">
      <c r="A840">
        <v>834</v>
      </c>
      <c r="B840" s="1">
        <f t="shared" ref="B840:B903" si="109">A840*3.14/512</f>
        <v>5.1147656250000004</v>
      </c>
      <c r="C840" s="1">
        <f t="shared" si="104"/>
        <v>-0.60240275793386233</v>
      </c>
      <c r="D840">
        <f t="shared" si="105"/>
        <v>6514.5344153905662</v>
      </c>
      <c r="G840">
        <f t="shared" ref="G840:G903" si="110">G839+0.1</f>
        <v>83.399999999999537</v>
      </c>
      <c r="H840">
        <f t="shared" ref="H840:H903" si="111">H839+1</f>
        <v>834</v>
      </c>
      <c r="I840">
        <f t="shared" si="106"/>
        <v>834</v>
      </c>
      <c r="J840">
        <f t="shared" si="107"/>
        <v>6514.5344153905662</v>
      </c>
      <c r="M840" t="str">
        <f t="shared" si="108"/>
        <v>1972</v>
      </c>
    </row>
    <row r="841" spans="1:13" x14ac:dyDescent="0.35">
      <c r="A841">
        <v>835</v>
      </c>
      <c r="B841" s="1">
        <f t="shared" si="109"/>
        <v>5.1208984375000002</v>
      </c>
      <c r="C841" s="1">
        <f t="shared" si="104"/>
        <v>-0.59502830678516072</v>
      </c>
      <c r="D841">
        <f t="shared" si="105"/>
        <v>6635.3537357853202</v>
      </c>
      <c r="G841">
        <f t="shared" si="110"/>
        <v>83.499999999999531</v>
      </c>
      <c r="H841">
        <f t="shared" si="111"/>
        <v>835</v>
      </c>
      <c r="I841">
        <f t="shared" si="106"/>
        <v>835</v>
      </c>
      <c r="J841">
        <f t="shared" si="107"/>
        <v>6635.3537357853202</v>
      </c>
      <c r="M841" t="str">
        <f t="shared" si="108"/>
        <v>19EB</v>
      </c>
    </row>
    <row r="842" spans="1:13" x14ac:dyDescent="0.35">
      <c r="A842">
        <v>836</v>
      </c>
      <c r="B842" s="1">
        <f t="shared" si="109"/>
        <v>5.1270312499999999</v>
      </c>
      <c r="C842" s="1">
        <f t="shared" si="104"/>
        <v>-0.58761415470247758</v>
      </c>
      <c r="D842">
        <f t="shared" si="105"/>
        <v>6756.8234964319581</v>
      </c>
      <c r="G842">
        <f t="shared" si="110"/>
        <v>83.599999999999525</v>
      </c>
      <c r="H842">
        <f t="shared" si="111"/>
        <v>836</v>
      </c>
      <c r="I842">
        <f t="shared" si="106"/>
        <v>836</v>
      </c>
      <c r="J842">
        <f t="shared" si="107"/>
        <v>6756.8234964319581</v>
      </c>
      <c r="M842" t="str">
        <f t="shared" si="108"/>
        <v>1A64</v>
      </c>
    </row>
    <row r="843" spans="1:13" x14ac:dyDescent="0.35">
      <c r="A843">
        <v>837</v>
      </c>
      <c r="B843" s="1">
        <f t="shared" si="109"/>
        <v>5.1331640625000006</v>
      </c>
      <c r="C843" s="1">
        <f t="shared" si="104"/>
        <v>-0.58016136758973269</v>
      </c>
      <c r="D843">
        <f t="shared" si="105"/>
        <v>6878.9262340936148</v>
      </c>
      <c r="G843">
        <f t="shared" si="110"/>
        <v>83.69999999999952</v>
      </c>
      <c r="H843">
        <f t="shared" si="111"/>
        <v>837</v>
      </c>
      <c r="I843">
        <f t="shared" si="106"/>
        <v>837</v>
      </c>
      <c r="J843">
        <f t="shared" si="107"/>
        <v>6878.9262340936148</v>
      </c>
      <c r="M843" t="str">
        <f t="shared" si="108"/>
        <v>1ADE</v>
      </c>
    </row>
    <row r="844" spans="1:13" x14ac:dyDescent="0.35">
      <c r="A844">
        <v>838</v>
      </c>
      <c r="B844" s="1">
        <f t="shared" si="109"/>
        <v>5.1392968750000003</v>
      </c>
      <c r="C844" s="1">
        <f t="shared" si="104"/>
        <v>-0.5726710155289958</v>
      </c>
      <c r="D844">
        <f t="shared" si="105"/>
        <v>7001.6444170806972</v>
      </c>
      <c r="G844">
        <f t="shared" si="110"/>
        <v>83.799999999999514</v>
      </c>
      <c r="H844">
        <f t="shared" si="111"/>
        <v>838</v>
      </c>
      <c r="I844">
        <f t="shared" si="106"/>
        <v>838</v>
      </c>
      <c r="J844">
        <f t="shared" si="107"/>
        <v>7001.6444170806972</v>
      </c>
      <c r="M844" t="str">
        <f t="shared" si="108"/>
        <v>1B59</v>
      </c>
    </row>
    <row r="845" spans="1:13" x14ac:dyDescent="0.35">
      <c r="A845">
        <v>839</v>
      </c>
      <c r="B845" s="1">
        <f t="shared" si="109"/>
        <v>5.1454296875000001</v>
      </c>
      <c r="C845" s="1">
        <f t="shared" si="104"/>
        <v>-0.565144172610063</v>
      </c>
      <c r="D845">
        <f t="shared" si="105"/>
        <v>7124.9604480430335</v>
      </c>
      <c r="G845">
        <f t="shared" si="110"/>
        <v>83.899999999999508</v>
      </c>
      <c r="H845">
        <f t="shared" si="111"/>
        <v>839</v>
      </c>
      <c r="I845">
        <f t="shared" si="106"/>
        <v>839</v>
      </c>
      <c r="J845">
        <f t="shared" si="107"/>
        <v>7124.9604480430335</v>
      </c>
      <c r="M845" t="str">
        <f t="shared" si="108"/>
        <v>1BD4</v>
      </c>
    </row>
    <row r="846" spans="1:13" x14ac:dyDescent="0.35">
      <c r="A846">
        <v>840</v>
      </c>
      <c r="B846" s="1">
        <f t="shared" si="109"/>
        <v>5.1515624999999998</v>
      </c>
      <c r="C846" s="1">
        <f t="shared" si="104"/>
        <v>-0.557581916759468</v>
      </c>
      <c r="D846">
        <f t="shared" si="105"/>
        <v>7248.8566667712566</v>
      </c>
      <c r="G846">
        <f t="shared" si="110"/>
        <v>83.999999999999503</v>
      </c>
      <c r="H846">
        <f t="shared" si="111"/>
        <v>840</v>
      </c>
      <c r="I846">
        <f t="shared" si="106"/>
        <v>840</v>
      </c>
      <c r="J846">
        <f t="shared" si="107"/>
        <v>7248.8566667712566</v>
      </c>
      <c r="M846" t="str">
        <f t="shared" si="108"/>
        <v>1C50</v>
      </c>
    </row>
    <row r="847" spans="1:13" x14ac:dyDescent="0.35">
      <c r="A847">
        <v>841</v>
      </c>
      <c r="B847" s="1">
        <f t="shared" si="109"/>
        <v>5.1576953125000005</v>
      </c>
      <c r="C847" s="1">
        <f t="shared" si="104"/>
        <v>-0.54998532956894619</v>
      </c>
      <c r="D847">
        <f t="shared" si="105"/>
        <v>7373.3153530071704</v>
      </c>
      <c r="G847">
        <f t="shared" si="110"/>
        <v>84.099999999999497</v>
      </c>
      <c r="H847">
        <f t="shared" si="111"/>
        <v>841</v>
      </c>
      <c r="I847">
        <f t="shared" si="106"/>
        <v>841</v>
      </c>
      <c r="J847">
        <f t="shared" si="107"/>
        <v>7373.3153530071704</v>
      </c>
      <c r="M847" t="str">
        <f t="shared" si="108"/>
        <v>1CCD</v>
      </c>
    </row>
    <row r="848" spans="1:13" x14ac:dyDescent="0.35">
      <c r="A848">
        <v>842</v>
      </c>
      <c r="B848" s="1">
        <f t="shared" si="109"/>
        <v>5.1638281250000002</v>
      </c>
      <c r="C848" s="1">
        <f t="shared" si="104"/>
        <v>-0.54235549612337297</v>
      </c>
      <c r="D848">
        <f t="shared" si="105"/>
        <v>7498.318729262719</v>
      </c>
      <c r="G848">
        <f t="shared" si="110"/>
        <v>84.199999999999491</v>
      </c>
      <c r="H848">
        <f t="shared" si="111"/>
        <v>842</v>
      </c>
      <c r="I848">
        <f t="shared" si="106"/>
        <v>842</v>
      </c>
      <c r="J848">
        <f t="shared" si="107"/>
        <v>7498.318729262719</v>
      </c>
      <c r="M848" t="str">
        <f t="shared" si="108"/>
        <v>1D4A</v>
      </c>
    </row>
    <row r="849" spans="1:13" x14ac:dyDescent="0.35">
      <c r="A849">
        <v>843</v>
      </c>
      <c r="B849" s="1">
        <f t="shared" si="109"/>
        <v>5.1699609375</v>
      </c>
      <c r="C849" s="1">
        <f t="shared" si="104"/>
        <v>-0.53469350482819467</v>
      </c>
      <c r="D849">
        <f t="shared" si="105"/>
        <v>7623.8489636472732</v>
      </c>
      <c r="G849">
        <f t="shared" si="110"/>
        <v>84.299999999999486</v>
      </c>
      <c r="H849">
        <f t="shared" si="111"/>
        <v>843</v>
      </c>
      <c r="I849">
        <f t="shared" si="106"/>
        <v>843</v>
      </c>
      <c r="J849">
        <f t="shared" si="107"/>
        <v>7623.8489636472732</v>
      </c>
      <c r="M849" t="str">
        <f t="shared" si="108"/>
        <v>1DC7</v>
      </c>
    </row>
    <row r="850" spans="1:13" x14ac:dyDescent="0.35">
      <c r="A850">
        <v>844</v>
      </c>
      <c r="B850" s="1">
        <f t="shared" si="109"/>
        <v>5.1760937500000006</v>
      </c>
      <c r="C850" s="1">
        <f t="shared" si="104"/>
        <v>-0.52700044723641892</v>
      </c>
      <c r="D850">
        <f t="shared" si="105"/>
        <v>7749.8881727021308</v>
      </c>
      <c r="G850">
        <f t="shared" si="110"/>
        <v>84.39999999999948</v>
      </c>
      <c r="H850">
        <f t="shared" si="111"/>
        <v>844</v>
      </c>
      <c r="I850">
        <f t="shared" si="106"/>
        <v>844</v>
      </c>
      <c r="J850">
        <f t="shared" si="107"/>
        <v>7749.8881727021308</v>
      </c>
      <c r="M850" t="str">
        <f t="shared" si="108"/>
        <v>1E45</v>
      </c>
    </row>
    <row r="851" spans="1:13" x14ac:dyDescent="0.35">
      <c r="A851">
        <v>845</v>
      </c>
      <c r="B851" s="1">
        <f t="shared" si="109"/>
        <v>5.1822265625000004</v>
      </c>
      <c r="C851" s="1">
        <f t="shared" si="104"/>
        <v>-0.5192774178751498</v>
      </c>
      <c r="D851">
        <f t="shared" si="105"/>
        <v>7876.4184242424835</v>
      </c>
      <c r="G851">
        <f t="shared" si="110"/>
        <v>84.499999999999474</v>
      </c>
      <c r="H851">
        <f t="shared" si="111"/>
        <v>845</v>
      </c>
      <c r="I851">
        <f t="shared" si="106"/>
        <v>845</v>
      </c>
      <c r="J851">
        <f t="shared" si="107"/>
        <v>7876.4184242424835</v>
      </c>
      <c r="M851" t="str">
        <f t="shared" si="108"/>
        <v>1EC4</v>
      </c>
    </row>
    <row r="852" spans="1:13" x14ac:dyDescent="0.35">
      <c r="A852">
        <v>846</v>
      </c>
      <c r="B852" s="1">
        <f t="shared" si="109"/>
        <v>5.1883593750000001</v>
      </c>
      <c r="C852" s="1">
        <f t="shared" si="104"/>
        <v>-0.51152551407171309</v>
      </c>
      <c r="D852">
        <f t="shared" si="105"/>
        <v>8003.4217402060876</v>
      </c>
      <c r="G852">
        <f t="shared" si="110"/>
        <v>84.599999999999469</v>
      </c>
      <c r="H852">
        <f t="shared" si="111"/>
        <v>846</v>
      </c>
      <c r="I852">
        <f t="shared" si="106"/>
        <v>846</v>
      </c>
      <c r="J852">
        <f t="shared" si="107"/>
        <v>8003.4217402060876</v>
      </c>
      <c r="M852" t="str">
        <f t="shared" si="108"/>
        <v>1F43</v>
      </c>
    </row>
    <row r="853" spans="1:13" x14ac:dyDescent="0.35">
      <c r="A853">
        <v>847</v>
      </c>
      <c r="B853" s="1">
        <f t="shared" si="109"/>
        <v>5.1944921874999999</v>
      </c>
      <c r="C853" s="1">
        <f t="shared" si="104"/>
        <v>-0.50374583577940624</v>
      </c>
      <c r="D853">
        <f t="shared" si="105"/>
        <v>8130.8800995080983</v>
      </c>
      <c r="G853">
        <f t="shared" si="110"/>
        <v>84.699999999999463</v>
      </c>
      <c r="H853">
        <f t="shared" si="111"/>
        <v>847</v>
      </c>
      <c r="I853">
        <f t="shared" si="106"/>
        <v>847</v>
      </c>
      <c r="J853">
        <f t="shared" si="107"/>
        <v>8130.8800995080983</v>
      </c>
      <c r="M853" t="str">
        <f t="shared" si="108"/>
        <v>1FC2</v>
      </c>
    </row>
    <row r="854" spans="1:13" x14ac:dyDescent="0.35">
      <c r="A854">
        <v>848</v>
      </c>
      <c r="B854" s="1">
        <f t="shared" si="109"/>
        <v>5.2006250000000005</v>
      </c>
      <c r="C854" s="1">
        <f t="shared" si="104"/>
        <v>-0.49593948540289728</v>
      </c>
      <c r="D854">
        <f t="shared" si="105"/>
        <v>8258.7754409016325</v>
      </c>
      <c r="G854">
        <f t="shared" si="110"/>
        <v>84.799999999999457</v>
      </c>
      <c r="H854">
        <f t="shared" si="111"/>
        <v>848</v>
      </c>
      <c r="I854">
        <f t="shared" si="106"/>
        <v>848</v>
      </c>
      <c r="J854">
        <f t="shared" si="107"/>
        <v>8258.7754409016325</v>
      </c>
      <c r="M854" t="str">
        <f t="shared" si="108"/>
        <v>2042</v>
      </c>
    </row>
    <row r="855" spans="1:13" x14ac:dyDescent="0.35">
      <c r="A855">
        <v>849</v>
      </c>
      <c r="B855" s="1">
        <f t="shared" si="109"/>
        <v>5.2067578125000002</v>
      </c>
      <c r="C855" s="1">
        <f t="shared" si="104"/>
        <v>-0.48810756762329571</v>
      </c>
      <c r="D855">
        <f t="shared" si="105"/>
        <v>8387.0896658437341</v>
      </c>
      <c r="G855">
        <f t="shared" si="110"/>
        <v>84.899999999999451</v>
      </c>
      <c r="H855">
        <f t="shared" si="111"/>
        <v>849</v>
      </c>
      <c r="I855">
        <f t="shared" si="106"/>
        <v>849</v>
      </c>
      <c r="J855">
        <f t="shared" si="107"/>
        <v>8387.0896658437341</v>
      </c>
      <c r="M855" t="str">
        <f t="shared" si="108"/>
        <v>20C3</v>
      </c>
    </row>
    <row r="856" spans="1:13" x14ac:dyDescent="0.35">
      <c r="A856">
        <v>850</v>
      </c>
      <c r="B856" s="1">
        <f t="shared" si="109"/>
        <v>5.212890625</v>
      </c>
      <c r="C856" s="1">
        <f t="shared" si="104"/>
        <v>-0.48025118922292442</v>
      </c>
      <c r="D856">
        <f t="shared" si="105"/>
        <v>8515.8046413662178</v>
      </c>
      <c r="G856">
        <f t="shared" si="110"/>
        <v>84.999999999999446</v>
      </c>
      <c r="H856">
        <f t="shared" si="111"/>
        <v>850</v>
      </c>
      <c r="I856">
        <f t="shared" si="106"/>
        <v>850</v>
      </c>
      <c r="J856">
        <f t="shared" si="107"/>
        <v>8515.8046413662178</v>
      </c>
      <c r="M856" t="str">
        <f t="shared" si="108"/>
        <v>2143</v>
      </c>
    </row>
    <row r="857" spans="1:13" x14ac:dyDescent="0.35">
      <c r="A857">
        <v>851</v>
      </c>
      <c r="B857" s="1">
        <f t="shared" si="109"/>
        <v>5.2190234375000006</v>
      </c>
      <c r="C857" s="1">
        <f t="shared" si="104"/>
        <v>-0.47237145890983429</v>
      </c>
      <c r="D857">
        <f t="shared" si="105"/>
        <v>8644.9022029507287</v>
      </c>
      <c r="G857">
        <f t="shared" si="110"/>
        <v>85.09999999999944</v>
      </c>
      <c r="H857">
        <f t="shared" si="111"/>
        <v>851</v>
      </c>
      <c r="I857">
        <f t="shared" si="106"/>
        <v>851</v>
      </c>
      <c r="J857">
        <f t="shared" si="107"/>
        <v>8644.9022029507287</v>
      </c>
      <c r="M857" t="str">
        <f t="shared" si="108"/>
        <v>21C4</v>
      </c>
    </row>
    <row r="858" spans="1:13" x14ac:dyDescent="0.35">
      <c r="A858">
        <v>852</v>
      </c>
      <c r="B858" s="1">
        <f t="shared" si="109"/>
        <v>5.2251562500000004</v>
      </c>
      <c r="C858" s="1">
        <f t="shared" si="104"/>
        <v>-0.46446948714207614</v>
      </c>
      <c r="D858">
        <f t="shared" si="105"/>
        <v>8774.3641574077956</v>
      </c>
      <c r="G858">
        <f t="shared" si="110"/>
        <v>85.199999999999434</v>
      </c>
      <c r="H858">
        <f t="shared" si="111"/>
        <v>852</v>
      </c>
      <c r="I858">
        <f t="shared" si="106"/>
        <v>852</v>
      </c>
      <c r="J858">
        <f t="shared" si="107"/>
        <v>8774.3641574077956</v>
      </c>
      <c r="M858" t="str">
        <f t="shared" si="108"/>
        <v>2246</v>
      </c>
    </row>
    <row r="859" spans="1:13" x14ac:dyDescent="0.35">
      <c r="A859">
        <v>853</v>
      </c>
      <c r="B859" s="1">
        <f t="shared" si="109"/>
        <v>5.2312890625000001</v>
      </c>
      <c r="C859" s="1">
        <f t="shared" si="104"/>
        <v>-0.45654638595175795</v>
      </c>
      <c r="D859">
        <f t="shared" si="105"/>
        <v>8904.1722857593741</v>
      </c>
      <c r="G859">
        <f t="shared" si="110"/>
        <v>85.299999999999429</v>
      </c>
      <c r="H859">
        <f t="shared" si="111"/>
        <v>853</v>
      </c>
      <c r="I859">
        <f t="shared" si="106"/>
        <v>853</v>
      </c>
      <c r="J859">
        <f t="shared" si="107"/>
        <v>8904.1722857593741</v>
      </c>
      <c r="M859" t="str">
        <f t="shared" si="108"/>
        <v>22C8</v>
      </c>
    </row>
    <row r="860" spans="1:13" x14ac:dyDescent="0.35">
      <c r="A860">
        <v>854</v>
      </c>
      <c r="B860" s="1">
        <f t="shared" si="109"/>
        <v>5.2374218749999999</v>
      </c>
      <c r="C860" s="1">
        <f t="shared" si="104"/>
        <v>-0.44860326876892648</v>
      </c>
      <c r="D860">
        <f t="shared" si="105"/>
        <v>9034.3083461242932</v>
      </c>
      <c r="G860">
        <f t="shared" si="110"/>
        <v>85.399999999999423</v>
      </c>
      <c r="H860">
        <f t="shared" si="111"/>
        <v>854</v>
      </c>
      <c r="I860">
        <f t="shared" si="106"/>
        <v>854</v>
      </c>
      <c r="J860">
        <f t="shared" si="107"/>
        <v>9034.3083461242932</v>
      </c>
      <c r="M860" t="str">
        <f t="shared" si="108"/>
        <v>234A</v>
      </c>
    </row>
    <row r="861" spans="1:13" x14ac:dyDescent="0.35">
      <c r="A861">
        <v>855</v>
      </c>
      <c r="B861" s="1">
        <f t="shared" si="109"/>
        <v>5.2435546875000005</v>
      </c>
      <c r="C861" s="1">
        <f t="shared" si="104"/>
        <v>-0.44064125024530038</v>
      </c>
      <c r="D861">
        <f t="shared" si="105"/>
        <v>9164.7540766061211</v>
      </c>
      <c r="G861">
        <f t="shared" si="110"/>
        <v>85.499999999999417</v>
      </c>
      <c r="H861">
        <f t="shared" si="111"/>
        <v>855</v>
      </c>
      <c r="I861">
        <f t="shared" si="106"/>
        <v>855</v>
      </c>
      <c r="J861">
        <f t="shared" si="107"/>
        <v>9164.7540766061211</v>
      </c>
      <c r="M861" t="str">
        <f t="shared" si="108"/>
        <v>23CC</v>
      </c>
    </row>
    <row r="862" spans="1:13" x14ac:dyDescent="0.35">
      <c r="A862">
        <v>856</v>
      </c>
      <c r="B862" s="1">
        <f t="shared" si="109"/>
        <v>5.2496875000000003</v>
      </c>
      <c r="C862" s="1">
        <f t="shared" si="104"/>
        <v>-0.43266144607787443</v>
      </c>
      <c r="D862">
        <f t="shared" si="105"/>
        <v>9295.4911981831447</v>
      </c>
      <c r="G862">
        <f t="shared" si="110"/>
        <v>85.599999999999412</v>
      </c>
      <c r="H862">
        <f t="shared" si="111"/>
        <v>856</v>
      </c>
      <c r="I862">
        <f t="shared" si="106"/>
        <v>856</v>
      </c>
      <c r="J862">
        <f t="shared" si="107"/>
        <v>9295.4911981831447</v>
      </c>
      <c r="M862" t="str">
        <f t="shared" si="108"/>
        <v>244F</v>
      </c>
    </row>
    <row r="863" spans="1:13" x14ac:dyDescent="0.35">
      <c r="A863">
        <v>857</v>
      </c>
      <c r="B863" s="1">
        <f t="shared" si="109"/>
        <v>5.2558203125</v>
      </c>
      <c r="C863" s="1">
        <f t="shared" si="104"/>
        <v>-0.42466497283242671</v>
      </c>
      <c r="D863">
        <f t="shared" si="105"/>
        <v>9426.5014175999368</v>
      </c>
      <c r="G863">
        <f t="shared" si="110"/>
        <v>85.699999999999406</v>
      </c>
      <c r="H863">
        <f t="shared" si="111"/>
        <v>857</v>
      </c>
      <c r="I863">
        <f t="shared" si="106"/>
        <v>857</v>
      </c>
      <c r="J863">
        <f t="shared" si="107"/>
        <v>9426.5014175999368</v>
      </c>
      <c r="M863" t="str">
        <f t="shared" si="108"/>
        <v>24D2</v>
      </c>
    </row>
    <row r="864" spans="1:13" x14ac:dyDescent="0.35">
      <c r="A864">
        <v>858</v>
      </c>
      <c r="B864" s="1">
        <f t="shared" si="109"/>
        <v>5.2619531249999998</v>
      </c>
      <c r="C864" s="1">
        <f t="shared" si="104"/>
        <v>-0.41665294776697082</v>
      </c>
      <c r="D864">
        <f t="shared" si="105"/>
        <v>9557.7664302598332</v>
      </c>
      <c r="G864">
        <f t="shared" si="110"/>
        <v>85.7999999999994</v>
      </c>
      <c r="H864">
        <f t="shared" si="111"/>
        <v>858</v>
      </c>
      <c r="I864">
        <f t="shared" si="106"/>
        <v>858</v>
      </c>
      <c r="J864">
        <f t="shared" si="107"/>
        <v>9557.7664302598332</v>
      </c>
      <c r="M864" t="str">
        <f t="shared" si="108"/>
        <v>2555</v>
      </c>
    </row>
    <row r="865" spans="1:13" x14ac:dyDescent="0.35">
      <c r="A865">
        <v>859</v>
      </c>
      <c r="B865" s="1">
        <f t="shared" si="109"/>
        <v>5.2680859375000004</v>
      </c>
      <c r="C865" s="1">
        <f t="shared" si="104"/>
        <v>-0.40862648865515994</v>
      </c>
      <c r="D865">
        <f t="shared" si="105"/>
        <v>9689.2679231181864</v>
      </c>
      <c r="G865">
        <f t="shared" si="110"/>
        <v>85.899999999999395</v>
      </c>
      <c r="H865">
        <f t="shared" si="111"/>
        <v>859</v>
      </c>
      <c r="I865">
        <f t="shared" si="106"/>
        <v>859</v>
      </c>
      <c r="J865">
        <f t="shared" si="107"/>
        <v>9689.2679231181864</v>
      </c>
      <c r="M865" t="str">
        <f t="shared" si="108"/>
        <v>25D9</v>
      </c>
    </row>
    <row r="866" spans="1:13" x14ac:dyDescent="0.35">
      <c r="A866">
        <v>860</v>
      </c>
      <c r="B866" s="1">
        <f t="shared" si="109"/>
        <v>5.2742187500000002</v>
      </c>
      <c r="C866" s="1">
        <f t="shared" si="104"/>
        <v>-0.40058671360969411</v>
      </c>
      <c r="D866">
        <f t="shared" si="105"/>
        <v>9820.9875775755754</v>
      </c>
      <c r="G866">
        <f t="shared" si="110"/>
        <v>85.999999999999389</v>
      </c>
      <c r="H866">
        <f t="shared" si="111"/>
        <v>860</v>
      </c>
      <c r="I866">
        <f t="shared" si="106"/>
        <v>860</v>
      </c>
      <c r="J866">
        <f t="shared" si="107"/>
        <v>9820.9875775755754</v>
      </c>
      <c r="M866" t="str">
        <f t="shared" si="108"/>
        <v>265C</v>
      </c>
    </row>
    <row r="867" spans="1:13" x14ac:dyDescent="0.35">
      <c r="A867">
        <v>861</v>
      </c>
      <c r="B867" s="1">
        <f t="shared" si="109"/>
        <v>5.2803515624999999</v>
      </c>
      <c r="C867" s="1">
        <f t="shared" si="104"/>
        <v>-0.3925347409057317</v>
      </c>
      <c r="D867">
        <f t="shared" si="105"/>
        <v>9952.9070723709447</v>
      </c>
      <c r="G867">
        <f t="shared" si="110"/>
        <v>86.099999999999383</v>
      </c>
      <c r="H867">
        <f t="shared" si="111"/>
        <v>861</v>
      </c>
      <c r="I867">
        <f t="shared" si="106"/>
        <v>861</v>
      </c>
      <c r="J867">
        <f t="shared" si="107"/>
        <v>9952.9070723709447</v>
      </c>
      <c r="M867" t="str">
        <f t="shared" si="108"/>
        <v>26E0</v>
      </c>
    </row>
    <row r="868" spans="1:13" x14ac:dyDescent="0.35">
      <c r="A868">
        <v>862</v>
      </c>
      <c r="B868" s="1">
        <f t="shared" si="109"/>
        <v>5.2864843750000006</v>
      </c>
      <c r="C868" s="1">
        <f t="shared" si="104"/>
        <v>-0.38447168880437077</v>
      </c>
      <c r="D868">
        <f t="shared" si="105"/>
        <v>10085.008086473592</v>
      </c>
      <c r="G868">
        <f t="shared" si="110"/>
        <v>86.199999999999378</v>
      </c>
      <c r="H868">
        <f t="shared" si="111"/>
        <v>862</v>
      </c>
      <c r="I868">
        <f t="shared" si="106"/>
        <v>862</v>
      </c>
      <c r="J868">
        <f t="shared" si="107"/>
        <v>10085.008086473592</v>
      </c>
      <c r="M868" t="str">
        <f t="shared" si="108"/>
        <v>2765</v>
      </c>
    </row>
    <row r="869" spans="1:13" x14ac:dyDescent="0.35">
      <c r="A869">
        <v>863</v>
      </c>
      <c r="B869" s="1">
        <f t="shared" si="109"/>
        <v>5.2926171875000003</v>
      </c>
      <c r="C869" s="1">
        <f t="shared" si="104"/>
        <v>-0.37639867537619609</v>
      </c>
      <c r="D869">
        <f t="shared" si="105"/>
        <v>10217.272301974092</v>
      </c>
      <c r="G869">
        <f t="shared" si="110"/>
        <v>86.299999999999372</v>
      </c>
      <c r="H869">
        <f t="shared" si="111"/>
        <v>863</v>
      </c>
      <c r="I869">
        <f t="shared" si="106"/>
        <v>863</v>
      </c>
      <c r="J869">
        <f t="shared" si="107"/>
        <v>10217.272301974092</v>
      </c>
      <c r="M869" t="str">
        <f t="shared" si="108"/>
        <v>27E9</v>
      </c>
    </row>
    <row r="870" spans="1:13" x14ac:dyDescent="0.35">
      <c r="A870">
        <v>864</v>
      </c>
      <c r="B870" s="1">
        <f t="shared" si="109"/>
        <v>5.2987500000000001</v>
      </c>
      <c r="C870" s="1">
        <f t="shared" si="104"/>
        <v>-0.36831681832493207</v>
      </c>
      <c r="D870">
        <f t="shared" si="105"/>
        <v>10349.681406973476</v>
      </c>
      <c r="G870">
        <f t="shared" si="110"/>
        <v>86.399999999999366</v>
      </c>
      <c r="H870">
        <f t="shared" si="111"/>
        <v>864</v>
      </c>
      <c r="I870">
        <f t="shared" si="106"/>
        <v>864</v>
      </c>
      <c r="J870">
        <f t="shared" si="107"/>
        <v>10349.681406973476</v>
      </c>
      <c r="M870" t="str">
        <f t="shared" si="108"/>
        <v>286D</v>
      </c>
    </row>
    <row r="871" spans="1:13" x14ac:dyDescent="0.35">
      <c r="A871">
        <v>865</v>
      </c>
      <c r="B871" s="1">
        <f t="shared" si="109"/>
        <v>5.3048828124999998</v>
      </c>
      <c r="C871" s="1">
        <f t="shared" si="104"/>
        <v>-0.36022723481124286</v>
      </c>
      <c r="D871">
        <f t="shared" si="105"/>
        <v>10482.217098470002</v>
      </c>
      <c r="G871">
        <f t="shared" si="110"/>
        <v>86.499999999999361</v>
      </c>
      <c r="H871">
        <f t="shared" si="111"/>
        <v>865</v>
      </c>
      <c r="I871">
        <f t="shared" si="106"/>
        <v>865</v>
      </c>
      <c r="J871">
        <f t="shared" si="107"/>
        <v>10482.217098470002</v>
      </c>
      <c r="M871" t="str">
        <f t="shared" si="108"/>
        <v>28F2</v>
      </c>
    </row>
    <row r="872" spans="1:13" x14ac:dyDescent="0.35">
      <c r="A872">
        <v>866</v>
      </c>
      <c r="B872" s="1">
        <f t="shared" si="109"/>
        <v>5.3110156250000005</v>
      </c>
      <c r="C872" s="1">
        <f t="shared" si="104"/>
        <v>-0.3521310412766846</v>
      </c>
      <c r="D872">
        <f t="shared" si="105"/>
        <v>10614.861085243438</v>
      </c>
      <c r="G872">
        <f t="shared" si="110"/>
        <v>86.599999999999355</v>
      </c>
      <c r="H872">
        <f t="shared" si="111"/>
        <v>866</v>
      </c>
      <c r="I872">
        <f t="shared" si="106"/>
        <v>866</v>
      </c>
      <c r="J872">
        <f t="shared" si="107"/>
        <v>10614.861085243438</v>
      </c>
      <c r="M872" t="str">
        <f t="shared" si="108"/>
        <v>2976</v>
      </c>
    </row>
    <row r="873" spans="1:13" x14ac:dyDescent="0.35">
      <c r="A873">
        <v>867</v>
      </c>
      <c r="B873" s="1">
        <f t="shared" si="109"/>
        <v>5.3171484375000002</v>
      </c>
      <c r="C873" s="1">
        <f t="shared" si="104"/>
        <v>-0.34402935326786399</v>
      </c>
      <c r="D873">
        <f t="shared" si="105"/>
        <v>10747.595090735951</v>
      </c>
      <c r="G873">
        <f t="shared" si="110"/>
        <v>86.699999999999349</v>
      </c>
      <c r="H873">
        <f t="shared" si="111"/>
        <v>867</v>
      </c>
      <c r="I873">
        <f t="shared" si="106"/>
        <v>867</v>
      </c>
      <c r="J873">
        <f t="shared" si="107"/>
        <v>10747.595090735951</v>
      </c>
      <c r="M873" t="str">
        <f t="shared" si="108"/>
        <v>29FB</v>
      </c>
    </row>
    <row r="874" spans="1:13" x14ac:dyDescent="0.35">
      <c r="A874">
        <v>868</v>
      </c>
      <c r="B874" s="1">
        <f t="shared" si="109"/>
        <v>5.32328125</v>
      </c>
      <c r="C874" s="1">
        <f t="shared" si="104"/>
        <v>-0.3359232852608019</v>
      </c>
      <c r="D874">
        <f t="shared" si="105"/>
        <v>10880.400855929653</v>
      </c>
      <c r="G874">
        <f t="shared" si="110"/>
        <v>86.799999999999343</v>
      </c>
      <c r="H874">
        <f t="shared" si="111"/>
        <v>868</v>
      </c>
      <c r="I874">
        <f t="shared" si="106"/>
        <v>868</v>
      </c>
      <c r="J874">
        <f t="shared" si="107"/>
        <v>10880.400855929653</v>
      </c>
      <c r="M874" t="str">
        <f t="shared" si="108"/>
        <v>2A80</v>
      </c>
    </row>
    <row r="875" spans="1:13" x14ac:dyDescent="0.35">
      <c r="A875">
        <v>869</v>
      </c>
      <c r="B875" s="1">
        <f t="shared" si="109"/>
        <v>5.3294140625000006</v>
      </c>
      <c r="C875" s="1">
        <f t="shared" si="104"/>
        <v>-0.32781395048556305</v>
      </c>
      <c r="D875">
        <f t="shared" si="105"/>
        <v>11013.260142219777</v>
      </c>
      <c r="G875">
        <f t="shared" si="110"/>
        <v>86.899999999999338</v>
      </c>
      <c r="H875">
        <f t="shared" si="111"/>
        <v>869</v>
      </c>
      <c r="I875">
        <f t="shared" si="106"/>
        <v>869</v>
      </c>
      <c r="J875">
        <f t="shared" si="107"/>
        <v>11013.260142219777</v>
      </c>
      <c r="M875" t="str">
        <f t="shared" si="108"/>
        <v>2B05</v>
      </c>
    </row>
    <row r="876" spans="1:13" x14ac:dyDescent="0.35">
      <c r="A876">
        <v>870</v>
      </c>
      <c r="B876" s="1">
        <f t="shared" si="109"/>
        <v>5.3355468750000004</v>
      </c>
      <c r="C876" s="1">
        <f t="shared" si="104"/>
        <v>-0.31970246075116582</v>
      </c>
      <c r="D876">
        <f t="shared" si="105"/>
        <v>11146.154734283275</v>
      </c>
      <c r="G876">
        <f t="shared" si="110"/>
        <v>86.999999999999332</v>
      </c>
      <c r="H876">
        <f t="shared" si="111"/>
        <v>870</v>
      </c>
      <c r="I876">
        <f t="shared" si="106"/>
        <v>870</v>
      </c>
      <c r="J876">
        <f t="shared" si="107"/>
        <v>11146.154734283275</v>
      </c>
      <c r="M876" t="str">
        <f t="shared" si="108"/>
        <v>2B8A</v>
      </c>
    </row>
    <row r="877" spans="1:13" x14ac:dyDescent="0.35">
      <c r="A877">
        <v>871</v>
      </c>
      <c r="B877" s="1">
        <f t="shared" si="109"/>
        <v>5.3416796875000001</v>
      </c>
      <c r="C877" s="1">
        <f t="shared" si="104"/>
        <v>-0.31158992627078075</v>
      </c>
      <c r="D877">
        <f t="shared" si="105"/>
        <v>11279.066442942663</v>
      </c>
      <c r="G877">
        <f t="shared" si="110"/>
        <v>87.099999999999326</v>
      </c>
      <c r="H877">
        <f t="shared" si="111"/>
        <v>871</v>
      </c>
      <c r="I877">
        <f t="shared" si="106"/>
        <v>871</v>
      </c>
      <c r="J877">
        <f t="shared" si="107"/>
        <v>11279.066442942663</v>
      </c>
      <c r="M877" t="str">
        <f t="shared" si="108"/>
        <v>2C0F</v>
      </c>
    </row>
    <row r="878" spans="1:13" x14ac:dyDescent="0.35">
      <c r="A878">
        <v>872</v>
      </c>
      <c r="B878" s="1">
        <f t="shared" si="109"/>
        <v>5.3478124999999999</v>
      </c>
      <c r="C878" s="1">
        <f t="shared" si="104"/>
        <v>-0.30347745548728955</v>
      </c>
      <c r="D878">
        <f t="shared" si="105"/>
        <v>11411.977108023992</v>
      </c>
      <c r="G878">
        <f t="shared" si="110"/>
        <v>87.199999999999321</v>
      </c>
      <c r="H878">
        <f t="shared" si="111"/>
        <v>872</v>
      </c>
      <c r="I878">
        <f t="shared" si="106"/>
        <v>872</v>
      </c>
      <c r="J878">
        <f t="shared" si="107"/>
        <v>11411.977108023992</v>
      </c>
      <c r="M878" t="str">
        <f t="shared" si="108"/>
        <v>2C93</v>
      </c>
    </row>
    <row r="879" spans="1:13" x14ac:dyDescent="0.35">
      <c r="A879">
        <v>873</v>
      </c>
      <c r="B879" s="1">
        <f t="shared" si="109"/>
        <v>5.3539453125000005</v>
      </c>
      <c r="C879" s="1">
        <f t="shared" si="104"/>
        <v>-0.2953661548991916</v>
      </c>
      <c r="D879">
        <f t="shared" si="105"/>
        <v>11544.868601209095</v>
      </c>
      <c r="G879">
        <f t="shared" si="110"/>
        <v>87.299999999999315</v>
      </c>
      <c r="H879">
        <f t="shared" si="111"/>
        <v>873</v>
      </c>
      <c r="I879">
        <f t="shared" si="106"/>
        <v>873</v>
      </c>
      <c r="J879">
        <f t="shared" si="107"/>
        <v>11544.868601209095</v>
      </c>
      <c r="M879" t="str">
        <f t="shared" si="108"/>
        <v>2D18</v>
      </c>
    </row>
    <row r="880" spans="1:13" x14ac:dyDescent="0.35">
      <c r="A880">
        <v>874</v>
      </c>
      <c r="B880" s="1">
        <f t="shared" si="109"/>
        <v>5.3600781250000002</v>
      </c>
      <c r="C880" s="1">
        <f t="shared" si="104"/>
        <v>-0.2872571288869179</v>
      </c>
      <c r="D880">
        <f t="shared" si="105"/>
        <v>11677.72282888118</v>
      </c>
      <c r="G880">
        <f t="shared" si="110"/>
        <v>87.399999999999309</v>
      </c>
      <c r="H880">
        <f t="shared" si="111"/>
        <v>874</v>
      </c>
      <c r="I880">
        <f t="shared" si="106"/>
        <v>874</v>
      </c>
      <c r="J880">
        <f t="shared" si="107"/>
        <v>11677.72282888118</v>
      </c>
      <c r="M880" t="str">
        <f t="shared" si="108"/>
        <v>2D9D</v>
      </c>
    </row>
    <row r="881" spans="1:13" x14ac:dyDescent="0.35">
      <c r="A881">
        <v>875</v>
      </c>
      <c r="B881" s="1">
        <f t="shared" si="109"/>
        <v>5.3662109375</v>
      </c>
      <c r="C881" s="1">
        <f t="shared" si="104"/>
        <v>-0.27915147953954406</v>
      </c>
      <c r="D881">
        <f t="shared" si="105"/>
        <v>11810.521734963881</v>
      </c>
      <c r="G881">
        <f t="shared" si="110"/>
        <v>87.499999999999304</v>
      </c>
      <c r="H881">
        <f t="shared" si="111"/>
        <v>875</v>
      </c>
      <c r="I881">
        <f t="shared" si="106"/>
        <v>875</v>
      </c>
      <c r="J881">
        <f t="shared" si="107"/>
        <v>11810.521734963881</v>
      </c>
      <c r="M881" t="str">
        <f t="shared" si="108"/>
        <v>2E22</v>
      </c>
    </row>
    <row r="882" spans="1:13" x14ac:dyDescent="0.35">
      <c r="A882">
        <v>876</v>
      </c>
      <c r="B882" s="1">
        <f t="shared" si="109"/>
        <v>5.3723437500000006</v>
      </c>
      <c r="C882" s="1">
        <f t="shared" si="104"/>
        <v>-0.27105030648198214</v>
      </c>
      <c r="D882">
        <f t="shared" si="105"/>
        <v>11943.247303752447</v>
      </c>
      <c r="G882">
        <f t="shared" si="110"/>
        <v>87.599999999999298</v>
      </c>
      <c r="H882">
        <f t="shared" si="111"/>
        <v>876</v>
      </c>
      <c r="I882">
        <f t="shared" si="106"/>
        <v>876</v>
      </c>
      <c r="J882">
        <f t="shared" si="107"/>
        <v>11943.247303752447</v>
      </c>
      <c r="M882" t="str">
        <f t="shared" si="108"/>
        <v>2EA7</v>
      </c>
    </row>
    <row r="883" spans="1:13" x14ac:dyDescent="0.35">
      <c r="A883">
        <v>877</v>
      </c>
      <c r="B883" s="1">
        <f t="shared" si="109"/>
        <v>5.3784765625000004</v>
      </c>
      <c r="C883" s="1">
        <f t="shared" si="104"/>
        <v>-0.26295470670263232</v>
      </c>
      <c r="D883">
        <f t="shared" si="105"/>
        <v>12075.881562737424</v>
      </c>
      <c r="G883">
        <f t="shared" si="110"/>
        <v>87.699999999999292</v>
      </c>
      <c r="H883">
        <f t="shared" si="111"/>
        <v>877</v>
      </c>
      <c r="I883">
        <f t="shared" si="106"/>
        <v>877</v>
      </c>
      <c r="J883">
        <f t="shared" si="107"/>
        <v>12075.881562737424</v>
      </c>
      <c r="M883" t="str">
        <f t="shared" si="108"/>
        <v>2F2B</v>
      </c>
    </row>
    <row r="884" spans="1:13" x14ac:dyDescent="0.35">
      <c r="A884">
        <v>878</v>
      </c>
      <c r="B884" s="1">
        <f t="shared" si="109"/>
        <v>5.3846093750000001</v>
      </c>
      <c r="C884" s="1">
        <f t="shared" si="104"/>
        <v>-0.25486577438153613</v>
      </c>
      <c r="D884">
        <f t="shared" si="105"/>
        <v>12208.406585420104</v>
      </c>
      <c r="G884">
        <f t="shared" si="110"/>
        <v>87.799999999999287</v>
      </c>
      <c r="H884">
        <f t="shared" si="111"/>
        <v>878</v>
      </c>
      <c r="I884">
        <f t="shared" si="106"/>
        <v>878</v>
      </c>
      <c r="J884">
        <f t="shared" si="107"/>
        <v>12208.406585420104</v>
      </c>
      <c r="M884" t="str">
        <f t="shared" si="108"/>
        <v>2FB0</v>
      </c>
    </row>
    <row r="885" spans="1:13" x14ac:dyDescent="0.35">
      <c r="A885">
        <v>879</v>
      </c>
      <c r="B885" s="1">
        <f t="shared" si="109"/>
        <v>5.3907421874999999</v>
      </c>
      <c r="C885" s="1">
        <f t="shared" si="104"/>
        <v>-0.24678460071908082</v>
      </c>
      <c r="D885">
        <f t="shared" si="105"/>
        <v>12340.80449411894</v>
      </c>
      <c r="G885">
        <f t="shared" si="110"/>
        <v>87.899999999999281</v>
      </c>
      <c r="H885">
        <f t="shared" si="111"/>
        <v>879</v>
      </c>
      <c r="I885">
        <f t="shared" si="106"/>
        <v>879</v>
      </c>
      <c r="J885">
        <f t="shared" si="107"/>
        <v>12340.80449411894</v>
      </c>
      <c r="M885" t="str">
        <f t="shared" si="108"/>
        <v>3034</v>
      </c>
    </row>
    <row r="886" spans="1:13" x14ac:dyDescent="0.35">
      <c r="A886">
        <v>880</v>
      </c>
      <c r="B886" s="1">
        <f t="shared" si="109"/>
        <v>5.3968750000000005</v>
      </c>
      <c r="C886" s="1">
        <f t="shared" si="104"/>
        <v>-0.23871227376525209</v>
      </c>
      <c r="D886">
        <f t="shared" si="105"/>
        <v>12473.057462766992</v>
      </c>
      <c r="G886">
        <f t="shared" si="110"/>
        <v>87.999999999999275</v>
      </c>
      <c r="H886">
        <f t="shared" si="111"/>
        <v>880</v>
      </c>
      <c r="I886">
        <f t="shared" si="106"/>
        <v>880</v>
      </c>
      <c r="J886">
        <f t="shared" si="107"/>
        <v>12473.057462766992</v>
      </c>
      <c r="M886" t="str">
        <f t="shared" si="108"/>
        <v>30B9</v>
      </c>
    </row>
    <row r="887" spans="1:13" x14ac:dyDescent="0.35">
      <c r="A887">
        <v>881</v>
      </c>
      <c r="B887" s="1">
        <f t="shared" si="109"/>
        <v>5.4030078125000003</v>
      </c>
      <c r="C887" s="1">
        <f t="shared" si="104"/>
        <v>-0.23064987824947936</v>
      </c>
      <c r="D887">
        <f t="shared" si="105"/>
        <v>12605.147719699655</v>
      </c>
      <c r="G887">
        <f t="shared" si="110"/>
        <v>88.09999999999927</v>
      </c>
      <c r="H887">
        <f t="shared" si="111"/>
        <v>881</v>
      </c>
      <c r="I887">
        <f t="shared" si="106"/>
        <v>881</v>
      </c>
      <c r="J887">
        <f t="shared" si="107"/>
        <v>12605.147719699655</v>
      </c>
      <c r="M887" t="str">
        <f t="shared" si="108"/>
        <v>313D</v>
      </c>
    </row>
    <row r="888" spans="1:13" x14ac:dyDescent="0.35">
      <c r="A888">
        <v>882</v>
      </c>
      <c r="B888" s="1">
        <f t="shared" si="109"/>
        <v>5.409140625</v>
      </c>
      <c r="C888" s="1">
        <f t="shared" si="104"/>
        <v>-0.22259849541110285</v>
      </c>
      <c r="D888">
        <f t="shared" si="105"/>
        <v>12737.057550432197</v>
      </c>
      <c r="G888">
        <f t="shared" si="110"/>
        <v>88.199999999999264</v>
      </c>
      <c r="H888">
        <f t="shared" si="111"/>
        <v>882</v>
      </c>
      <c r="I888">
        <f t="shared" si="106"/>
        <v>882</v>
      </c>
      <c r="J888">
        <f t="shared" si="107"/>
        <v>12737.057550432197</v>
      </c>
      <c r="M888" t="str">
        <f t="shared" si="108"/>
        <v>31C1</v>
      </c>
    </row>
    <row r="889" spans="1:13" x14ac:dyDescent="0.35">
      <c r="A889">
        <v>883</v>
      </c>
      <c r="B889" s="1">
        <f t="shared" si="109"/>
        <v>5.4152734374999998</v>
      </c>
      <c r="C889" s="1">
        <f t="shared" si="104"/>
        <v>-0.21455920283048086</v>
      </c>
      <c r="D889">
        <f t="shared" si="105"/>
        <v>12868.769300426817</v>
      </c>
      <c r="G889">
        <f t="shared" si="110"/>
        <v>88.299999999999258</v>
      </c>
      <c r="H889">
        <f t="shared" si="111"/>
        <v>883</v>
      </c>
      <c r="I889">
        <f t="shared" si="106"/>
        <v>883</v>
      </c>
      <c r="J889">
        <f t="shared" si="107"/>
        <v>12868.769300426817</v>
      </c>
      <c r="M889" t="str">
        <f t="shared" si="108"/>
        <v>3244</v>
      </c>
    </row>
    <row r="890" spans="1:13" x14ac:dyDescent="0.35">
      <c r="A890">
        <v>884</v>
      </c>
      <c r="B890" s="1">
        <f t="shared" si="109"/>
        <v>5.4214062500000004</v>
      </c>
      <c r="C890" s="1">
        <f t="shared" si="104"/>
        <v>-0.20653307426076686</v>
      </c>
      <c r="D890">
        <f t="shared" si="105"/>
        <v>13000.265377848726</v>
      </c>
      <c r="G890">
        <f t="shared" si="110"/>
        <v>88.399999999999253</v>
      </c>
      <c r="H890">
        <f t="shared" si="111"/>
        <v>884</v>
      </c>
      <c r="I890">
        <f t="shared" si="106"/>
        <v>884</v>
      </c>
      <c r="J890">
        <f t="shared" si="107"/>
        <v>13000.265377848726</v>
      </c>
      <c r="M890" t="str">
        <f t="shared" si="108"/>
        <v>32C8</v>
      </c>
    </row>
    <row r="891" spans="1:13" x14ac:dyDescent="0.35">
      <c r="A891">
        <v>885</v>
      </c>
      <c r="B891" s="1">
        <f t="shared" si="109"/>
        <v>5.4275390625000002</v>
      </c>
      <c r="C891" s="1">
        <f t="shared" si="104"/>
        <v>-0.19852117946039993</v>
      </c>
      <c r="D891">
        <f t="shared" si="105"/>
        <v>13131.528256310537</v>
      </c>
      <c r="G891">
        <f t="shared" si="110"/>
        <v>88.499999999999247</v>
      </c>
      <c r="H891">
        <f t="shared" si="111"/>
        <v>885</v>
      </c>
      <c r="I891">
        <f t="shared" si="106"/>
        <v>885</v>
      </c>
      <c r="J891">
        <f t="shared" si="107"/>
        <v>13131.528256310537</v>
      </c>
      <c r="M891" t="str">
        <f t="shared" si="108"/>
        <v>334B</v>
      </c>
    </row>
    <row r="892" spans="1:13" x14ac:dyDescent="0.35">
      <c r="A892">
        <v>886</v>
      </c>
      <c r="B892" s="1">
        <f t="shared" si="109"/>
        <v>5.4336718749999999</v>
      </c>
      <c r="C892" s="1">
        <f t="shared" si="104"/>
        <v>-0.19052458402630262</v>
      </c>
      <c r="D892">
        <f t="shared" si="105"/>
        <v>13262.540477605071</v>
      </c>
      <c r="G892">
        <f t="shared" si="110"/>
        <v>88.599999999999241</v>
      </c>
      <c r="H892">
        <f t="shared" si="111"/>
        <v>886</v>
      </c>
      <c r="I892">
        <f t="shared" si="106"/>
        <v>886</v>
      </c>
      <c r="J892">
        <f t="shared" si="107"/>
        <v>13262.540477605071</v>
      </c>
      <c r="M892" t="str">
        <f t="shared" si="108"/>
        <v>33CE</v>
      </c>
    </row>
    <row r="893" spans="1:13" x14ac:dyDescent="0.35">
      <c r="A893">
        <v>887</v>
      </c>
      <c r="B893" s="1">
        <f t="shared" si="109"/>
        <v>5.4398046875000006</v>
      </c>
      <c r="C893" s="1">
        <f t="shared" si="104"/>
        <v>-0.18254434922784862</v>
      </c>
      <c r="D893">
        <f t="shared" si="105"/>
        <v>13393.284654425543</v>
      </c>
      <c r="G893">
        <f t="shared" si="110"/>
        <v>88.699999999999235</v>
      </c>
      <c r="H893">
        <f t="shared" si="111"/>
        <v>887</v>
      </c>
      <c r="I893">
        <f t="shared" si="106"/>
        <v>887</v>
      </c>
      <c r="J893">
        <f t="shared" si="107"/>
        <v>13393.284654425543</v>
      </c>
      <c r="M893" t="str">
        <f t="shared" si="108"/>
        <v>3451</v>
      </c>
    </row>
    <row r="894" spans="1:13" x14ac:dyDescent="0.35">
      <c r="A894">
        <v>888</v>
      </c>
      <c r="B894" s="1">
        <f t="shared" si="109"/>
        <v>5.4459375000000003</v>
      </c>
      <c r="C894" s="1">
        <f t="shared" si="104"/>
        <v>-0.17458153184160294</v>
      </c>
      <c r="D894">
        <f t="shared" si="105"/>
        <v>13523.743473073098</v>
      </c>
      <c r="G894">
        <f t="shared" si="110"/>
        <v>88.79999999999923</v>
      </c>
      <c r="H894">
        <f t="shared" si="111"/>
        <v>888</v>
      </c>
      <c r="I894">
        <f t="shared" si="106"/>
        <v>888</v>
      </c>
      <c r="J894">
        <f t="shared" si="107"/>
        <v>13523.743473073098</v>
      </c>
      <c r="M894" t="str">
        <f t="shared" si="108"/>
        <v>34D3</v>
      </c>
    </row>
    <row r="895" spans="1:13" x14ac:dyDescent="0.35">
      <c r="A895">
        <v>889</v>
      </c>
      <c r="B895" s="1">
        <f t="shared" si="109"/>
        <v>5.4520703125000001</v>
      </c>
      <c r="C895" s="1">
        <f t="shared" si="104"/>
        <v>-0.16663718398687624</v>
      </c>
      <c r="D895">
        <f t="shared" si="105"/>
        <v>13653.899696151013</v>
      </c>
      <c r="G895">
        <f t="shared" si="110"/>
        <v>88.899999999999224</v>
      </c>
      <c r="H895">
        <f t="shared" si="111"/>
        <v>889</v>
      </c>
      <c r="I895">
        <f t="shared" si="106"/>
        <v>889</v>
      </c>
      <c r="J895">
        <f t="shared" si="107"/>
        <v>13653.899696151013</v>
      </c>
      <c r="M895" t="str">
        <f t="shared" si="108"/>
        <v>3555</v>
      </c>
    </row>
    <row r="896" spans="1:13" x14ac:dyDescent="0.35">
      <c r="A896">
        <v>890</v>
      </c>
      <c r="B896" s="1">
        <f t="shared" si="109"/>
        <v>5.4582031249999998</v>
      </c>
      <c r="C896" s="1">
        <f t="shared" si="104"/>
        <v>-0.15871235296210942</v>
      </c>
      <c r="D896">
        <f t="shared" si="105"/>
        <v>13783.73616524528</v>
      </c>
      <c r="G896">
        <f t="shared" si="110"/>
        <v>88.999999999999218</v>
      </c>
      <c r="H896">
        <f t="shared" si="111"/>
        <v>890</v>
      </c>
      <c r="I896">
        <f t="shared" si="106"/>
        <v>890</v>
      </c>
      <c r="J896">
        <f t="shared" si="107"/>
        <v>13783.73616524528</v>
      </c>
      <c r="M896" t="str">
        <f t="shared" si="108"/>
        <v>35D7</v>
      </c>
    </row>
    <row r="897" spans="1:13" x14ac:dyDescent="0.35">
      <c r="A897">
        <v>891</v>
      </c>
      <c r="B897" s="1">
        <f t="shared" si="109"/>
        <v>5.4643359375000005</v>
      </c>
      <c r="C897" s="1">
        <f t="shared" si="104"/>
        <v>-0.15080808108211749</v>
      </c>
      <c r="D897">
        <f t="shared" si="105"/>
        <v>13913.235803591127</v>
      </c>
      <c r="G897">
        <f t="shared" si="110"/>
        <v>89.099999999999213</v>
      </c>
      <c r="H897">
        <f t="shared" si="111"/>
        <v>891</v>
      </c>
      <c r="I897">
        <f t="shared" si="106"/>
        <v>891</v>
      </c>
      <c r="J897">
        <f t="shared" si="107"/>
        <v>13913.235803591127</v>
      </c>
      <c r="M897" t="str">
        <f t="shared" si="108"/>
        <v>3659</v>
      </c>
    </row>
    <row r="898" spans="1:13" x14ac:dyDescent="0.35">
      <c r="A898">
        <v>892</v>
      </c>
      <c r="B898" s="1">
        <f t="shared" si="109"/>
        <v>5.4704687500000002</v>
      </c>
      <c r="C898" s="1">
        <f t="shared" si="104"/>
        <v>-0.14292540551623362</v>
      </c>
      <c r="D898">
        <f t="shared" si="105"/>
        <v>14042.381618724787</v>
      </c>
      <c r="G898">
        <f t="shared" si="110"/>
        <v>89.199999999999207</v>
      </c>
      <c r="H898">
        <f t="shared" si="111"/>
        <v>892</v>
      </c>
      <c r="I898">
        <f t="shared" si="106"/>
        <v>892</v>
      </c>
      <c r="J898">
        <f t="shared" si="107"/>
        <v>14042.381618724787</v>
      </c>
      <c r="M898" t="str">
        <f t="shared" si="108"/>
        <v>36DA</v>
      </c>
    </row>
    <row r="899" spans="1:13" x14ac:dyDescent="0.35">
      <c r="A899">
        <v>893</v>
      </c>
      <c r="B899" s="1">
        <f t="shared" si="109"/>
        <v>5.4766015625</v>
      </c>
      <c r="C899" s="1">
        <f t="shared" si="104"/>
        <v>-0.13506535812734885</v>
      </c>
      <c r="D899">
        <f t="shared" si="105"/>
        <v>14171.15670512058</v>
      </c>
      <c r="G899">
        <f t="shared" si="110"/>
        <v>89.299999999999201</v>
      </c>
      <c r="H899">
        <f t="shared" si="111"/>
        <v>893</v>
      </c>
      <c r="I899">
        <f t="shared" si="106"/>
        <v>893</v>
      </c>
      <c r="J899">
        <f t="shared" si="107"/>
        <v>14171.15670512058</v>
      </c>
      <c r="M899" t="str">
        <f t="shared" si="108"/>
        <v>375B</v>
      </c>
    </row>
    <row r="900" spans="1:13" x14ac:dyDescent="0.35">
      <c r="A900">
        <v>894</v>
      </c>
      <c r="B900" s="1">
        <f t="shared" si="109"/>
        <v>5.4827343750000006</v>
      </c>
      <c r="C900" s="1">
        <f t="shared" si="104"/>
        <v>-0.12722896531190747</v>
      </c>
      <c r="D900">
        <f t="shared" si="105"/>
        <v>14299.544246812364</v>
      </c>
      <c r="G900">
        <f t="shared" si="110"/>
        <v>89.399999999999196</v>
      </c>
      <c r="H900">
        <f t="shared" si="111"/>
        <v>894</v>
      </c>
      <c r="I900">
        <f t="shared" si="106"/>
        <v>894</v>
      </c>
      <c r="J900">
        <f t="shared" si="107"/>
        <v>14299.544246812364</v>
      </c>
      <c r="M900" t="str">
        <f t="shared" si="108"/>
        <v>37DB</v>
      </c>
    </row>
    <row r="901" spans="1:13" x14ac:dyDescent="0.35">
      <c r="A901">
        <v>895</v>
      </c>
      <c r="B901" s="1">
        <f t="shared" si="109"/>
        <v>5.4888671875000004</v>
      </c>
      <c r="C901" s="1">
        <f t="shared" si="104"/>
        <v>-0.11941724784085961</v>
      </c>
      <c r="D901">
        <f t="shared" si="105"/>
        <v>14427.527519999276</v>
      </c>
      <c r="G901">
        <f t="shared" si="110"/>
        <v>89.49999999999919</v>
      </c>
      <c r="H901">
        <f t="shared" si="111"/>
        <v>895</v>
      </c>
      <c r="I901">
        <f t="shared" si="106"/>
        <v>895</v>
      </c>
      <c r="J901">
        <f t="shared" si="107"/>
        <v>14427.527519999276</v>
      </c>
      <c r="M901" t="str">
        <f t="shared" si="108"/>
        <v>385B</v>
      </c>
    </row>
    <row r="902" spans="1:13" x14ac:dyDescent="0.35">
      <c r="A902">
        <v>896</v>
      </c>
      <c r="B902" s="1">
        <f t="shared" si="109"/>
        <v>5.4950000000000001</v>
      </c>
      <c r="C902" s="1">
        <f t="shared" si="104"/>
        <v>-0.11163122070161235</v>
      </c>
      <c r="D902">
        <f t="shared" si="105"/>
        <v>14555.089895635134</v>
      </c>
      <c r="G902">
        <f t="shared" si="110"/>
        <v>89.599999999999184</v>
      </c>
      <c r="H902">
        <f t="shared" si="111"/>
        <v>896</v>
      </c>
      <c r="I902">
        <f t="shared" si="106"/>
        <v>896</v>
      </c>
      <c r="J902">
        <f t="shared" si="107"/>
        <v>14555.089895635134</v>
      </c>
      <c r="M902" t="str">
        <f t="shared" si="108"/>
        <v>38DB</v>
      </c>
    </row>
    <row r="903" spans="1:13" x14ac:dyDescent="0.35">
      <c r="A903">
        <v>897</v>
      </c>
      <c r="B903" s="1">
        <f t="shared" si="109"/>
        <v>5.5011328124999999</v>
      </c>
      <c r="C903" s="1">
        <f t="shared" ref="C903:C966" si="112">1/2*SIN(B903)+1/2*COS(2*B903*3.14/3)</f>
        <v>-0.10387189294099411</v>
      </c>
      <c r="D903">
        <f t="shared" ref="D903:D966" si="113">(32767/2*C903+32768/2)</f>
        <v>14682.214842001224</v>
      </c>
      <c r="G903">
        <f t="shared" si="110"/>
        <v>89.699999999999179</v>
      </c>
      <c r="H903">
        <f t="shared" si="111"/>
        <v>897</v>
      </c>
      <c r="I903">
        <f t="shared" ref="I903:I966" si="114">TRUNC(MOD(H903*$F$1,1024))</f>
        <v>897</v>
      </c>
      <c r="J903">
        <f t="shared" ref="J903:J966" si="115">INDEX($D$6:$D$1029, I903+1)</f>
        <v>14682.214842001224</v>
      </c>
      <c r="M903" t="str">
        <f t="shared" ref="M903:M966" si="116">DEC2HEX(D903,4.6)</f>
        <v>395A</v>
      </c>
    </row>
    <row r="904" spans="1:13" x14ac:dyDescent="0.35">
      <c r="A904">
        <v>898</v>
      </c>
      <c r="B904" s="1">
        <f t="shared" ref="B904:B967" si="117">A904*3.14/512</f>
        <v>5.5072656250000005</v>
      </c>
      <c r="C904" s="1">
        <f t="shared" si="112"/>
        <v>-9.614026750926008E-2</v>
      </c>
      <c r="D904">
        <f t="shared" si="113"/>
        <v>14808.885927262038</v>
      </c>
      <c r="G904">
        <f t="shared" ref="G904:G967" si="118">G903+0.1</f>
        <v>89.799999999999173</v>
      </c>
      <c r="H904">
        <f t="shared" ref="H904:H967" si="119">H903+1</f>
        <v>898</v>
      </c>
      <c r="I904">
        <f t="shared" si="114"/>
        <v>898</v>
      </c>
      <c r="J904">
        <f t="shared" si="115"/>
        <v>14808.885927262038</v>
      </c>
      <c r="M904" t="str">
        <f t="shared" si="116"/>
        <v>39D8</v>
      </c>
    </row>
    <row r="905" spans="1:13" x14ac:dyDescent="0.35">
      <c r="A905">
        <v>899</v>
      </c>
      <c r="B905" s="1">
        <f t="shared" si="117"/>
        <v>5.5133984375000002</v>
      </c>
      <c r="C905" s="1">
        <f t="shared" si="112"/>
        <v>-8.8437341105178868E-2</v>
      </c>
      <c r="D905">
        <f t="shared" si="113"/>
        <v>14935.086822003303</v>
      </c>
      <c r="G905">
        <f t="shared" si="118"/>
        <v>89.899999999999167</v>
      </c>
      <c r="H905">
        <f t="shared" si="119"/>
        <v>899</v>
      </c>
      <c r="I905">
        <f t="shared" si="114"/>
        <v>899</v>
      </c>
      <c r="J905">
        <f t="shared" si="115"/>
        <v>14935.086822003303</v>
      </c>
      <c r="M905" t="str">
        <f t="shared" si="116"/>
        <v>3A57</v>
      </c>
    </row>
    <row r="906" spans="1:13" x14ac:dyDescent="0.35">
      <c r="A906">
        <v>900</v>
      </c>
      <c r="B906" s="1">
        <f t="shared" si="117"/>
        <v>5.51953125</v>
      </c>
      <c r="C906" s="1">
        <f t="shared" si="112"/>
        <v>-8.0764104022194083E-2</v>
      </c>
      <c r="D906">
        <f t="shared" si="113"/>
        <v>15060.801301752383</v>
      </c>
      <c r="G906">
        <f t="shared" si="118"/>
        <v>89.999999999999162</v>
      </c>
      <c r="H906">
        <f t="shared" si="119"/>
        <v>900</v>
      </c>
      <c r="I906">
        <f t="shared" si="114"/>
        <v>900</v>
      </c>
      <c r="J906">
        <f t="shared" si="115"/>
        <v>15060.801301752383</v>
      </c>
      <c r="M906" t="str">
        <f t="shared" si="116"/>
        <v>3AD4</v>
      </c>
    </row>
    <row r="907" spans="1:13" x14ac:dyDescent="0.35">
      <c r="A907">
        <v>901</v>
      </c>
      <c r="B907" s="1">
        <f t="shared" si="117"/>
        <v>5.5256640625000006</v>
      </c>
      <c r="C907" s="1">
        <f t="shared" si="112"/>
        <v>-7.3121539995719742E-2</v>
      </c>
      <c r="D907">
        <f t="shared" si="113"/>
        <v>15186.013249480126</v>
      </c>
      <c r="G907">
        <f t="shared" si="118"/>
        <v>90.099999999999156</v>
      </c>
      <c r="H907">
        <f t="shared" si="119"/>
        <v>901</v>
      </c>
      <c r="I907">
        <f t="shared" si="114"/>
        <v>901</v>
      </c>
      <c r="J907">
        <f t="shared" si="115"/>
        <v>15186.013249480126</v>
      </c>
      <c r="M907" t="str">
        <f t="shared" si="116"/>
        <v>3B52</v>
      </c>
    </row>
    <row r="908" spans="1:13" x14ac:dyDescent="0.35">
      <c r="A908">
        <v>902</v>
      </c>
      <c r="B908" s="1">
        <f t="shared" si="117"/>
        <v>5.5317968750000004</v>
      </c>
      <c r="C908" s="1">
        <f t="shared" si="112"/>
        <v>-6.551062605157143E-2</v>
      </c>
      <c r="D908">
        <f t="shared" si="113"/>
        <v>15310.70665808408</v>
      </c>
      <c r="G908">
        <f t="shared" si="118"/>
        <v>90.19999999999915</v>
      </c>
      <c r="H908">
        <f t="shared" si="119"/>
        <v>902</v>
      </c>
      <c r="I908">
        <f t="shared" si="114"/>
        <v>902</v>
      </c>
      <c r="J908">
        <f t="shared" si="115"/>
        <v>15310.70665808408</v>
      </c>
      <c r="M908" t="str">
        <f t="shared" si="116"/>
        <v>3BCE</v>
      </c>
    </row>
    <row r="909" spans="1:13" x14ac:dyDescent="0.35">
      <c r="A909">
        <v>903</v>
      </c>
      <c r="B909" s="1">
        <f t="shared" si="117"/>
        <v>5.5379296875000001</v>
      </c>
      <c r="C909" s="1">
        <f t="shared" si="112"/>
        <v>-5.7932332355569882E-2</v>
      </c>
      <c r="D909">
        <f t="shared" si="113"/>
        <v>15434.865632852521</v>
      </c>
      <c r="G909">
        <f t="shared" si="118"/>
        <v>90.299999999999145</v>
      </c>
      <c r="H909">
        <f t="shared" si="119"/>
        <v>903</v>
      </c>
      <c r="I909">
        <f t="shared" si="114"/>
        <v>903</v>
      </c>
      <c r="J909">
        <f t="shared" si="115"/>
        <v>15434.865632852521</v>
      </c>
      <c r="M909" t="str">
        <f t="shared" si="116"/>
        <v>3C4A</v>
      </c>
    </row>
    <row r="910" spans="1:13" x14ac:dyDescent="0.35">
      <c r="A910">
        <v>904</v>
      </c>
      <c r="B910" s="1">
        <f t="shared" si="117"/>
        <v>5.5440624999999999</v>
      </c>
      <c r="C910" s="1">
        <f t="shared" si="112"/>
        <v>-5.0387622064334392E-2</v>
      </c>
      <c r="D910">
        <f t="shared" si="113"/>
        <v>15558.474393908977</v>
      </c>
      <c r="G910">
        <f t="shared" si="118"/>
        <v>90.399999999999139</v>
      </c>
      <c r="H910">
        <f t="shared" si="119"/>
        <v>904</v>
      </c>
      <c r="I910">
        <f t="shared" si="114"/>
        <v>904</v>
      </c>
      <c r="J910">
        <f t="shared" si="115"/>
        <v>15558.474393908977</v>
      </c>
      <c r="M910" t="str">
        <f t="shared" si="116"/>
        <v>3CC6</v>
      </c>
    </row>
    <row r="911" spans="1:13" x14ac:dyDescent="0.35">
      <c r="A911">
        <v>905</v>
      </c>
      <c r="B911" s="1">
        <f t="shared" si="117"/>
        <v>5.5501953125000005</v>
      </c>
      <c r="C911" s="1">
        <f t="shared" si="112"/>
        <v>-4.2877451177289416E-2</v>
      </c>
      <c r="D911">
        <f t="shared" si="113"/>
        <v>15681.517278636878</v>
      </c>
      <c r="G911">
        <f t="shared" si="118"/>
        <v>90.499999999999133</v>
      </c>
      <c r="H911">
        <f t="shared" si="119"/>
        <v>905</v>
      </c>
      <c r="I911">
        <f t="shared" si="114"/>
        <v>905</v>
      </c>
      <c r="J911">
        <f t="shared" si="115"/>
        <v>15681.517278636878</v>
      </c>
      <c r="M911" t="str">
        <f t="shared" si="116"/>
        <v>3D41</v>
      </c>
    </row>
    <row r="912" spans="1:13" x14ac:dyDescent="0.35">
      <c r="A912">
        <v>906</v>
      </c>
      <c r="B912" s="1">
        <f t="shared" si="117"/>
        <v>5.5563281250000003</v>
      </c>
      <c r="C912" s="1">
        <f t="shared" si="112"/>
        <v>-3.5402768389924677E-2</v>
      </c>
      <c r="D912">
        <f t="shared" si="113"/>
        <v>15803.97874408367</v>
      </c>
      <c r="G912">
        <f t="shared" si="118"/>
        <v>90.599999999999127</v>
      </c>
      <c r="H912">
        <f t="shared" si="119"/>
        <v>906</v>
      </c>
      <c r="I912">
        <f t="shared" si="114"/>
        <v>906</v>
      </c>
      <c r="J912">
        <f t="shared" si="115"/>
        <v>15803.97874408367</v>
      </c>
      <c r="M912" t="str">
        <f t="shared" si="116"/>
        <v>3DBB</v>
      </c>
    </row>
    <row r="913" spans="1:13" x14ac:dyDescent="0.35">
      <c r="A913">
        <v>907</v>
      </c>
      <c r="B913" s="1">
        <f t="shared" si="117"/>
        <v>5.5624609375</v>
      </c>
      <c r="C913" s="1">
        <f t="shared" si="112"/>
        <v>-2.7964514948302877E-2</v>
      </c>
      <c r="D913">
        <f t="shared" si="113"/>
        <v>15925.84336934448</v>
      </c>
      <c r="G913">
        <f t="shared" si="118"/>
        <v>90.699999999999122</v>
      </c>
      <c r="H913">
        <f t="shared" si="119"/>
        <v>907</v>
      </c>
      <c r="I913">
        <f t="shared" si="114"/>
        <v>907</v>
      </c>
      <c r="J913">
        <f t="shared" si="115"/>
        <v>15925.84336934448</v>
      </c>
      <c r="M913" t="str">
        <f t="shared" si="116"/>
        <v>3E35</v>
      </c>
    </row>
    <row r="914" spans="1:13" x14ac:dyDescent="0.35">
      <c r="A914">
        <v>908</v>
      </c>
      <c r="B914" s="1">
        <f t="shared" si="117"/>
        <v>5.5685937499999998</v>
      </c>
      <c r="C914" s="1">
        <f t="shared" si="112"/>
        <v>-2.0563624504862266E-2</v>
      </c>
      <c r="D914">
        <f t="shared" si="113"/>
        <v>16047.095857924589</v>
      </c>
      <c r="G914">
        <f t="shared" si="118"/>
        <v>90.799999999999116</v>
      </c>
      <c r="H914">
        <f t="shared" si="119"/>
        <v>908</v>
      </c>
      <c r="I914">
        <f t="shared" si="114"/>
        <v>908</v>
      </c>
      <c r="J914">
        <f t="shared" si="115"/>
        <v>16047.095857924589</v>
      </c>
      <c r="M914" t="str">
        <f t="shared" si="116"/>
        <v>3EAF</v>
      </c>
    </row>
    <row r="915" spans="1:13" x14ac:dyDescent="0.35">
      <c r="A915">
        <v>909</v>
      </c>
      <c r="B915" s="1">
        <f t="shared" si="117"/>
        <v>5.5747265625000004</v>
      </c>
      <c r="C915" s="1">
        <f t="shared" si="112"/>
        <v>-1.3201022975538323E-2</v>
      </c>
      <c r="D915">
        <f t="shared" si="113"/>
        <v>16167.721040080269</v>
      </c>
      <c r="G915">
        <f t="shared" si="118"/>
        <v>90.89999999999911</v>
      </c>
      <c r="H915">
        <f t="shared" si="119"/>
        <v>909</v>
      </c>
      <c r="I915">
        <f t="shared" si="114"/>
        <v>909</v>
      </c>
      <c r="J915">
        <f t="shared" si="115"/>
        <v>16167.721040080269</v>
      </c>
      <c r="M915" t="str">
        <f t="shared" si="116"/>
        <v>3F27</v>
      </c>
    </row>
    <row r="916" spans="1:13" x14ac:dyDescent="0.35">
      <c r="A916">
        <v>910</v>
      </c>
      <c r="B916" s="1">
        <f t="shared" si="117"/>
        <v>5.5808593750000002</v>
      </c>
      <c r="C916" s="1">
        <f t="shared" si="112"/>
        <v>-5.8776283982110433E-3</v>
      </c>
      <c r="D916">
        <f t="shared" si="113"/>
        <v>16287.70387513791</v>
      </c>
      <c r="G916">
        <f t="shared" si="118"/>
        <v>90.999999999999105</v>
      </c>
      <c r="H916">
        <f t="shared" si="119"/>
        <v>910</v>
      </c>
      <c r="I916">
        <f t="shared" si="114"/>
        <v>910</v>
      </c>
      <c r="J916">
        <f t="shared" si="115"/>
        <v>16287.70387513791</v>
      </c>
      <c r="M916" t="str">
        <f t="shared" si="116"/>
        <v>3F9F</v>
      </c>
    </row>
    <row r="917" spans="1:13" x14ac:dyDescent="0.35">
      <c r="A917">
        <v>911</v>
      </c>
      <c r="B917" s="1">
        <f t="shared" si="117"/>
        <v>5.5869921874999999</v>
      </c>
      <c r="C917" s="1">
        <f t="shared" si="112"/>
        <v>1.4056492074921989E-3</v>
      </c>
      <c r="D917">
        <f t="shared" si="113"/>
        <v>16407.029453790947</v>
      </c>
      <c r="G917">
        <f t="shared" si="118"/>
        <v>91.099999999999099</v>
      </c>
      <c r="H917">
        <f t="shared" si="119"/>
        <v>911</v>
      </c>
      <c r="I917">
        <f t="shared" si="114"/>
        <v>911</v>
      </c>
      <c r="J917">
        <f t="shared" si="115"/>
        <v>16407.029453790947</v>
      </c>
      <c r="M917" t="str">
        <f t="shared" si="116"/>
        <v>4017</v>
      </c>
    </row>
    <row r="918" spans="1:13" x14ac:dyDescent="0.35">
      <c r="A918">
        <v>912</v>
      </c>
      <c r="B918" s="1">
        <f t="shared" si="117"/>
        <v>5.5931250000000006</v>
      </c>
      <c r="C918" s="1">
        <f t="shared" si="112"/>
        <v>8.6479079790096614E-3</v>
      </c>
      <c r="D918">
        <f t="shared" si="113"/>
        <v>16525.683000374105</v>
      </c>
      <c r="G918">
        <f t="shared" si="118"/>
        <v>91.199999999999093</v>
      </c>
      <c r="H918">
        <f t="shared" si="119"/>
        <v>912</v>
      </c>
      <c r="I918">
        <f t="shared" si="114"/>
        <v>912</v>
      </c>
      <c r="J918">
        <f t="shared" si="115"/>
        <v>16525.683000374105</v>
      </c>
      <c r="M918" t="str">
        <f t="shared" si="116"/>
        <v>408D</v>
      </c>
    </row>
    <row r="919" spans="1:13" x14ac:dyDescent="0.35">
      <c r="A919">
        <v>913</v>
      </c>
      <c r="B919" s="1">
        <f t="shared" si="117"/>
        <v>5.5992578125000003</v>
      </c>
      <c r="C919" s="1">
        <f t="shared" si="112"/>
        <v>1.5848254348248214E-2</v>
      </c>
      <c r="D919">
        <f t="shared" si="113"/>
        <v>16643.649875114526</v>
      </c>
      <c r="G919">
        <f t="shared" si="118"/>
        <v>91.299999999999088</v>
      </c>
      <c r="H919">
        <f t="shared" si="119"/>
        <v>913</v>
      </c>
      <c r="I919">
        <f t="shared" si="114"/>
        <v>913</v>
      </c>
      <c r="J919">
        <f t="shared" si="115"/>
        <v>16643.649875114526</v>
      </c>
      <c r="M919" t="str">
        <f t="shared" si="116"/>
        <v>4103</v>
      </c>
    </row>
    <row r="920" spans="1:13" x14ac:dyDescent="0.35">
      <c r="A920">
        <v>914</v>
      </c>
      <c r="B920" s="1">
        <f t="shared" si="117"/>
        <v>5.6053906250000001</v>
      </c>
      <c r="C920" s="1">
        <f t="shared" si="112"/>
        <v>2.3005803177580164E-2</v>
      </c>
      <c r="D920">
        <f t="shared" si="113"/>
        <v>16760.915576359883</v>
      </c>
      <c r="G920">
        <f t="shared" si="118"/>
        <v>91.399999999999082</v>
      </c>
      <c r="H920">
        <f t="shared" si="119"/>
        <v>914</v>
      </c>
      <c r="I920">
        <f t="shared" si="114"/>
        <v>914</v>
      </c>
      <c r="J920">
        <f t="shared" si="115"/>
        <v>16760.915576359883</v>
      </c>
      <c r="M920" t="str">
        <f t="shared" si="116"/>
        <v>4178</v>
      </c>
    </row>
    <row r="921" spans="1:13" x14ac:dyDescent="0.35">
      <c r="A921">
        <v>915</v>
      </c>
      <c r="B921" s="1">
        <f t="shared" si="117"/>
        <v>5.6115234374999998</v>
      </c>
      <c r="C921" s="1">
        <f t="shared" si="112"/>
        <v>3.0119677894376806E-2</v>
      </c>
      <c r="D921">
        <f t="shared" si="113"/>
        <v>16877.465742782522</v>
      </c>
      <c r="G921">
        <f t="shared" si="118"/>
        <v>91.499999999999076</v>
      </c>
      <c r="H921">
        <f t="shared" si="119"/>
        <v>915</v>
      </c>
      <c r="I921">
        <f t="shared" si="114"/>
        <v>915</v>
      </c>
      <c r="J921">
        <f t="shared" si="115"/>
        <v>16877.465742782522</v>
      </c>
      <c r="M921" t="str">
        <f t="shared" si="116"/>
        <v>41ED</v>
      </c>
    </row>
    <row r="922" spans="1:13" x14ac:dyDescent="0.35">
      <c r="A922">
        <v>916</v>
      </c>
      <c r="B922" s="1">
        <f t="shared" si="117"/>
        <v>5.6176562500000005</v>
      </c>
      <c r="C922" s="1">
        <f t="shared" si="112"/>
        <v>3.7189010624079533E-2</v>
      </c>
      <c r="D922">
        <f t="shared" si="113"/>
        <v>16993.286155559606</v>
      </c>
      <c r="G922">
        <f t="shared" si="118"/>
        <v>91.599999999999071</v>
      </c>
      <c r="H922">
        <f t="shared" si="119"/>
        <v>916</v>
      </c>
      <c r="I922">
        <f t="shared" si="114"/>
        <v>916</v>
      </c>
      <c r="J922">
        <f t="shared" si="115"/>
        <v>16993.286155559606</v>
      </c>
      <c r="M922" t="str">
        <f t="shared" si="116"/>
        <v>4261</v>
      </c>
    </row>
    <row r="923" spans="1:13" x14ac:dyDescent="0.35">
      <c r="A923">
        <v>917</v>
      </c>
      <c r="B923" s="1">
        <f t="shared" si="117"/>
        <v>5.6237890625000002</v>
      </c>
      <c r="C923" s="1">
        <f t="shared" si="112"/>
        <v>4.4212942321779192E-2</v>
      </c>
      <c r="D923">
        <f t="shared" si="113"/>
        <v>17108.362740528868</v>
      </c>
      <c r="G923">
        <f t="shared" si="118"/>
        <v>91.699999999999065</v>
      </c>
      <c r="H923">
        <f t="shared" si="119"/>
        <v>917</v>
      </c>
      <c r="I923">
        <f t="shared" si="114"/>
        <v>917</v>
      </c>
      <c r="J923">
        <f t="shared" si="115"/>
        <v>17108.362740528868</v>
      </c>
      <c r="M923" t="str">
        <f t="shared" si="116"/>
        <v>42D4</v>
      </c>
    </row>
    <row r="924" spans="1:13" x14ac:dyDescent="0.35">
      <c r="A924">
        <v>918</v>
      </c>
      <c r="B924" s="1">
        <f t="shared" si="117"/>
        <v>5.629921875</v>
      </c>
      <c r="C924" s="1">
        <f t="shared" si="112"/>
        <v>5.119062290229015E-2</v>
      </c>
      <c r="D924">
        <f t="shared" si="113"/>
        <v>17222.68157031967</v>
      </c>
      <c r="G924">
        <f t="shared" si="118"/>
        <v>91.799999999999059</v>
      </c>
      <c r="H924">
        <f t="shared" si="119"/>
        <v>918</v>
      </c>
      <c r="I924">
        <f t="shared" si="114"/>
        <v>918</v>
      </c>
      <c r="J924">
        <f t="shared" si="115"/>
        <v>17222.68157031967</v>
      </c>
      <c r="M924" t="str">
        <f t="shared" si="116"/>
        <v>4346</v>
      </c>
    </row>
    <row r="925" spans="1:13" x14ac:dyDescent="0.35">
      <c r="A925">
        <v>919</v>
      </c>
      <c r="B925" s="1">
        <f t="shared" si="117"/>
        <v>5.6360546875000006</v>
      </c>
      <c r="C925" s="1">
        <f t="shared" si="112"/>
        <v>5.8121211368686643E-2</v>
      </c>
      <c r="D925">
        <f t="shared" si="113"/>
        <v>17336.228866458878</v>
      </c>
      <c r="G925">
        <f t="shared" si="118"/>
        <v>91.899999999999054</v>
      </c>
      <c r="H925">
        <f t="shared" si="119"/>
        <v>919</v>
      </c>
      <c r="I925">
        <f t="shared" si="114"/>
        <v>919</v>
      </c>
      <c r="J925">
        <f t="shared" si="115"/>
        <v>17336.228866458878</v>
      </c>
      <c r="M925" t="str">
        <f t="shared" si="116"/>
        <v>43B8</v>
      </c>
    </row>
    <row r="926" spans="1:13" x14ac:dyDescent="0.35">
      <c r="A926">
        <v>920</v>
      </c>
      <c r="B926" s="1">
        <f t="shared" si="117"/>
        <v>5.6421875000000004</v>
      </c>
      <c r="C926" s="1">
        <f t="shared" si="112"/>
        <v>6.5003875939283418E-2</v>
      </c>
      <c r="D926">
        <f t="shared" si="113"/>
        <v>17448.99100145125</v>
      </c>
      <c r="G926">
        <f t="shared" si="118"/>
        <v>91.999999999999048</v>
      </c>
      <c r="H926">
        <f t="shared" si="119"/>
        <v>920</v>
      </c>
      <c r="I926">
        <f t="shared" si="114"/>
        <v>920</v>
      </c>
      <c r="J926">
        <f t="shared" si="115"/>
        <v>17448.99100145125</v>
      </c>
      <c r="M926" t="str">
        <f t="shared" si="116"/>
        <v>4428</v>
      </c>
    </row>
    <row r="927" spans="1:13" x14ac:dyDescent="0.35">
      <c r="A927">
        <v>921</v>
      </c>
      <c r="B927" s="1">
        <f t="shared" si="117"/>
        <v>5.6483203125000001</v>
      </c>
      <c r="C927" s="1">
        <f t="shared" si="112"/>
        <v>7.1837794173050307E-2</v>
      </c>
      <c r="D927">
        <f t="shared" si="113"/>
        <v>17560.95450083417</v>
      </c>
      <c r="G927">
        <f t="shared" si="118"/>
        <v>92.099999999999042</v>
      </c>
      <c r="H927">
        <f t="shared" si="119"/>
        <v>921</v>
      </c>
      <c r="I927">
        <f t="shared" si="114"/>
        <v>921</v>
      </c>
      <c r="J927">
        <f t="shared" si="115"/>
        <v>17560.95450083417</v>
      </c>
      <c r="M927" t="str">
        <f t="shared" si="116"/>
        <v>4498</v>
      </c>
    </row>
    <row r="928" spans="1:13" x14ac:dyDescent="0.35">
      <c r="A928">
        <v>922</v>
      </c>
      <c r="B928" s="1">
        <f t="shared" si="117"/>
        <v>5.6544531249999999</v>
      </c>
      <c r="C928" s="1">
        <f t="shared" si="112"/>
        <v>7.8622153093430236E-2</v>
      </c>
      <c r="D928">
        <f t="shared" si="113"/>
        <v>17672.106045206216</v>
      </c>
      <c r="G928">
        <f t="shared" si="118"/>
        <v>92.199999999999037</v>
      </c>
      <c r="H928">
        <f t="shared" si="119"/>
        <v>922</v>
      </c>
      <c r="I928">
        <f t="shared" si="114"/>
        <v>922</v>
      </c>
      <c r="J928">
        <f t="shared" si="115"/>
        <v>17672.106045206216</v>
      </c>
      <c r="M928" t="str">
        <f t="shared" si="116"/>
        <v>4508</v>
      </c>
    </row>
    <row r="929" spans="1:13" x14ac:dyDescent="0.35">
      <c r="A929">
        <v>923</v>
      </c>
      <c r="B929" s="1">
        <f t="shared" si="117"/>
        <v>5.6605859375000005</v>
      </c>
      <c r="C929" s="1">
        <f t="shared" si="112"/>
        <v>8.5356149310540308E-2</v>
      </c>
      <c r="D929">
        <f t="shared" si="113"/>
        <v>17782.432472229237</v>
      </c>
      <c r="G929">
        <f t="shared" si="118"/>
        <v>92.299999999999031</v>
      </c>
      <c r="H929">
        <f t="shared" si="119"/>
        <v>923</v>
      </c>
      <c r="I929">
        <f t="shared" si="114"/>
        <v>923</v>
      </c>
      <c r="J929">
        <f t="shared" si="115"/>
        <v>17782.432472229237</v>
      </c>
      <c r="M929" t="str">
        <f t="shared" si="116"/>
        <v>4576</v>
      </c>
    </row>
    <row r="930" spans="1:13" x14ac:dyDescent="0.35">
      <c r="A930">
        <v>924</v>
      </c>
      <c r="B930" s="1">
        <f t="shared" si="117"/>
        <v>5.6667187500000002</v>
      </c>
      <c r="C930" s="1">
        <f t="shared" si="112"/>
        <v>9.2038989141740968E-2</v>
      </c>
      <c r="D930">
        <f t="shared" si="113"/>
        <v>17891.920778603715</v>
      </c>
      <c r="G930">
        <f t="shared" si="118"/>
        <v>92.399999999999025</v>
      </c>
      <c r="H930">
        <f t="shared" si="119"/>
        <v>924</v>
      </c>
      <c r="I930">
        <f t="shared" si="114"/>
        <v>924</v>
      </c>
      <c r="J930">
        <f t="shared" si="115"/>
        <v>17891.920778603715</v>
      </c>
      <c r="M930" t="str">
        <f t="shared" si="116"/>
        <v>45E3</v>
      </c>
    </row>
    <row r="931" spans="1:13" x14ac:dyDescent="0.35">
      <c r="A931">
        <v>925</v>
      </c>
      <c r="B931" s="1">
        <f t="shared" si="117"/>
        <v>5.6728515625</v>
      </c>
      <c r="C931" s="1">
        <f t="shared" si="112"/>
        <v>9.8669888730557764E-2</v>
      </c>
      <c r="D931">
        <f t="shared" si="113"/>
        <v>18000.558122017093</v>
      </c>
      <c r="G931">
        <f t="shared" si="118"/>
        <v>92.499999999999019</v>
      </c>
      <c r="H931">
        <f t="shared" si="119"/>
        <v>925</v>
      </c>
      <c r="I931">
        <f t="shared" si="114"/>
        <v>925</v>
      </c>
      <c r="J931">
        <f t="shared" si="115"/>
        <v>18000.558122017093</v>
      </c>
      <c r="M931" t="str">
        <f t="shared" si="116"/>
        <v>4650</v>
      </c>
    </row>
    <row r="932" spans="1:13" x14ac:dyDescent="0.35">
      <c r="A932">
        <v>926</v>
      </c>
      <c r="B932" s="1">
        <f t="shared" si="117"/>
        <v>5.6789843750000006</v>
      </c>
      <c r="C932" s="1">
        <f t="shared" si="112"/>
        <v>0.10524807416392606</v>
      </c>
      <c r="D932">
        <f t="shared" si="113"/>
        <v>18108.331823064684</v>
      </c>
      <c r="G932">
        <f t="shared" si="118"/>
        <v>92.599999999999014</v>
      </c>
      <c r="H932">
        <f t="shared" si="119"/>
        <v>926</v>
      </c>
      <c r="I932">
        <f t="shared" si="114"/>
        <v>926</v>
      </c>
      <c r="J932">
        <f t="shared" si="115"/>
        <v>18108.331823064684</v>
      </c>
      <c r="M932" t="str">
        <f t="shared" si="116"/>
        <v>46BC</v>
      </c>
    </row>
    <row r="933" spans="1:13" x14ac:dyDescent="0.35">
      <c r="A933">
        <v>927</v>
      </c>
      <c r="B933" s="1">
        <f t="shared" si="117"/>
        <v>5.6851171875000004</v>
      </c>
      <c r="C933" s="1">
        <f t="shared" si="112"/>
        <v>0.11177278158774145</v>
      </c>
      <c r="D933">
        <f t="shared" si="113"/>
        <v>18215.229367142761</v>
      </c>
      <c r="G933">
        <f t="shared" si="118"/>
        <v>92.699999999999008</v>
      </c>
      <c r="H933">
        <f t="shared" si="119"/>
        <v>927</v>
      </c>
      <c r="I933">
        <f t="shared" si="114"/>
        <v>927</v>
      </c>
      <c r="J933">
        <f t="shared" si="115"/>
        <v>18215.229367142761</v>
      </c>
      <c r="M933" t="str">
        <f t="shared" si="116"/>
        <v>4727</v>
      </c>
    </row>
    <row r="934" spans="1:13" x14ac:dyDescent="0.35">
      <c r="A934">
        <v>928</v>
      </c>
      <c r="B934" s="1">
        <f t="shared" si="117"/>
        <v>5.6912500000000001</v>
      </c>
      <c r="C934" s="1">
        <f t="shared" si="112"/>
        <v>0.11824325732070917</v>
      </c>
      <c r="D934">
        <f t="shared" si="113"/>
        <v>18321.238406313838</v>
      </c>
      <c r="G934">
        <f t="shared" si="118"/>
        <v>92.799999999999002</v>
      </c>
      <c r="H934">
        <f t="shared" si="119"/>
        <v>928</v>
      </c>
      <c r="I934">
        <f t="shared" si="114"/>
        <v>928</v>
      </c>
      <c r="J934">
        <f t="shared" si="115"/>
        <v>18321.238406313838</v>
      </c>
      <c r="M934" t="str">
        <f t="shared" si="116"/>
        <v>4791</v>
      </c>
    </row>
    <row r="935" spans="1:13" x14ac:dyDescent="0.35">
      <c r="A935">
        <v>929</v>
      </c>
      <c r="B935" s="1">
        <f t="shared" si="117"/>
        <v>5.6973828124999999</v>
      </c>
      <c r="C935" s="1">
        <f t="shared" si="112"/>
        <v>0.12465875796646209</v>
      </c>
      <c r="D935">
        <f t="shared" si="113"/>
        <v>18426.346761143534</v>
      </c>
      <c r="G935">
        <f t="shared" si="118"/>
        <v>92.899999999998997</v>
      </c>
      <c r="H935">
        <f t="shared" si="119"/>
        <v>929</v>
      </c>
      <c r="I935">
        <f t="shared" si="114"/>
        <v>929</v>
      </c>
      <c r="J935">
        <f t="shared" si="115"/>
        <v>18426.346761143534</v>
      </c>
      <c r="M935" t="str">
        <f t="shared" si="116"/>
        <v>47FA</v>
      </c>
    </row>
    <row r="936" spans="1:13" x14ac:dyDescent="0.35">
      <c r="A936">
        <v>930</v>
      </c>
      <c r="B936" s="1">
        <f t="shared" si="117"/>
        <v>5.7035156250000005</v>
      </c>
      <c r="C936" s="1">
        <f t="shared" si="112"/>
        <v>0.1310185505239303</v>
      </c>
      <c r="D936">
        <f t="shared" si="113"/>
        <v>18530.542422508814</v>
      </c>
      <c r="G936">
        <f t="shared" si="118"/>
        <v>92.999999999998991</v>
      </c>
      <c r="H936">
        <f t="shared" si="119"/>
        <v>930</v>
      </c>
      <c r="I936">
        <f t="shared" si="114"/>
        <v>930</v>
      </c>
      <c r="J936">
        <f t="shared" si="115"/>
        <v>18530.542422508814</v>
      </c>
      <c r="M936" t="str">
        <f t="shared" si="116"/>
        <v>4862</v>
      </c>
    </row>
    <row r="937" spans="1:13" x14ac:dyDescent="0.35">
      <c r="A937">
        <v>931</v>
      </c>
      <c r="B937" s="1">
        <f t="shared" si="117"/>
        <v>5.7096484375000003</v>
      </c>
      <c r="C937" s="1">
        <f t="shared" si="112"/>
        <v>0.13732191249594822</v>
      </c>
      <c r="D937">
        <f t="shared" si="113"/>
        <v>18633.813553377367</v>
      </c>
      <c r="G937">
        <f t="shared" si="118"/>
        <v>93.099999999998985</v>
      </c>
      <c r="H937">
        <f t="shared" si="119"/>
        <v>931</v>
      </c>
      <c r="I937">
        <f t="shared" si="114"/>
        <v>931</v>
      </c>
      <c r="J937">
        <f t="shared" si="115"/>
        <v>18633.813553377367</v>
      </c>
      <c r="M937" t="str">
        <f t="shared" si="116"/>
        <v>48C9</v>
      </c>
    </row>
    <row r="938" spans="1:13" x14ac:dyDescent="0.35">
      <c r="A938">
        <v>932</v>
      </c>
      <c r="B938" s="1">
        <f t="shared" si="117"/>
        <v>5.71578125</v>
      </c>
      <c r="C938" s="1">
        <f t="shared" si="112"/>
        <v>0.1435681319960862</v>
      </c>
      <c r="D938">
        <f t="shared" si="113"/>
        <v>18736.148490557876</v>
      </c>
      <c r="G938">
        <f t="shared" si="118"/>
        <v>93.19999999999898</v>
      </c>
      <c r="H938">
        <f t="shared" si="119"/>
        <v>932</v>
      </c>
      <c r="I938">
        <f t="shared" si="114"/>
        <v>932</v>
      </c>
      <c r="J938">
        <f t="shared" si="115"/>
        <v>18736.148490557876</v>
      </c>
      <c r="M938" t="str">
        <f t="shared" si="116"/>
        <v>4930</v>
      </c>
    </row>
    <row r="939" spans="1:13" x14ac:dyDescent="0.35">
      <c r="A939">
        <v>933</v>
      </c>
      <c r="B939" s="1">
        <f t="shared" si="117"/>
        <v>5.7219140624999998</v>
      </c>
      <c r="C939" s="1">
        <f t="shared" si="112"/>
        <v>0.14975650785367833</v>
      </c>
      <c r="D939">
        <f t="shared" si="113"/>
        <v>18837.535746420741</v>
      </c>
      <c r="G939">
        <f t="shared" si="118"/>
        <v>93.299999999998974</v>
      </c>
      <c r="H939">
        <f t="shared" si="119"/>
        <v>933</v>
      </c>
      <c r="I939">
        <f t="shared" si="114"/>
        <v>933</v>
      </c>
      <c r="J939">
        <f t="shared" si="115"/>
        <v>18837.535746420741</v>
      </c>
      <c r="M939" t="str">
        <f t="shared" si="116"/>
        <v>4995</v>
      </c>
    </row>
    <row r="940" spans="1:13" x14ac:dyDescent="0.35">
      <c r="A940">
        <v>934</v>
      </c>
      <c r="B940" s="1">
        <f t="shared" si="117"/>
        <v>5.7280468750000004</v>
      </c>
      <c r="C940" s="1">
        <f t="shared" si="112"/>
        <v>0.15588634971703708</v>
      </c>
      <c r="D940">
        <f t="shared" si="113"/>
        <v>18937.964010589076</v>
      </c>
      <c r="G940">
        <f t="shared" si="118"/>
        <v>93.399999999998968</v>
      </c>
      <c r="H940">
        <f t="shared" si="119"/>
        <v>934</v>
      </c>
      <c r="I940">
        <f t="shared" si="114"/>
        <v>934</v>
      </c>
      <c r="J940">
        <f t="shared" si="115"/>
        <v>18937.964010589076</v>
      </c>
      <c r="M940" t="str">
        <f t="shared" si="116"/>
        <v>49F9</v>
      </c>
    </row>
    <row r="941" spans="1:13" x14ac:dyDescent="0.35">
      <c r="A941">
        <v>935</v>
      </c>
      <c r="B941" s="1">
        <f t="shared" si="117"/>
        <v>5.7341796875000002</v>
      </c>
      <c r="C941" s="1">
        <f t="shared" si="112"/>
        <v>0.16195697815483201</v>
      </c>
      <c r="D941">
        <f t="shared" si="113"/>
        <v>19037.422151599691</v>
      </c>
      <c r="G941">
        <f t="shared" si="118"/>
        <v>93.499999999998963</v>
      </c>
      <c r="H941">
        <f t="shared" si="119"/>
        <v>935</v>
      </c>
      <c r="I941">
        <f t="shared" si="114"/>
        <v>935</v>
      </c>
      <c r="J941">
        <f t="shared" si="115"/>
        <v>19037.422151599691</v>
      </c>
      <c r="M941" t="str">
        <f t="shared" si="116"/>
        <v>4A5D</v>
      </c>
    </row>
    <row r="942" spans="1:13" x14ac:dyDescent="0.35">
      <c r="A942">
        <v>936</v>
      </c>
      <c r="B942" s="1">
        <f t="shared" si="117"/>
        <v>5.7403124999999999</v>
      </c>
      <c r="C942" s="1">
        <f t="shared" si="112"/>
        <v>0.16796772475563321</v>
      </c>
      <c r="D942">
        <f t="shared" si="113"/>
        <v>19135.899218533916</v>
      </c>
      <c r="G942">
        <f t="shared" si="118"/>
        <v>93.599999999998957</v>
      </c>
      <c r="H942">
        <f t="shared" si="119"/>
        <v>936</v>
      </c>
      <c r="I942">
        <f t="shared" si="114"/>
        <v>936</v>
      </c>
      <c r="J942">
        <f t="shared" si="115"/>
        <v>19135.899218533916</v>
      </c>
      <c r="M942" t="str">
        <f t="shared" si="116"/>
        <v>4ABF</v>
      </c>
    </row>
    <row r="943" spans="1:13" x14ac:dyDescent="0.35">
      <c r="A943">
        <v>937</v>
      </c>
      <c r="B943" s="1">
        <f t="shared" si="117"/>
        <v>5.7464453125000006</v>
      </c>
      <c r="C943" s="1">
        <f t="shared" si="112"/>
        <v>0.17391793222557744</v>
      </c>
      <c r="D943">
        <f t="shared" si="113"/>
        <v>19233.384442617749</v>
      </c>
      <c r="G943">
        <f t="shared" si="118"/>
        <v>93.699999999998951</v>
      </c>
      <c r="H943">
        <f t="shared" si="119"/>
        <v>937</v>
      </c>
      <c r="I943">
        <f t="shared" si="114"/>
        <v>937</v>
      </c>
      <c r="J943">
        <f t="shared" si="115"/>
        <v>19233.384442617749</v>
      </c>
      <c r="M943" t="str">
        <f t="shared" si="116"/>
        <v>4B21</v>
      </c>
    </row>
    <row r="944" spans="1:13" x14ac:dyDescent="0.35">
      <c r="A944">
        <v>938</v>
      </c>
      <c r="B944" s="1">
        <f t="shared" si="117"/>
        <v>5.7525781250000003</v>
      </c>
      <c r="C944" s="1">
        <f t="shared" si="112"/>
        <v>0.17980695448415962</v>
      </c>
      <c r="D944">
        <f t="shared" si="113"/>
        <v>19329.86723879123</v>
      </c>
      <c r="G944">
        <f t="shared" si="118"/>
        <v>93.799999999998946</v>
      </c>
      <c r="H944">
        <f t="shared" si="119"/>
        <v>938</v>
      </c>
      <c r="I944">
        <f t="shared" si="114"/>
        <v>938</v>
      </c>
      <c r="J944">
        <f t="shared" si="115"/>
        <v>19329.86723879123</v>
      </c>
      <c r="M944" t="str">
        <f t="shared" si="116"/>
        <v>4B81</v>
      </c>
    </row>
    <row r="945" spans="1:13" x14ac:dyDescent="0.35">
      <c r="A945">
        <v>939</v>
      </c>
      <c r="B945" s="1">
        <f t="shared" si="117"/>
        <v>5.7587109375000001</v>
      </c>
      <c r="C945" s="1">
        <f t="shared" si="112"/>
        <v>0.18563415675813477</v>
      </c>
      <c r="D945">
        <f t="shared" si="113"/>
        <v>19425.337207246899</v>
      </c>
      <c r="G945">
        <f t="shared" si="118"/>
        <v>93.89999999999894</v>
      </c>
      <c r="H945">
        <f t="shared" si="119"/>
        <v>939</v>
      </c>
      <c r="I945">
        <f t="shared" si="114"/>
        <v>939</v>
      </c>
      <c r="J945">
        <f t="shared" si="115"/>
        <v>19425.337207246899</v>
      </c>
      <c r="M945" t="str">
        <f t="shared" si="116"/>
        <v>4BE1</v>
      </c>
    </row>
    <row r="946" spans="1:13" x14ac:dyDescent="0.35">
      <c r="A946">
        <v>940</v>
      </c>
      <c r="B946" s="1">
        <f t="shared" si="117"/>
        <v>5.7648437499999998</v>
      </c>
      <c r="C946" s="1">
        <f t="shared" si="112"/>
        <v>0.19139891567350609</v>
      </c>
      <c r="D946">
        <f t="shared" si="113"/>
        <v>19519.784134936886</v>
      </c>
      <c r="G946">
        <f t="shared" si="118"/>
        <v>93.999999999998934</v>
      </c>
      <c r="H946">
        <f t="shared" si="119"/>
        <v>940</v>
      </c>
      <c r="I946">
        <f t="shared" si="114"/>
        <v>940</v>
      </c>
      <c r="J946">
        <f t="shared" si="115"/>
        <v>19519.784134936886</v>
      </c>
      <c r="M946" t="str">
        <f t="shared" si="116"/>
        <v>4C3F</v>
      </c>
    </row>
    <row r="947" spans="1:13" x14ac:dyDescent="0.35">
      <c r="A947">
        <v>941</v>
      </c>
      <c r="B947" s="1">
        <f t="shared" si="117"/>
        <v>5.7709765625000005</v>
      </c>
      <c r="C947" s="1">
        <f t="shared" si="112"/>
        <v>0.19710061934558556</v>
      </c>
      <c r="D947">
        <f t="shared" si="113"/>
        <v>19613.197997048403</v>
      </c>
      <c r="G947">
        <f t="shared" si="118"/>
        <v>94.099999999998929</v>
      </c>
      <c r="H947">
        <f t="shared" si="119"/>
        <v>941</v>
      </c>
      <c r="I947">
        <f t="shared" si="114"/>
        <v>941</v>
      </c>
      <c r="J947">
        <f t="shared" si="115"/>
        <v>19613.197997048403</v>
      </c>
      <c r="M947" t="str">
        <f t="shared" si="116"/>
        <v>4C9D</v>
      </c>
    </row>
    <row r="948" spans="1:13" x14ac:dyDescent="0.35">
      <c r="A948">
        <v>942</v>
      </c>
      <c r="B948" s="1">
        <f t="shared" si="117"/>
        <v>5.7771093750000002</v>
      </c>
      <c r="C948" s="1">
        <f t="shared" si="112"/>
        <v>0.20273866746711916</v>
      </c>
      <c r="D948">
        <f t="shared" si="113"/>
        <v>19705.568958447548</v>
      </c>
      <c r="G948">
        <f t="shared" si="118"/>
        <v>94.199999999998923</v>
      </c>
      <c r="H948">
        <f t="shared" si="119"/>
        <v>942</v>
      </c>
      <c r="I948">
        <f t="shared" si="114"/>
        <v>942</v>
      </c>
      <c r="J948">
        <f t="shared" si="115"/>
        <v>19705.568958447548</v>
      </c>
      <c r="M948" t="str">
        <f t="shared" si="116"/>
        <v>4CF9</v>
      </c>
    </row>
    <row r="949" spans="1:13" x14ac:dyDescent="0.35">
      <c r="A949">
        <v>943</v>
      </c>
      <c r="B949" s="1">
        <f t="shared" si="117"/>
        <v>5.7832421875</v>
      </c>
      <c r="C949" s="1">
        <f t="shared" si="112"/>
        <v>0.20831247139446515</v>
      </c>
      <c r="D949">
        <f t="shared" si="113"/>
        <v>19796.887375091221</v>
      </c>
      <c r="G949">
        <f t="shared" si="118"/>
        <v>94.299999999998917</v>
      </c>
      <c r="H949">
        <f t="shared" si="119"/>
        <v>943</v>
      </c>
      <c r="I949">
        <f t="shared" si="114"/>
        <v>943</v>
      </c>
      <c r="J949">
        <f t="shared" si="115"/>
        <v>19796.887375091221</v>
      </c>
      <c r="M949" t="str">
        <f t="shared" si="116"/>
        <v>4D54</v>
      </c>
    </row>
    <row r="950" spans="1:13" x14ac:dyDescent="0.35">
      <c r="A950">
        <v>944</v>
      </c>
      <c r="B950" s="1">
        <f t="shared" si="117"/>
        <v>5.7893750000000006</v>
      </c>
      <c r="C950" s="1">
        <f t="shared" si="112"/>
        <v>0.21382145423179544</v>
      </c>
      <c r="D950">
        <f t="shared" si="113"/>
        <v>19887.14379540662</v>
      </c>
      <c r="G950">
        <f t="shared" si="118"/>
        <v>94.399999999998911</v>
      </c>
      <c r="H950">
        <f t="shared" si="119"/>
        <v>944</v>
      </c>
      <c r="I950">
        <f t="shared" si="114"/>
        <v>944</v>
      </c>
      <c r="J950">
        <f t="shared" si="115"/>
        <v>19887.14379540662</v>
      </c>
      <c r="M950" t="str">
        <f t="shared" si="116"/>
        <v>4DAF</v>
      </c>
    </row>
    <row r="951" spans="1:13" x14ac:dyDescent="0.35">
      <c r="A951">
        <v>945</v>
      </c>
      <c r="B951" s="1">
        <f t="shared" si="117"/>
        <v>5.7955078125000004</v>
      </c>
      <c r="C951" s="1">
        <f t="shared" si="112"/>
        <v>0.21926505091332066</v>
      </c>
      <c r="D951">
        <f t="shared" si="113"/>
        <v>19976.328961638388</v>
      </c>
      <c r="G951">
        <f t="shared" si="118"/>
        <v>94.499999999998906</v>
      </c>
      <c r="H951">
        <f t="shared" si="119"/>
        <v>945</v>
      </c>
      <c r="I951">
        <f t="shared" si="114"/>
        <v>945</v>
      </c>
      <c r="J951">
        <f t="shared" si="115"/>
        <v>19976.328961638388</v>
      </c>
      <c r="M951" t="str">
        <f t="shared" si="116"/>
        <v>4E08</v>
      </c>
    </row>
    <row r="952" spans="1:13" x14ac:dyDescent="0.35">
      <c r="A952">
        <v>946</v>
      </c>
      <c r="B952" s="1">
        <f t="shared" si="117"/>
        <v>5.8016406250000001</v>
      </c>
      <c r="C952" s="1">
        <f t="shared" si="112"/>
        <v>0.22464270828353128</v>
      </c>
      <c r="D952">
        <f t="shared" si="113"/>
        <v>20064.433811163235</v>
      </c>
      <c r="G952">
        <f t="shared" si="118"/>
        <v>94.5999999999989</v>
      </c>
      <c r="H952">
        <f t="shared" si="119"/>
        <v>946</v>
      </c>
      <c r="I952">
        <f t="shared" si="114"/>
        <v>946</v>
      </c>
      <c r="J952">
        <f t="shared" si="115"/>
        <v>20064.433811163235</v>
      </c>
      <c r="M952" t="str">
        <f t="shared" si="116"/>
        <v>4E60</v>
      </c>
    </row>
    <row r="953" spans="1:13" x14ac:dyDescent="0.35">
      <c r="A953">
        <v>947</v>
      </c>
      <c r="B953" s="1">
        <f t="shared" si="117"/>
        <v>5.8077734374999999</v>
      </c>
      <c r="C953" s="1">
        <f t="shared" si="112"/>
        <v>0.22995388517541754</v>
      </c>
      <c r="D953">
        <f t="shared" si="113"/>
        <v>20151.449477771454</v>
      </c>
      <c r="G953">
        <f t="shared" si="118"/>
        <v>94.699999999998894</v>
      </c>
      <c r="H953">
        <f t="shared" si="119"/>
        <v>947</v>
      </c>
      <c r="I953">
        <f t="shared" si="114"/>
        <v>947</v>
      </c>
      <c r="J953">
        <f t="shared" si="115"/>
        <v>20151.449477771454</v>
      </c>
      <c r="M953" t="str">
        <f t="shared" si="116"/>
        <v>4EB7</v>
      </c>
    </row>
    <row r="954" spans="1:13" x14ac:dyDescent="0.35">
      <c r="A954">
        <v>948</v>
      </c>
      <c r="B954" s="1">
        <f t="shared" si="117"/>
        <v>5.8139062500000005</v>
      </c>
      <c r="C954" s="1">
        <f t="shared" si="112"/>
        <v>0.23519805248668441</v>
      </c>
      <c r="D954">
        <f t="shared" si="113"/>
        <v>20237.367292915595</v>
      </c>
      <c r="G954">
        <f t="shared" si="118"/>
        <v>94.799999999998889</v>
      </c>
      <c r="H954">
        <f t="shared" si="119"/>
        <v>948</v>
      </c>
      <c r="I954">
        <f t="shared" si="114"/>
        <v>948</v>
      </c>
      <c r="J954">
        <f t="shared" si="115"/>
        <v>20237.367292915595</v>
      </c>
      <c r="M954" t="str">
        <f t="shared" si="116"/>
        <v>4F0D</v>
      </c>
    </row>
    <row r="955" spans="1:13" x14ac:dyDescent="0.35">
      <c r="A955">
        <v>949</v>
      </c>
      <c r="B955" s="1">
        <f t="shared" si="117"/>
        <v>5.8200390625000002</v>
      </c>
      <c r="C955" s="1">
        <f t="shared" si="112"/>
        <v>0.24037469325392735</v>
      </c>
      <c r="D955">
        <f t="shared" si="113"/>
        <v>20322.178786925717</v>
      </c>
      <c r="G955">
        <f t="shared" si="118"/>
        <v>94.899999999998883</v>
      </c>
      <c r="H955">
        <f t="shared" si="119"/>
        <v>949</v>
      </c>
      <c r="I955">
        <f t="shared" si="114"/>
        <v>949</v>
      </c>
      <c r="J955">
        <f t="shared" si="115"/>
        <v>20322.178786925717</v>
      </c>
      <c r="M955" t="str">
        <f t="shared" si="116"/>
        <v>4F62</v>
      </c>
    </row>
    <row r="956" spans="1:13" x14ac:dyDescent="0.35">
      <c r="A956">
        <v>950</v>
      </c>
      <c r="B956" s="1">
        <f t="shared" si="117"/>
        <v>5.826171875</v>
      </c>
      <c r="C956" s="1">
        <f t="shared" si="112"/>
        <v>0.24548330272477606</v>
      </c>
      <c r="D956">
        <f t="shared" si="113"/>
        <v>20405.875690191369</v>
      </c>
      <c r="G956">
        <f t="shared" si="118"/>
        <v>94.999999999998877</v>
      </c>
      <c r="H956">
        <f t="shared" si="119"/>
        <v>950</v>
      </c>
      <c r="I956">
        <f t="shared" si="114"/>
        <v>950</v>
      </c>
      <c r="J956">
        <f t="shared" si="115"/>
        <v>20405.875690191369</v>
      </c>
      <c r="M956" t="str">
        <f t="shared" si="116"/>
        <v>4FB5</v>
      </c>
    </row>
    <row r="957" spans="1:13" x14ac:dyDescent="0.35">
      <c r="A957">
        <v>951</v>
      </c>
      <c r="B957" s="1">
        <f t="shared" si="117"/>
        <v>5.8323046875000006</v>
      </c>
      <c r="C957" s="1">
        <f t="shared" si="112"/>
        <v>0.25052338842797495</v>
      </c>
      <c r="D957">
        <f t="shared" si="113"/>
        <v>20488.449934309727</v>
      </c>
      <c r="G957">
        <f t="shared" si="118"/>
        <v>95.099999999998872</v>
      </c>
      <c r="H957">
        <f t="shared" si="119"/>
        <v>951</v>
      </c>
      <c r="I957">
        <f t="shared" si="114"/>
        <v>951</v>
      </c>
      <c r="J957">
        <f t="shared" si="115"/>
        <v>20488.449934309727</v>
      </c>
      <c r="M957" t="str">
        <f t="shared" si="116"/>
        <v>5008</v>
      </c>
    </row>
    <row r="958" spans="1:13" x14ac:dyDescent="0.35">
      <c r="A958">
        <v>952</v>
      </c>
      <c r="B958" s="1">
        <f t="shared" si="117"/>
        <v>5.8384375000000004</v>
      </c>
      <c r="C958" s="1">
        <f t="shared" si="112"/>
        <v>0.25549447024140381</v>
      </c>
      <c r="D958">
        <f t="shared" si="113"/>
        <v>20569.893653200041</v>
      </c>
      <c r="G958">
        <f t="shared" si="118"/>
        <v>95.199999999998866</v>
      </c>
      <c r="H958">
        <f t="shared" si="119"/>
        <v>952</v>
      </c>
      <c r="I958">
        <f t="shared" si="114"/>
        <v>952</v>
      </c>
      <c r="J958">
        <f t="shared" si="115"/>
        <v>20569.893653200041</v>
      </c>
      <c r="M958" t="str">
        <f t="shared" si="116"/>
        <v>5059</v>
      </c>
    </row>
    <row r="959" spans="1:13" x14ac:dyDescent="0.35">
      <c r="A959">
        <v>953</v>
      </c>
      <c r="B959" s="1">
        <f t="shared" si="117"/>
        <v>5.8445703125000001</v>
      </c>
      <c r="C959" s="1">
        <f t="shared" si="112"/>
        <v>0.26039608045802687</v>
      </c>
      <c r="D959">
        <f t="shared" si="113"/>
        <v>20650.199184184083</v>
      </c>
      <c r="G959">
        <f t="shared" si="118"/>
        <v>95.29999999999886</v>
      </c>
      <c r="H959">
        <f t="shared" si="119"/>
        <v>953</v>
      </c>
      <c r="I959">
        <f t="shared" si="114"/>
        <v>953</v>
      </c>
      <c r="J959">
        <f t="shared" si="115"/>
        <v>20650.199184184083</v>
      </c>
      <c r="M959" t="str">
        <f t="shared" si="116"/>
        <v>50AA</v>
      </c>
    </row>
    <row r="960" spans="1:13" x14ac:dyDescent="0.35">
      <c r="A960">
        <v>954</v>
      </c>
      <c r="B960" s="1">
        <f t="shared" si="117"/>
        <v>5.8507031249999999</v>
      </c>
      <c r="C960" s="1">
        <f t="shared" si="112"/>
        <v>0.26522776384974933</v>
      </c>
      <c r="D960">
        <f t="shared" si="113"/>
        <v>20729.359069032369</v>
      </c>
      <c r="G960">
        <f t="shared" si="118"/>
        <v>95.399999999998855</v>
      </c>
      <c r="H960">
        <f t="shared" si="119"/>
        <v>954</v>
      </c>
      <c r="I960">
        <f t="shared" si="114"/>
        <v>954</v>
      </c>
      <c r="J960">
        <f t="shared" si="115"/>
        <v>20729.359069032369</v>
      </c>
      <c r="M960" t="str">
        <f t="shared" si="116"/>
        <v>50F9</v>
      </c>
    </row>
    <row r="961" spans="1:13" x14ac:dyDescent="0.35">
      <c r="A961">
        <v>955</v>
      </c>
      <c r="B961" s="1">
        <f t="shared" si="117"/>
        <v>5.8568359375000005</v>
      </c>
      <c r="C961" s="1">
        <f t="shared" si="112"/>
        <v>0.26998907772918479</v>
      </c>
      <c r="D961">
        <f t="shared" si="113"/>
        <v>20807.366054976097</v>
      </c>
      <c r="G961">
        <f t="shared" si="118"/>
        <v>95.499999999998849</v>
      </c>
      <c r="H961">
        <f t="shared" si="119"/>
        <v>955</v>
      </c>
      <c r="I961">
        <f t="shared" si="114"/>
        <v>955</v>
      </c>
      <c r="J961">
        <f t="shared" si="115"/>
        <v>20807.366054976097</v>
      </c>
      <c r="M961" t="str">
        <f t="shared" si="116"/>
        <v>5147</v>
      </c>
    </row>
    <row r="962" spans="1:13" x14ac:dyDescent="0.35">
      <c r="A962">
        <v>956</v>
      </c>
      <c r="B962" s="1">
        <f t="shared" si="117"/>
        <v>5.8629687500000003</v>
      </c>
      <c r="C962" s="1">
        <f t="shared" si="112"/>
        <v>0.27467959200931175</v>
      </c>
      <c r="D962">
        <f t="shared" si="113"/>
        <v>20884.213095684558</v>
      </c>
      <c r="G962">
        <f t="shared" si="118"/>
        <v>95.599999999998843</v>
      </c>
      <c r="H962">
        <f t="shared" si="119"/>
        <v>956</v>
      </c>
      <c r="I962">
        <f t="shared" si="114"/>
        <v>956</v>
      </c>
      <c r="J962">
        <f t="shared" si="115"/>
        <v>20884.213095684558</v>
      </c>
      <c r="M962" t="str">
        <f t="shared" si="116"/>
        <v>5194</v>
      </c>
    </row>
    <row r="963" spans="1:13" x14ac:dyDescent="0.35">
      <c r="A963">
        <v>957</v>
      </c>
      <c r="B963" s="1">
        <f t="shared" si="117"/>
        <v>5.8691015625</v>
      </c>
      <c r="C963" s="1">
        <f t="shared" si="112"/>
        <v>0.27929888926102375</v>
      </c>
      <c r="D963">
        <f t="shared" si="113"/>
        <v>20959.893352207982</v>
      </c>
      <c r="G963">
        <f t="shared" si="118"/>
        <v>95.699999999998838</v>
      </c>
      <c r="H963">
        <f t="shared" si="119"/>
        <v>957</v>
      </c>
      <c r="I963">
        <f t="shared" si="114"/>
        <v>957</v>
      </c>
      <c r="J963">
        <f t="shared" si="115"/>
        <v>20959.893352207982</v>
      </c>
      <c r="M963" t="str">
        <f t="shared" si="116"/>
        <v>51DF</v>
      </c>
    </row>
    <row r="964" spans="1:13" x14ac:dyDescent="0.35">
      <c r="A964">
        <v>958</v>
      </c>
      <c r="B964" s="1">
        <f t="shared" si="117"/>
        <v>5.8752343750000007</v>
      </c>
      <c r="C964" s="1">
        <f t="shared" si="112"/>
        <v>0.28384656476854797</v>
      </c>
      <c r="D964">
        <f t="shared" si="113"/>
        <v>21034.400193885507</v>
      </c>
      <c r="G964">
        <f t="shared" si="118"/>
        <v>95.799999999998832</v>
      </c>
      <c r="H964">
        <f t="shared" si="119"/>
        <v>958</v>
      </c>
      <c r="I964">
        <f t="shared" si="114"/>
        <v>958</v>
      </c>
      <c r="J964">
        <f t="shared" si="115"/>
        <v>21034.400193885507</v>
      </c>
      <c r="M964" t="str">
        <f t="shared" si="116"/>
        <v>522A</v>
      </c>
    </row>
    <row r="965" spans="1:13" x14ac:dyDescent="0.35">
      <c r="A965">
        <v>959</v>
      </c>
      <c r="B965" s="1">
        <f t="shared" si="117"/>
        <v>5.8813671875000004</v>
      </c>
      <c r="C965" s="1">
        <f t="shared" si="112"/>
        <v>0.28832222658273454</v>
      </c>
      <c r="D965">
        <f t="shared" si="113"/>
        <v>21107.727199218232</v>
      </c>
      <c r="G965">
        <f t="shared" si="118"/>
        <v>95.899999999998826</v>
      </c>
      <c r="H965">
        <f t="shared" si="119"/>
        <v>959</v>
      </c>
      <c r="I965">
        <f t="shared" si="114"/>
        <v>959</v>
      </c>
      <c r="J965">
        <f t="shared" si="115"/>
        <v>21107.727199218232</v>
      </c>
      <c r="M965" t="str">
        <f t="shared" si="116"/>
        <v>5273</v>
      </c>
    </row>
    <row r="966" spans="1:13" x14ac:dyDescent="0.35">
      <c r="A966">
        <v>960</v>
      </c>
      <c r="B966" s="1">
        <f t="shared" si="117"/>
        <v>5.8875000000000002</v>
      </c>
      <c r="C966" s="1">
        <f t="shared" si="112"/>
        <v>0.29272549557220984</v>
      </c>
      <c r="D966">
        <f t="shared" si="113"/>
        <v>21179.8681567073</v>
      </c>
      <c r="G966">
        <f t="shared" si="118"/>
        <v>95.99999999999882</v>
      </c>
      <c r="H966">
        <f t="shared" si="119"/>
        <v>960</v>
      </c>
      <c r="I966">
        <f t="shared" si="114"/>
        <v>960</v>
      </c>
      <c r="J966">
        <f t="shared" si="115"/>
        <v>21179.8681567073</v>
      </c>
      <c r="M966" t="str">
        <f t="shared" si="116"/>
        <v>52BB</v>
      </c>
    </row>
    <row r="967" spans="1:13" x14ac:dyDescent="0.35">
      <c r="A967">
        <v>961</v>
      </c>
      <c r="B967" s="1">
        <f t="shared" si="117"/>
        <v>5.8936328124999999</v>
      </c>
      <c r="C967" s="1">
        <f t="shared" ref="C967:C1029" si="120">1/2*SIN(B967)+1/2*COS(2*B967*3.14/3)</f>
        <v>0.29705600547237454</v>
      </c>
      <c r="D967">
        <f t="shared" ref="D967:D1029" si="121">(32767/2*C967+32768/2)</f>
        <v>21250.817065656647</v>
      </c>
      <c r="G967">
        <f t="shared" si="118"/>
        <v>96.099999999998815</v>
      </c>
      <c r="H967">
        <f t="shared" si="119"/>
        <v>961</v>
      </c>
      <c r="I967">
        <f t="shared" ref="I967:I1029" si="122">TRUNC(MOD(H967*$F$1,1024))</f>
        <v>961</v>
      </c>
      <c r="J967">
        <f t="shared" ref="J967:J1029" si="123">INDEX($D$6:$D$1029, I967+1)</f>
        <v>21250.817065656647</v>
      </c>
      <c r="M967" t="str">
        <f t="shared" ref="M967:M1029" si="124">DEC2HEX(D967,4.6)</f>
        <v>5302</v>
      </c>
    </row>
    <row r="968" spans="1:13" x14ac:dyDescent="0.35">
      <c r="A968">
        <v>962</v>
      </c>
      <c r="B968" s="1">
        <f t="shared" ref="B968:B1029" si="125">A968*3.14/512</f>
        <v>5.8997656250000006</v>
      </c>
      <c r="C968" s="1">
        <f t="shared" si="120"/>
        <v>0.30131340293225117</v>
      </c>
      <c r="D968">
        <f t="shared" si="121"/>
        <v>21320.568136940536</v>
      </c>
      <c r="G968">
        <f t="shared" ref="G968:G1029" si="126">G967+0.1</f>
        <v>96.199999999998809</v>
      </c>
      <c r="H968">
        <f t="shared" ref="H968:H1029" si="127">H967+1</f>
        <v>962</v>
      </c>
      <c r="I968">
        <f t="shared" si="122"/>
        <v>962</v>
      </c>
      <c r="J968">
        <f t="shared" si="123"/>
        <v>21320.568136940536</v>
      </c>
      <c r="M968" t="str">
        <f t="shared" si="124"/>
        <v>5348</v>
      </c>
    </row>
    <row r="969" spans="1:13" x14ac:dyDescent="0.35">
      <c r="A969">
        <v>963</v>
      </c>
      <c r="B969" s="1">
        <f t="shared" si="125"/>
        <v>5.9058984375000003</v>
      </c>
      <c r="C969" s="1">
        <f t="shared" si="120"/>
        <v>0.3054973475591643</v>
      </c>
      <c r="D969">
        <f t="shared" si="121"/>
        <v>21389.115793735567</v>
      </c>
      <c r="G969">
        <f t="shared" si="126"/>
        <v>96.299999999998803</v>
      </c>
      <c r="H969">
        <f t="shared" si="127"/>
        <v>963</v>
      </c>
      <c r="I969">
        <f t="shared" si="122"/>
        <v>963</v>
      </c>
      <c r="J969">
        <f t="shared" si="123"/>
        <v>21389.115793735567</v>
      </c>
      <c r="M969" t="str">
        <f t="shared" si="124"/>
        <v>538D</v>
      </c>
    </row>
    <row r="970" spans="1:13" x14ac:dyDescent="0.35">
      <c r="A970">
        <v>964</v>
      </c>
      <c r="B970" s="1">
        <f t="shared" si="125"/>
        <v>5.9120312500000001</v>
      </c>
      <c r="C970" s="1">
        <f t="shared" si="120"/>
        <v>0.30960751196125735</v>
      </c>
      <c r="D970">
        <f t="shared" si="121"/>
        <v>21456.45467221726</v>
      </c>
      <c r="G970">
        <f t="shared" si="126"/>
        <v>96.399999999998798</v>
      </c>
      <c r="H970">
        <f t="shared" si="127"/>
        <v>964</v>
      </c>
      <c r="I970">
        <f t="shared" si="122"/>
        <v>964</v>
      </c>
      <c r="J970">
        <f t="shared" si="123"/>
        <v>21456.45467221726</v>
      </c>
      <c r="M970" t="str">
        <f t="shared" si="124"/>
        <v>53D0</v>
      </c>
    </row>
    <row r="971" spans="1:13" x14ac:dyDescent="0.35">
      <c r="A971">
        <v>965</v>
      </c>
      <c r="B971" s="1">
        <f t="shared" si="125"/>
        <v>5.9181640624999998</v>
      </c>
      <c r="C971" s="1">
        <f t="shared" si="120"/>
        <v>0.31364358178782525</v>
      </c>
      <c r="D971">
        <f t="shared" si="121"/>
        <v>21522.579622220834</v>
      </c>
      <c r="G971">
        <f t="shared" si="126"/>
        <v>96.499999999998792</v>
      </c>
      <c r="H971">
        <f t="shared" si="127"/>
        <v>965</v>
      </c>
      <c r="I971">
        <f t="shared" si="122"/>
        <v>965</v>
      </c>
      <c r="J971">
        <f t="shared" si="123"/>
        <v>21522.579622220834</v>
      </c>
      <c r="M971" t="str">
        <f t="shared" si="124"/>
        <v>5412</v>
      </c>
    </row>
    <row r="972" spans="1:13" x14ac:dyDescent="0.35">
      <c r="A972">
        <v>966</v>
      </c>
      <c r="B972" s="1">
        <f t="shared" si="125"/>
        <v>5.9242968750000005</v>
      </c>
      <c r="C972" s="1">
        <f t="shared" si="120"/>
        <v>0.31760525576747156</v>
      </c>
      <c r="D972">
        <f t="shared" si="121"/>
        <v>21587.48570786637</v>
      </c>
      <c r="G972">
        <f t="shared" si="126"/>
        <v>96.599999999998786</v>
      </c>
      <c r="H972">
        <f t="shared" si="127"/>
        <v>966</v>
      </c>
      <c r="I972">
        <f t="shared" si="122"/>
        <v>966</v>
      </c>
      <c r="J972">
        <f t="shared" si="123"/>
        <v>21587.48570786637</v>
      </c>
      <c r="M972" t="str">
        <f t="shared" si="124"/>
        <v>5453</v>
      </c>
    </row>
    <row r="973" spans="1:13" x14ac:dyDescent="0.35">
      <c r="A973">
        <v>967</v>
      </c>
      <c r="B973" s="1">
        <f t="shared" si="125"/>
        <v>5.9304296875000002</v>
      </c>
      <c r="C973" s="1">
        <f t="shared" si="120"/>
        <v>0.32149224574406976</v>
      </c>
      <c r="D973">
        <f t="shared" si="121"/>
        <v>21651.168208147967</v>
      </c>
      <c r="G973">
        <f t="shared" si="126"/>
        <v>96.699999999998781</v>
      </c>
      <c r="H973">
        <f t="shared" si="127"/>
        <v>967</v>
      </c>
      <c r="I973">
        <f t="shared" si="122"/>
        <v>967</v>
      </c>
      <c r="J973">
        <f t="shared" si="123"/>
        <v>21651.168208147967</v>
      </c>
      <c r="M973" t="str">
        <f t="shared" si="124"/>
        <v>5493</v>
      </c>
    </row>
    <row r="974" spans="1:13" x14ac:dyDescent="0.35">
      <c r="A974">
        <v>968</v>
      </c>
      <c r="B974" s="1">
        <f t="shared" si="125"/>
        <v>5.9365625</v>
      </c>
      <c r="C974" s="1">
        <f t="shared" si="120"/>
        <v>0.3253042767105403</v>
      </c>
      <c r="D974">
        <f t="shared" si="121"/>
        <v>21713.622617487137</v>
      </c>
      <c r="G974">
        <f t="shared" si="126"/>
        <v>96.799999999998775</v>
      </c>
      <c r="H974">
        <f t="shared" si="127"/>
        <v>968</v>
      </c>
      <c r="I974">
        <f t="shared" si="122"/>
        <v>968</v>
      </c>
      <c r="J974">
        <f t="shared" si="123"/>
        <v>21713.622617487137</v>
      </c>
      <c r="M974" t="str">
        <f t="shared" si="124"/>
        <v>54D1</v>
      </c>
    </row>
    <row r="975" spans="1:13" x14ac:dyDescent="0.35">
      <c r="A975">
        <v>969</v>
      </c>
      <c r="B975" s="1">
        <f t="shared" si="125"/>
        <v>5.9426953125000006</v>
      </c>
      <c r="C975" s="1">
        <f t="shared" si="120"/>
        <v>0.32904108684042099</v>
      </c>
      <c r="D975">
        <f t="shared" si="121"/>
        <v>21774.844646250036</v>
      </c>
      <c r="G975">
        <f t="shared" si="126"/>
        <v>96.899999999998769</v>
      </c>
      <c r="H975">
        <f t="shared" si="127"/>
        <v>969</v>
      </c>
      <c r="I975">
        <f t="shared" si="122"/>
        <v>969</v>
      </c>
      <c r="J975">
        <f t="shared" si="123"/>
        <v>21774.844646250036</v>
      </c>
      <c r="M975" t="str">
        <f t="shared" si="124"/>
        <v>550E</v>
      </c>
    </row>
    <row r="976" spans="1:13" x14ac:dyDescent="0.35">
      <c r="A976">
        <v>970</v>
      </c>
      <c r="B976" s="1">
        <f t="shared" si="125"/>
        <v>5.9488281250000004</v>
      </c>
      <c r="C976" s="1">
        <f t="shared" si="120"/>
        <v>0.332702427517236</v>
      </c>
      <c r="D976">
        <f t="shared" si="121"/>
        <v>21834.830221228636</v>
      </c>
      <c r="G976">
        <f t="shared" si="126"/>
        <v>96.999999999998764</v>
      </c>
      <c r="H976">
        <f t="shared" si="127"/>
        <v>970</v>
      </c>
      <c r="I976">
        <f t="shared" si="122"/>
        <v>970</v>
      </c>
      <c r="J976">
        <f t="shared" si="123"/>
        <v>21834.830221228636</v>
      </c>
      <c r="M976" t="str">
        <f t="shared" si="124"/>
        <v>554A</v>
      </c>
    </row>
    <row r="977" spans="1:13" x14ac:dyDescent="0.35">
      <c r="A977">
        <v>971</v>
      </c>
      <c r="B977" s="1">
        <f t="shared" si="125"/>
        <v>5.9549609375000001</v>
      </c>
      <c r="C977" s="1">
        <f t="shared" si="120"/>
        <v>0.33628806336166117</v>
      </c>
      <c r="D977">
        <f t="shared" si="121"/>
        <v>21893.575486085778</v>
      </c>
      <c r="G977">
        <f t="shared" si="126"/>
        <v>97.099999999998758</v>
      </c>
      <c r="H977">
        <f t="shared" si="127"/>
        <v>971</v>
      </c>
      <c r="I977">
        <f t="shared" si="122"/>
        <v>971</v>
      </c>
      <c r="J977">
        <f t="shared" si="123"/>
        <v>21893.575486085778</v>
      </c>
      <c r="M977" t="str">
        <f t="shared" si="124"/>
        <v>5585</v>
      </c>
    </row>
    <row r="978" spans="1:13" x14ac:dyDescent="0.35">
      <c r="A978">
        <v>972</v>
      </c>
      <c r="B978" s="1">
        <f t="shared" si="125"/>
        <v>5.9610937499999999</v>
      </c>
      <c r="C978" s="1">
        <f t="shared" si="120"/>
        <v>0.33979777225647201</v>
      </c>
      <c r="D978">
        <f t="shared" si="121"/>
        <v>21951.076801763909</v>
      </c>
      <c r="G978">
        <f t="shared" si="126"/>
        <v>97.199999999998752</v>
      </c>
      <c r="H978">
        <f t="shared" si="127"/>
        <v>972</v>
      </c>
      <c r="I978">
        <f t="shared" si="122"/>
        <v>972</v>
      </c>
      <c r="J978">
        <f t="shared" si="123"/>
        <v>21951.076801763909</v>
      </c>
      <c r="M978" t="str">
        <f t="shared" si="124"/>
        <v>55BF</v>
      </c>
    </row>
    <row r="979" spans="1:13" x14ac:dyDescent="0.35">
      <c r="A979">
        <v>973</v>
      </c>
      <c r="B979" s="1">
        <f t="shared" si="125"/>
        <v>5.9672265625000005</v>
      </c>
      <c r="C979" s="1">
        <f t="shared" si="120"/>
        <v>0.34323134536927979</v>
      </c>
      <c r="D979">
        <f t="shared" si="121"/>
        <v>22007.330746857595</v>
      </c>
      <c r="G979">
        <f t="shared" si="126"/>
        <v>97.299999999998747</v>
      </c>
      <c r="H979">
        <f t="shared" si="127"/>
        <v>973</v>
      </c>
      <c r="I979">
        <f t="shared" si="122"/>
        <v>973</v>
      </c>
      <c r="J979">
        <f t="shared" si="123"/>
        <v>22007.330746857595</v>
      </c>
      <c r="M979" t="str">
        <f t="shared" si="124"/>
        <v>55F7</v>
      </c>
    </row>
    <row r="980" spans="1:13" x14ac:dyDescent="0.35">
      <c r="A980">
        <v>974</v>
      </c>
      <c r="B980" s="1">
        <f t="shared" si="125"/>
        <v>5.9733593750000002</v>
      </c>
      <c r="C980" s="1">
        <f t="shared" si="120"/>
        <v>0.3465885871730463</v>
      </c>
      <c r="D980">
        <f t="shared" si="121"/>
        <v>22062.334117949606</v>
      </c>
      <c r="G980">
        <f t="shared" si="126"/>
        <v>97.399999999998741</v>
      </c>
      <c r="H980">
        <f t="shared" si="127"/>
        <v>974</v>
      </c>
      <c r="I980">
        <f t="shared" si="122"/>
        <v>974</v>
      </c>
      <c r="J980">
        <f t="shared" si="123"/>
        <v>22062.334117949606</v>
      </c>
      <c r="M980" t="str">
        <f t="shared" si="124"/>
        <v>562E</v>
      </c>
    </row>
    <row r="981" spans="1:13" x14ac:dyDescent="0.35">
      <c r="A981">
        <v>975</v>
      </c>
      <c r="B981" s="1">
        <f t="shared" si="125"/>
        <v>5.9794921875</v>
      </c>
      <c r="C981" s="1">
        <f t="shared" si="120"/>
        <v>0.34986931546438249</v>
      </c>
      <c r="D981">
        <f t="shared" si="121"/>
        <v>22116.08392991071</v>
      </c>
      <c r="G981">
        <f t="shared" si="126"/>
        <v>97.499999999998735</v>
      </c>
      <c r="H981">
        <f t="shared" si="127"/>
        <v>975</v>
      </c>
      <c r="I981">
        <f t="shared" si="122"/>
        <v>975</v>
      </c>
      <c r="J981">
        <f t="shared" si="123"/>
        <v>22116.08392991071</v>
      </c>
      <c r="M981" t="str">
        <f t="shared" si="124"/>
        <v>5664</v>
      </c>
    </row>
    <row r="982" spans="1:13" x14ac:dyDescent="0.35">
      <c r="A982">
        <v>976</v>
      </c>
      <c r="B982" s="1">
        <f t="shared" si="125"/>
        <v>5.9856250000000006</v>
      </c>
      <c r="C982" s="1">
        <f t="shared" si="120"/>
        <v>0.35307336137961765</v>
      </c>
      <c r="D982">
        <f t="shared" si="121"/>
        <v>22168.577416162967</v>
      </c>
      <c r="G982">
        <f t="shared" si="126"/>
        <v>97.59999999999873</v>
      </c>
      <c r="H982">
        <f t="shared" si="127"/>
        <v>976</v>
      </c>
      <c r="I982">
        <f t="shared" si="122"/>
        <v>976</v>
      </c>
      <c r="J982">
        <f t="shared" si="123"/>
        <v>22168.577416162967</v>
      </c>
      <c r="M982" t="str">
        <f t="shared" si="124"/>
        <v>5698</v>
      </c>
    </row>
    <row r="983" spans="1:13" x14ac:dyDescent="0.35">
      <c r="A983">
        <v>977</v>
      </c>
      <c r="B983" s="1">
        <f t="shared" si="125"/>
        <v>5.9917578125000004</v>
      </c>
      <c r="C983" s="1">
        <f t="shared" si="120"/>
        <v>0.35620056940864392</v>
      </c>
      <c r="D983">
        <f t="shared" si="121"/>
        <v>22219.812028906519</v>
      </c>
      <c r="G983">
        <f t="shared" si="126"/>
        <v>97.699999999998724</v>
      </c>
      <c r="H983">
        <f t="shared" si="127"/>
        <v>977</v>
      </c>
      <c r="I983">
        <f t="shared" si="122"/>
        <v>977</v>
      </c>
      <c r="J983">
        <f t="shared" si="123"/>
        <v>22219.812028906519</v>
      </c>
      <c r="M983" t="str">
        <f t="shared" si="124"/>
        <v>56CB</v>
      </c>
    </row>
    <row r="984" spans="1:13" x14ac:dyDescent="0.35">
      <c r="A984">
        <v>978</v>
      </c>
      <c r="B984" s="1">
        <f t="shared" si="125"/>
        <v>5.9978906250000001</v>
      </c>
      <c r="C984" s="1">
        <f t="shared" si="120"/>
        <v>0.35925079740653676</v>
      </c>
      <c r="D984">
        <f t="shared" si="121"/>
        <v>22269.785439309995</v>
      </c>
      <c r="G984">
        <f t="shared" si="126"/>
        <v>97.799999999998718</v>
      </c>
      <c r="H984">
        <f t="shared" si="127"/>
        <v>978</v>
      </c>
      <c r="I984">
        <f t="shared" si="122"/>
        <v>978</v>
      </c>
      <c r="J984">
        <f t="shared" si="123"/>
        <v>22269.785439309995</v>
      </c>
      <c r="M984" t="str">
        <f t="shared" si="124"/>
        <v>56FD</v>
      </c>
    </row>
    <row r="985" spans="1:13" x14ac:dyDescent="0.35">
      <c r="A985">
        <v>979</v>
      </c>
      <c r="B985" s="1">
        <f t="shared" si="125"/>
        <v>6.0040234374999999</v>
      </c>
      <c r="C985" s="1">
        <f t="shared" si="120"/>
        <v>0.36222391660294151</v>
      </c>
      <c r="D985">
        <f t="shared" si="121"/>
        <v>22318.49553766429</v>
      </c>
      <c r="G985">
        <f t="shared" si="126"/>
        <v>97.899999999998712</v>
      </c>
      <c r="H985">
        <f t="shared" si="127"/>
        <v>979</v>
      </c>
      <c r="I985">
        <f t="shared" si="122"/>
        <v>979</v>
      </c>
      <c r="J985">
        <f t="shared" si="123"/>
        <v>22318.49553766429</v>
      </c>
      <c r="M985" t="str">
        <f t="shared" si="124"/>
        <v>572E</v>
      </c>
    </row>
    <row r="986" spans="1:13" x14ac:dyDescent="0.35">
      <c r="A986">
        <v>980</v>
      </c>
      <c r="B986" s="1">
        <f t="shared" si="125"/>
        <v>6.0101562500000005</v>
      </c>
      <c r="C986" s="1">
        <f t="shared" si="120"/>
        <v>0.36511981160923257</v>
      </c>
      <c r="D986">
        <f t="shared" si="121"/>
        <v>22365.940433499862</v>
      </c>
      <c r="G986">
        <f t="shared" si="126"/>
        <v>97.999999999998707</v>
      </c>
      <c r="H986">
        <f t="shared" si="127"/>
        <v>980</v>
      </c>
      <c r="I986">
        <f t="shared" si="122"/>
        <v>980</v>
      </c>
      <c r="J986">
        <f t="shared" si="123"/>
        <v>22365.940433499862</v>
      </c>
      <c r="M986" t="str">
        <f t="shared" si="124"/>
        <v>575D</v>
      </c>
    </row>
    <row r="987" spans="1:13" x14ac:dyDescent="0.35">
      <c r="A987">
        <v>981</v>
      </c>
      <c r="B987" s="1">
        <f t="shared" si="125"/>
        <v>6.0162890625000003</v>
      </c>
      <c r="C987" s="1">
        <f t="shared" si="120"/>
        <v>0.36793838042343968</v>
      </c>
      <c r="D987">
        <f t="shared" si="121"/>
        <v>22412.118455667423</v>
      </c>
      <c r="G987">
        <f t="shared" si="126"/>
        <v>98.099999999998701</v>
      </c>
      <c r="H987">
        <f t="shared" si="127"/>
        <v>981</v>
      </c>
      <c r="I987">
        <f t="shared" si="122"/>
        <v>981</v>
      </c>
      <c r="J987">
        <f t="shared" si="123"/>
        <v>22412.118455667423</v>
      </c>
      <c r="M987" t="str">
        <f t="shared" si="124"/>
        <v>578C</v>
      </c>
    </row>
    <row r="988" spans="1:13" x14ac:dyDescent="0.35">
      <c r="A988">
        <v>982</v>
      </c>
      <c r="B988" s="1">
        <f t="shared" si="125"/>
        <v>6.022421875</v>
      </c>
      <c r="C988" s="1">
        <f t="shared" si="120"/>
        <v>0.37067953443294649</v>
      </c>
      <c r="D988">
        <f t="shared" si="121"/>
        <v>22457.02815238218</v>
      </c>
      <c r="G988">
        <f t="shared" si="126"/>
        <v>98.199999999998695</v>
      </c>
      <c r="H988">
        <f t="shared" si="127"/>
        <v>982</v>
      </c>
      <c r="I988">
        <f t="shared" si="122"/>
        <v>982</v>
      </c>
      <c r="J988">
        <f t="shared" si="123"/>
        <v>22457.02815238218</v>
      </c>
      <c r="M988" t="str">
        <f t="shared" si="124"/>
        <v>57B9</v>
      </c>
    </row>
    <row r="989" spans="1:13" x14ac:dyDescent="0.35">
      <c r="A989">
        <v>983</v>
      </c>
      <c r="B989" s="1">
        <f t="shared" si="125"/>
        <v>6.0285546875000007</v>
      </c>
      <c r="C989" s="1">
        <f t="shared" si="120"/>
        <v>0.37334319841495539</v>
      </c>
      <c r="D989">
        <f t="shared" si="121"/>
        <v>22500.668291231421</v>
      </c>
      <c r="G989">
        <f t="shared" si="126"/>
        <v>98.29999999999869</v>
      </c>
      <c r="H989">
        <f t="shared" si="127"/>
        <v>983</v>
      </c>
      <c r="I989">
        <f t="shared" si="122"/>
        <v>983</v>
      </c>
      <c r="J989">
        <f t="shared" si="123"/>
        <v>22500.668291231421</v>
      </c>
      <c r="M989" t="str">
        <f t="shared" si="124"/>
        <v>57E4</v>
      </c>
    </row>
    <row r="990" spans="1:13" x14ac:dyDescent="0.35">
      <c r="A990">
        <v>984</v>
      </c>
      <c r="B990" s="1">
        <f t="shared" si="125"/>
        <v>6.0346875000000004</v>
      </c>
      <c r="C990" s="1">
        <f t="shared" si="120"/>
        <v>0.37592931053472062</v>
      </c>
      <c r="D990">
        <f t="shared" si="121"/>
        <v>22543.037859145596</v>
      </c>
      <c r="G990">
        <f t="shared" si="126"/>
        <v>98.399999999998684</v>
      </c>
      <c r="H990">
        <f t="shared" si="127"/>
        <v>984</v>
      </c>
      <c r="I990">
        <f t="shared" si="122"/>
        <v>984</v>
      </c>
      <c r="J990">
        <f t="shared" si="123"/>
        <v>22543.037859145596</v>
      </c>
      <c r="M990" t="str">
        <f t="shared" si="124"/>
        <v>580F</v>
      </c>
    </row>
    <row r="991" spans="1:13" x14ac:dyDescent="0.35">
      <c r="A991">
        <v>985</v>
      </c>
      <c r="B991" s="1">
        <f t="shared" si="125"/>
        <v>6.0408203125000002</v>
      </c>
      <c r="C991" s="1">
        <f t="shared" si="120"/>
        <v>0.37843782234155671</v>
      </c>
      <c r="D991">
        <f t="shared" si="121"/>
        <v>22584.136062332895</v>
      </c>
      <c r="G991">
        <f t="shared" si="126"/>
        <v>98.499999999998678</v>
      </c>
      <c r="H991">
        <f t="shared" si="127"/>
        <v>985</v>
      </c>
      <c r="I991">
        <f t="shared" si="122"/>
        <v>985</v>
      </c>
      <c r="J991">
        <f t="shared" si="123"/>
        <v>22584.136062332895</v>
      </c>
      <c r="M991" t="str">
        <f t="shared" si="124"/>
        <v>5838</v>
      </c>
    </row>
    <row r="992" spans="1:13" x14ac:dyDescent="0.35">
      <c r="A992">
        <v>986</v>
      </c>
      <c r="B992" s="1">
        <f t="shared" si="125"/>
        <v>6.0469531249999999</v>
      </c>
      <c r="C992" s="1">
        <f t="shared" si="120"/>
        <v>0.38086869876261309</v>
      </c>
      <c r="D992">
        <f t="shared" si="121"/>
        <v>22623.962326177272</v>
      </c>
      <c r="G992">
        <f t="shared" si="126"/>
        <v>98.599999999998673</v>
      </c>
      <c r="H992">
        <f t="shared" si="127"/>
        <v>986</v>
      </c>
      <c r="I992">
        <f t="shared" si="122"/>
        <v>986</v>
      </c>
      <c r="J992">
        <f t="shared" si="123"/>
        <v>22623.962326177272</v>
      </c>
      <c r="M992" t="str">
        <f t="shared" si="124"/>
        <v>585F</v>
      </c>
    </row>
    <row r="993" spans="1:13" x14ac:dyDescent="0.35">
      <c r="A993">
        <v>987</v>
      </c>
      <c r="B993" s="1">
        <f t="shared" si="125"/>
        <v>6.0530859375000006</v>
      </c>
      <c r="C993" s="1">
        <f t="shared" si="120"/>
        <v>0.3832219180944248</v>
      </c>
      <c r="D993">
        <f t="shared" si="121"/>
        <v>22662.516295100009</v>
      </c>
      <c r="G993">
        <f t="shared" si="126"/>
        <v>98.699999999998667</v>
      </c>
      <c r="H993">
        <f t="shared" si="127"/>
        <v>987</v>
      </c>
      <c r="I993">
        <f t="shared" si="122"/>
        <v>987</v>
      </c>
      <c r="J993">
        <f t="shared" si="123"/>
        <v>22662.516295100009</v>
      </c>
      <c r="M993" t="str">
        <f t="shared" si="124"/>
        <v>5886</v>
      </c>
    </row>
    <row r="994" spans="1:13" x14ac:dyDescent="0.35">
      <c r="A994">
        <v>988</v>
      </c>
      <c r="B994" s="1">
        <f t="shared" si="125"/>
        <v>6.0592187500000003</v>
      </c>
      <c r="C994" s="1">
        <f t="shared" si="120"/>
        <v>0.38549747199223583</v>
      </c>
      <c r="D994">
        <f t="shared" si="121"/>
        <v>22699.797832384796</v>
      </c>
      <c r="G994">
        <f t="shared" si="126"/>
        <v>98.799999999998661</v>
      </c>
      <c r="H994">
        <f t="shared" si="127"/>
        <v>988</v>
      </c>
      <c r="I994">
        <f t="shared" si="122"/>
        <v>988</v>
      </c>
      <c r="J994">
        <f t="shared" si="123"/>
        <v>22699.797832384796</v>
      </c>
      <c r="M994" t="str">
        <f t="shared" si="124"/>
        <v>58AB</v>
      </c>
    </row>
    <row r="995" spans="1:13" x14ac:dyDescent="0.35">
      <c r="A995">
        <v>989</v>
      </c>
      <c r="B995" s="1">
        <f t="shared" si="125"/>
        <v>6.0653515625000001</v>
      </c>
      <c r="C995" s="1">
        <f t="shared" si="120"/>
        <v>0.38769536545710359</v>
      </c>
      <c r="D995">
        <f t="shared" si="121"/>
        <v>22735.807019966458</v>
      </c>
      <c r="G995">
        <f t="shared" si="126"/>
        <v>98.899999999998656</v>
      </c>
      <c r="H995">
        <f t="shared" si="127"/>
        <v>989</v>
      </c>
      <c r="I995">
        <f t="shared" si="122"/>
        <v>989</v>
      </c>
      <c r="J995">
        <f t="shared" si="123"/>
        <v>22735.807019966458</v>
      </c>
      <c r="M995" t="str">
        <f t="shared" si="124"/>
        <v>58CF</v>
      </c>
    </row>
    <row r="996" spans="1:13" x14ac:dyDescent="0.35">
      <c r="A996">
        <v>990</v>
      </c>
      <c r="B996" s="1">
        <f t="shared" si="125"/>
        <v>6.0714843749999998</v>
      </c>
      <c r="C996" s="1">
        <f t="shared" si="120"/>
        <v>0.38981561682077881</v>
      </c>
      <c r="D996">
        <f t="shared" si="121"/>
        <v>22770.544158183227</v>
      </c>
      <c r="G996">
        <f t="shared" si="126"/>
        <v>98.99999999999865</v>
      </c>
      <c r="H996">
        <f t="shared" si="127"/>
        <v>990</v>
      </c>
      <c r="I996">
        <f t="shared" si="122"/>
        <v>990</v>
      </c>
      <c r="J996">
        <f t="shared" si="123"/>
        <v>22770.544158183227</v>
      </c>
      <c r="M996" t="str">
        <f t="shared" si="124"/>
        <v>58F2</v>
      </c>
    </row>
    <row r="997" spans="1:13" x14ac:dyDescent="0.35">
      <c r="A997">
        <v>991</v>
      </c>
      <c r="B997" s="1">
        <f t="shared" si="125"/>
        <v>6.0776171875000005</v>
      </c>
      <c r="C997" s="1">
        <f t="shared" si="120"/>
        <v>0.39185825772837146</v>
      </c>
      <c r="D997">
        <f t="shared" si="121"/>
        <v>22804.009765492774</v>
      </c>
      <c r="G997">
        <f t="shared" si="126"/>
        <v>99.099999999998644</v>
      </c>
      <c r="H997">
        <f t="shared" si="127"/>
        <v>991</v>
      </c>
      <c r="I997">
        <f t="shared" si="122"/>
        <v>991</v>
      </c>
      <c r="J997">
        <f t="shared" si="123"/>
        <v>22804.009765492774</v>
      </c>
      <c r="M997" t="str">
        <f t="shared" si="124"/>
        <v>5914</v>
      </c>
    </row>
    <row r="998" spans="1:13" x14ac:dyDescent="0.35">
      <c r="A998">
        <v>992</v>
      </c>
      <c r="B998" s="1">
        <f t="shared" si="125"/>
        <v>6.0837500000000002</v>
      </c>
      <c r="C998" s="1">
        <f t="shared" si="120"/>
        <v>0.39382333311880069</v>
      </c>
      <c r="D998">
        <f t="shared" si="121"/>
        <v>22836.204578151872</v>
      </c>
      <c r="G998">
        <f t="shared" si="126"/>
        <v>99.199999999998639</v>
      </c>
      <c r="H998">
        <f t="shared" si="127"/>
        <v>992</v>
      </c>
      <c r="I998">
        <f t="shared" si="122"/>
        <v>992</v>
      </c>
      <c r="J998">
        <f t="shared" si="123"/>
        <v>22836.204578151872</v>
      </c>
      <c r="M998" t="str">
        <f t="shared" si="124"/>
        <v>5934</v>
      </c>
    </row>
    <row r="999" spans="1:13" x14ac:dyDescent="0.35">
      <c r="A999">
        <v>993</v>
      </c>
      <c r="B999" s="1">
        <f t="shared" si="125"/>
        <v>6.0898828125</v>
      </c>
      <c r="C999" s="1">
        <f t="shared" si="120"/>
        <v>0.39571090120303848</v>
      </c>
      <c r="D999">
        <f t="shared" si="121"/>
        <v>22867.129549859979</v>
      </c>
      <c r="G999">
        <f t="shared" si="126"/>
        <v>99.299999999998633</v>
      </c>
      <c r="H999">
        <f t="shared" si="127"/>
        <v>993</v>
      </c>
      <c r="I999">
        <f t="shared" si="122"/>
        <v>993</v>
      </c>
      <c r="J999">
        <f t="shared" si="123"/>
        <v>22867.129549859979</v>
      </c>
      <c r="M999" t="str">
        <f t="shared" si="124"/>
        <v>5953</v>
      </c>
    </row>
    <row r="1000" spans="1:13" x14ac:dyDescent="0.35">
      <c r="A1000">
        <v>994</v>
      </c>
      <c r="B1000" s="1">
        <f t="shared" si="125"/>
        <v>6.0960156250000006</v>
      </c>
      <c r="C1000" s="1">
        <f t="shared" si="120"/>
        <v>0.39752103344014322</v>
      </c>
      <c r="D1000">
        <f t="shared" si="121"/>
        <v>22896.785851366585</v>
      </c>
      <c r="G1000">
        <f t="shared" si="126"/>
        <v>99.399999999998627</v>
      </c>
      <c r="H1000">
        <f t="shared" si="127"/>
        <v>994</v>
      </c>
      <c r="I1000">
        <f t="shared" si="122"/>
        <v>994</v>
      </c>
      <c r="J1000">
        <f t="shared" si="123"/>
        <v>22896.785851366585</v>
      </c>
      <c r="M1000" t="str">
        <f t="shared" si="124"/>
        <v>5970</v>
      </c>
    </row>
    <row r="1001" spans="1:13" x14ac:dyDescent="0.35">
      <c r="A1001">
        <v>995</v>
      </c>
      <c r="B1001" s="1">
        <f t="shared" si="125"/>
        <v>6.1021484375000004</v>
      </c>
      <c r="C1001" s="1">
        <f t="shared" si="120"/>
        <v>0.39925381451109443</v>
      </c>
      <c r="D1001">
        <f t="shared" si="121"/>
        <v>22925.174870042516</v>
      </c>
      <c r="G1001">
        <f t="shared" si="126"/>
        <v>99.499999999998622</v>
      </c>
      <c r="H1001">
        <f t="shared" si="127"/>
        <v>995</v>
      </c>
      <c r="I1001">
        <f t="shared" si="122"/>
        <v>995</v>
      </c>
      <c r="J1001">
        <f t="shared" si="123"/>
        <v>22925.174870042516</v>
      </c>
      <c r="M1001" t="str">
        <f t="shared" si="124"/>
        <v>598D</v>
      </c>
    </row>
    <row r="1002" spans="1:13" x14ac:dyDescent="0.35">
      <c r="A1002">
        <v>996</v>
      </c>
      <c r="B1002" s="1">
        <f t="shared" si="125"/>
        <v>6.1082812500000001</v>
      </c>
      <c r="C1002" s="1">
        <f t="shared" si="120"/>
        <v>0.40090934229043146</v>
      </c>
      <c r="D1002">
        <f t="shared" si="121"/>
        <v>22952.298209415283</v>
      </c>
      <c r="G1002">
        <f t="shared" si="126"/>
        <v>99.599999999998616</v>
      </c>
      <c r="H1002">
        <f t="shared" si="127"/>
        <v>996</v>
      </c>
      <c r="I1002">
        <f t="shared" si="122"/>
        <v>996</v>
      </c>
      <c r="J1002">
        <f t="shared" si="123"/>
        <v>22952.298209415283</v>
      </c>
      <c r="M1002" t="str">
        <f t="shared" si="124"/>
        <v>59A8</v>
      </c>
    </row>
    <row r="1003" spans="1:13" x14ac:dyDescent="0.35">
      <c r="A1003">
        <v>997</v>
      </c>
      <c r="B1003" s="1">
        <f t="shared" si="125"/>
        <v>6.1144140624999999</v>
      </c>
      <c r="C1003" s="1">
        <f t="shared" si="120"/>
        <v>0.40248772781569975</v>
      </c>
      <c r="D1003">
        <f t="shared" si="121"/>
        <v>22978.157688668518</v>
      </c>
      <c r="G1003">
        <f t="shared" si="126"/>
        <v>99.69999999999861</v>
      </c>
      <c r="H1003">
        <f t="shared" si="127"/>
        <v>997</v>
      </c>
      <c r="I1003">
        <f t="shared" si="122"/>
        <v>997</v>
      </c>
      <c r="J1003">
        <f t="shared" si="123"/>
        <v>22978.157688668518</v>
      </c>
      <c r="M1003" t="str">
        <f t="shared" si="124"/>
        <v>59C2</v>
      </c>
    </row>
    <row r="1004" spans="1:13" x14ac:dyDescent="0.35">
      <c r="A1004">
        <v>998</v>
      </c>
      <c r="B1004" s="1">
        <f t="shared" si="125"/>
        <v>6.1205468750000005</v>
      </c>
      <c r="C1004" s="1">
        <f t="shared" si="120"/>
        <v>0.40398909525471144</v>
      </c>
      <c r="D1004">
        <f t="shared" si="121"/>
        <v>23002.755342105564</v>
      </c>
      <c r="G1004">
        <f t="shared" si="126"/>
        <v>99.799999999998604</v>
      </c>
      <c r="H1004">
        <f t="shared" si="127"/>
        <v>998</v>
      </c>
      <c r="I1004">
        <f t="shared" si="122"/>
        <v>998</v>
      </c>
      <c r="J1004">
        <f t="shared" si="123"/>
        <v>23002.755342105564</v>
      </c>
      <c r="M1004" t="str">
        <f t="shared" si="124"/>
        <v>59DA</v>
      </c>
    </row>
    <row r="1005" spans="1:13" x14ac:dyDescent="0.35">
      <c r="A1005">
        <v>999</v>
      </c>
      <c r="B1005" s="1">
        <f t="shared" si="125"/>
        <v>6.1266796875000002</v>
      </c>
      <c r="C1005" s="1">
        <f t="shared" si="120"/>
        <v>0.40541358187062659</v>
      </c>
      <c r="D1005">
        <f t="shared" si="121"/>
        <v>23026.093418577409</v>
      </c>
      <c r="G1005">
        <f t="shared" si="126"/>
        <v>99.899999999998599</v>
      </c>
      <c r="H1005">
        <f t="shared" si="127"/>
        <v>999</v>
      </c>
      <c r="I1005">
        <f t="shared" si="122"/>
        <v>999</v>
      </c>
      <c r="J1005">
        <f t="shared" si="123"/>
        <v>23026.093418577409</v>
      </c>
      <c r="M1005" t="str">
        <f t="shared" si="124"/>
        <v>59F2</v>
      </c>
    </row>
    <row r="1006" spans="1:13" x14ac:dyDescent="0.35">
      <c r="A1006">
        <v>1000</v>
      </c>
      <c r="B1006" s="1">
        <f t="shared" si="125"/>
        <v>6.1328125</v>
      </c>
      <c r="C1006" s="1">
        <f t="shared" si="120"/>
        <v>0.40676133798486269</v>
      </c>
      <c r="D1006">
        <f t="shared" si="121"/>
        <v>23048.174380874996</v>
      </c>
      <c r="G1006">
        <f t="shared" si="126"/>
        <v>99.999999999998593</v>
      </c>
      <c r="H1006">
        <f t="shared" si="127"/>
        <v>1000</v>
      </c>
      <c r="I1006">
        <f t="shared" si="122"/>
        <v>1000</v>
      </c>
      <c r="J1006">
        <f t="shared" si="123"/>
        <v>23048.174380874996</v>
      </c>
      <c r="M1006" t="str">
        <f t="shared" si="124"/>
        <v>5A08</v>
      </c>
    </row>
    <row r="1007" spans="1:13" x14ac:dyDescent="0.35">
      <c r="A1007">
        <v>1001</v>
      </c>
      <c r="B1007" s="1">
        <f t="shared" si="125"/>
        <v>6.1389453125000006</v>
      </c>
      <c r="C1007" s="1">
        <f t="shared" si="120"/>
        <v>0.40803252693783426</v>
      </c>
      <c r="D1007">
        <f t="shared" si="121"/>
        <v>23069.00090508601</v>
      </c>
      <c r="G1007">
        <f t="shared" si="126"/>
        <v>100.09999999999859</v>
      </c>
      <c r="H1007">
        <f t="shared" si="127"/>
        <v>1001</v>
      </c>
      <c r="I1007">
        <f t="shared" si="122"/>
        <v>1001</v>
      </c>
      <c r="J1007">
        <f t="shared" si="123"/>
        <v>23069.00090508601</v>
      </c>
      <c r="M1007" t="str">
        <f t="shared" si="124"/>
        <v>5A1D</v>
      </c>
    </row>
    <row r="1008" spans="1:13" x14ac:dyDescent="0.35">
      <c r="A1008">
        <v>1002</v>
      </c>
      <c r="B1008" s="1">
        <f t="shared" si="125"/>
        <v>6.1450781250000004</v>
      </c>
      <c r="C1008" s="1">
        <f t="shared" si="120"/>
        <v>0.40922732504753495</v>
      </c>
      <c r="D1008">
        <f t="shared" si="121"/>
        <v>23088.575879916287</v>
      </c>
      <c r="G1008">
        <f t="shared" si="126"/>
        <v>100.19999999999858</v>
      </c>
      <c r="H1008">
        <f t="shared" si="127"/>
        <v>1002</v>
      </c>
      <c r="I1008">
        <f t="shared" si="122"/>
        <v>1002</v>
      </c>
      <c r="J1008">
        <f t="shared" si="123"/>
        <v>23088.575879916287</v>
      </c>
      <c r="M1008" t="str">
        <f t="shared" si="124"/>
        <v>5A30</v>
      </c>
    </row>
    <row r="1009" spans="1:13" x14ac:dyDescent="0.35">
      <c r="A1009">
        <v>1003</v>
      </c>
      <c r="B1009" s="1">
        <f t="shared" si="125"/>
        <v>6.1512109375000001</v>
      </c>
      <c r="C1009" s="1">
        <f t="shared" si="120"/>
        <v>0.41034592156596705</v>
      </c>
      <c r="D1009">
        <f t="shared" si="121"/>
        <v>23106.90240597602</v>
      </c>
      <c r="G1009">
        <f t="shared" si="126"/>
        <v>100.29999999999858</v>
      </c>
      <c r="H1009">
        <f t="shared" si="127"/>
        <v>1003</v>
      </c>
      <c r="I1009">
        <f t="shared" si="122"/>
        <v>1003</v>
      </c>
      <c r="J1009">
        <f t="shared" si="123"/>
        <v>23106.90240597602</v>
      </c>
      <c r="M1009" t="str">
        <f t="shared" si="124"/>
        <v>5A42</v>
      </c>
    </row>
    <row r="1010" spans="1:13" x14ac:dyDescent="0.35">
      <c r="A1010">
        <v>1004</v>
      </c>
      <c r="B1010" s="1">
        <f t="shared" si="125"/>
        <v>6.1573437499999999</v>
      </c>
      <c r="C1010" s="1">
        <f t="shared" si="120"/>
        <v>0.41138851863342651</v>
      </c>
      <c r="D1010">
        <f t="shared" si="121"/>
        <v>23123.983795030745</v>
      </c>
      <c r="G1010">
        <f t="shared" si="126"/>
        <v>100.39999999999857</v>
      </c>
      <c r="H1010">
        <f t="shared" si="127"/>
        <v>1004</v>
      </c>
      <c r="I1010">
        <f t="shared" si="122"/>
        <v>1004</v>
      </c>
      <c r="J1010">
        <f t="shared" si="123"/>
        <v>23123.983795030745</v>
      </c>
      <c r="M1010" t="str">
        <f t="shared" si="124"/>
        <v>5A53</v>
      </c>
    </row>
    <row r="1011" spans="1:13" x14ac:dyDescent="0.35">
      <c r="A1011">
        <v>1005</v>
      </c>
      <c r="B1011" s="1">
        <f t="shared" si="125"/>
        <v>6.1634765625000005</v>
      </c>
      <c r="C1011" s="1">
        <f t="shared" si="120"/>
        <v>0.41235533123064821</v>
      </c>
      <c r="D1011">
        <f t="shared" si="121"/>
        <v>23139.823569217326</v>
      </c>
      <c r="G1011">
        <f t="shared" si="126"/>
        <v>100.49999999999856</v>
      </c>
      <c r="H1011">
        <f t="shared" si="127"/>
        <v>1005</v>
      </c>
      <c r="I1011">
        <f t="shared" si="122"/>
        <v>1005</v>
      </c>
      <c r="J1011">
        <f t="shared" si="123"/>
        <v>23139.823569217326</v>
      </c>
      <c r="M1011" t="str">
        <f t="shared" si="124"/>
        <v>5A63</v>
      </c>
    </row>
    <row r="1012" spans="1:13" x14ac:dyDescent="0.35">
      <c r="A1012">
        <v>1006</v>
      </c>
      <c r="B1012" s="1">
        <f t="shared" si="125"/>
        <v>6.1696093750000003</v>
      </c>
      <c r="C1012" s="1">
        <f t="shared" si="120"/>
        <v>0.41324658712882961</v>
      </c>
      <c r="D1012">
        <f t="shared" si="121"/>
        <v>23154.425460225182</v>
      </c>
      <c r="G1012">
        <f t="shared" si="126"/>
        <v>100.59999999999856</v>
      </c>
      <c r="H1012">
        <f t="shared" si="127"/>
        <v>1006</v>
      </c>
      <c r="I1012">
        <f t="shared" si="122"/>
        <v>1006</v>
      </c>
      <c r="J1012">
        <f t="shared" si="123"/>
        <v>23154.425460225182</v>
      </c>
      <c r="M1012" t="str">
        <f t="shared" si="124"/>
        <v>5A72</v>
      </c>
    </row>
    <row r="1013" spans="1:13" x14ac:dyDescent="0.35">
      <c r="A1013">
        <v>1007</v>
      </c>
      <c r="B1013" s="1">
        <f t="shared" si="125"/>
        <v>6.1757421875</v>
      </c>
      <c r="C1013" s="1">
        <f t="shared" si="120"/>
        <v>0.41406252683752953</v>
      </c>
      <c r="D1013">
        <f t="shared" si="121"/>
        <v>23167.793408442667</v>
      </c>
      <c r="G1013">
        <f t="shared" si="126"/>
        <v>100.69999999999855</v>
      </c>
      <c r="H1013">
        <f t="shared" si="127"/>
        <v>1007</v>
      </c>
      <c r="I1013">
        <f t="shared" si="122"/>
        <v>1007</v>
      </c>
      <c r="J1013">
        <f t="shared" si="123"/>
        <v>23167.793408442667</v>
      </c>
      <c r="M1013" t="str">
        <f t="shared" si="124"/>
        <v>5A7F</v>
      </c>
    </row>
    <row r="1014" spans="1:13" x14ac:dyDescent="0.35">
      <c r="A1014">
        <v>1008</v>
      </c>
      <c r="B1014" s="1">
        <f t="shared" si="125"/>
        <v>6.1818750000000007</v>
      </c>
      <c r="C1014" s="1">
        <f t="shared" si="120"/>
        <v>0.41480340355045803</v>
      </c>
      <c r="D1014">
        <f t="shared" si="121"/>
        <v>23179.93156206893</v>
      </c>
      <c r="G1014">
        <f t="shared" si="126"/>
        <v>100.79999999999855</v>
      </c>
      <c r="H1014">
        <f t="shared" si="127"/>
        <v>1008</v>
      </c>
      <c r="I1014">
        <f t="shared" si="122"/>
        <v>1008</v>
      </c>
      <c r="J1014">
        <f t="shared" si="123"/>
        <v>23179.93156206893</v>
      </c>
      <c r="M1014" t="str">
        <f t="shared" si="124"/>
        <v>5A8B</v>
      </c>
    </row>
    <row r="1015" spans="1:13" x14ac:dyDescent="0.35">
      <c r="A1015">
        <v>1009</v>
      </c>
      <c r="B1015" s="1">
        <f t="shared" si="125"/>
        <v>6.1880078125000004</v>
      </c>
      <c r="C1015" s="1">
        <f t="shared" si="120"/>
        <v>0.41546948308916709</v>
      </c>
      <c r="D1015">
        <f t="shared" si="121"/>
        <v>23190.844276191368</v>
      </c>
      <c r="G1015">
        <f t="shared" si="126"/>
        <v>100.89999999999854</v>
      </c>
      <c r="H1015">
        <f t="shared" si="127"/>
        <v>1009</v>
      </c>
      <c r="I1015">
        <f t="shared" si="122"/>
        <v>1009</v>
      </c>
      <c r="J1015">
        <f t="shared" si="123"/>
        <v>23190.844276191368</v>
      </c>
      <c r="M1015" t="str">
        <f t="shared" si="124"/>
        <v>5A96</v>
      </c>
    </row>
    <row r="1016" spans="1:13" x14ac:dyDescent="0.35">
      <c r="A1016">
        <v>1010</v>
      </c>
      <c r="B1016" s="1">
        <f t="shared" si="125"/>
        <v>6.1941406250000002</v>
      </c>
      <c r="C1016" s="1">
        <f t="shared" si="120"/>
        <v>0.41606104384465026</v>
      </c>
      <c r="D1016">
        <f t="shared" si="121"/>
        <v>23200.536111828827</v>
      </c>
      <c r="G1016">
        <f t="shared" si="126"/>
        <v>100.99999999999854</v>
      </c>
      <c r="H1016">
        <f t="shared" si="127"/>
        <v>1010</v>
      </c>
      <c r="I1016">
        <f t="shared" si="122"/>
        <v>1010</v>
      </c>
      <c r="J1016">
        <f t="shared" si="123"/>
        <v>23200.536111828827</v>
      </c>
      <c r="M1016" t="str">
        <f t="shared" si="124"/>
        <v>5AA0</v>
      </c>
    </row>
    <row r="1017" spans="1:13" x14ac:dyDescent="0.35">
      <c r="A1017">
        <v>1011</v>
      </c>
      <c r="B1017" s="1">
        <f t="shared" si="125"/>
        <v>6.2002734374999999</v>
      </c>
      <c r="C1017" s="1">
        <f t="shared" si="120"/>
        <v>0.41657837671685727</v>
      </c>
      <c r="D1017">
        <f t="shared" si="121"/>
        <v>23209.011834940633</v>
      </c>
      <c r="G1017">
        <f t="shared" si="126"/>
        <v>101.09999999999853</v>
      </c>
      <c r="H1017">
        <f t="shared" si="127"/>
        <v>1011</v>
      </c>
      <c r="I1017">
        <f t="shared" si="122"/>
        <v>1011</v>
      </c>
      <c r="J1017">
        <f t="shared" si="123"/>
        <v>23209.011834940633</v>
      </c>
      <c r="M1017" t="str">
        <f t="shared" si="124"/>
        <v>5AA9</v>
      </c>
    </row>
    <row r="1018" spans="1:13" x14ac:dyDescent="0.35">
      <c r="A1018">
        <v>1012</v>
      </c>
      <c r="B1018" s="1">
        <f t="shared" si="125"/>
        <v>6.2064062500000006</v>
      </c>
      <c r="C1018" s="1">
        <f t="shared" si="120"/>
        <v>0.4170217850521466</v>
      </c>
      <c r="D1018">
        <f t="shared" si="121"/>
        <v>23216.276415401844</v>
      </c>
      <c r="G1018">
        <f t="shared" si="126"/>
        <v>101.19999999999852</v>
      </c>
      <c r="H1018">
        <f t="shared" si="127"/>
        <v>1012</v>
      </c>
      <c r="I1018">
        <f t="shared" si="122"/>
        <v>1012</v>
      </c>
      <c r="J1018">
        <f t="shared" si="123"/>
        <v>23216.276415401844</v>
      </c>
      <c r="M1018" t="str">
        <f t="shared" si="124"/>
        <v>5AB0</v>
      </c>
    </row>
    <row r="1019" spans="1:13" x14ac:dyDescent="0.35">
      <c r="A1019">
        <v>1013</v>
      </c>
      <c r="B1019" s="1">
        <f t="shared" si="125"/>
        <v>6.2125390625000003</v>
      </c>
      <c r="C1019" s="1">
        <f t="shared" si="120"/>
        <v>0.41739158457867098</v>
      </c>
      <c r="D1019">
        <f t="shared" si="121"/>
        <v>23222.335025944656</v>
      </c>
      <c r="G1019">
        <f t="shared" si="126"/>
        <v>101.29999999999852</v>
      </c>
      <c r="H1019">
        <f t="shared" si="127"/>
        <v>1013</v>
      </c>
      <c r="I1019">
        <f t="shared" si="122"/>
        <v>1013</v>
      </c>
      <c r="J1019">
        <f t="shared" si="123"/>
        <v>23222.335025944656</v>
      </c>
      <c r="M1019" t="str">
        <f t="shared" si="124"/>
        <v>5AB6</v>
      </c>
    </row>
    <row r="1020" spans="1:13" x14ac:dyDescent="0.35">
      <c r="A1020">
        <v>1014</v>
      </c>
      <c r="B1020" s="1">
        <f t="shared" si="125"/>
        <v>6.2186718750000001</v>
      </c>
      <c r="C1020" s="1">
        <f t="shared" si="120"/>
        <v>0.41768810333971967</v>
      </c>
      <c r="D1020">
        <f t="shared" si="121"/>
        <v>23227.193041066297</v>
      </c>
      <c r="G1020">
        <f t="shared" si="126"/>
        <v>101.39999999999851</v>
      </c>
      <c r="H1020">
        <f t="shared" si="127"/>
        <v>1014</v>
      </c>
      <c r="I1020">
        <f t="shared" si="122"/>
        <v>1014</v>
      </c>
      <c r="J1020">
        <f t="shared" si="123"/>
        <v>23227.193041066297</v>
      </c>
      <c r="M1020" t="str">
        <f t="shared" si="124"/>
        <v>5ABB</v>
      </c>
    </row>
    <row r="1021" spans="1:13" x14ac:dyDescent="0.35">
      <c r="A1021">
        <v>1015</v>
      </c>
      <c r="B1021" s="1">
        <f t="shared" si="125"/>
        <v>6.2248046874999998</v>
      </c>
      <c r="C1021" s="1">
        <f t="shared" si="120"/>
        <v>0.41791168162502024</v>
      </c>
      <c r="D1021">
        <f t="shared" si="121"/>
        <v>23230.856035903518</v>
      </c>
      <c r="G1021">
        <f t="shared" si="126"/>
        <v>101.49999999999851</v>
      </c>
      <c r="H1021">
        <f t="shared" si="127"/>
        <v>1015</v>
      </c>
      <c r="I1021">
        <f t="shared" si="122"/>
        <v>1015</v>
      </c>
      <c r="J1021">
        <f t="shared" si="123"/>
        <v>23230.856035903518</v>
      </c>
      <c r="M1021" t="str">
        <f t="shared" si="124"/>
        <v>5ABE</v>
      </c>
    </row>
    <row r="1022" spans="1:13" x14ac:dyDescent="0.35">
      <c r="A1022">
        <v>1016</v>
      </c>
      <c r="B1022" s="1">
        <f t="shared" si="125"/>
        <v>6.2309375000000005</v>
      </c>
      <c r="C1022" s="1">
        <f t="shared" si="120"/>
        <v>0.41806267190002067</v>
      </c>
      <c r="D1022">
        <f t="shared" si="121"/>
        <v>23233.329785073987</v>
      </c>
      <c r="G1022">
        <f t="shared" si="126"/>
        <v>101.5999999999985</v>
      </c>
      <c r="H1022">
        <f t="shared" si="127"/>
        <v>1016</v>
      </c>
      <c r="I1022">
        <f t="shared" si="122"/>
        <v>1016</v>
      </c>
      <c r="J1022">
        <f t="shared" si="123"/>
        <v>23233.329785073987</v>
      </c>
      <c r="M1022" t="str">
        <f t="shared" si="124"/>
        <v>5AC1</v>
      </c>
    </row>
    <row r="1023" spans="1:13" x14ac:dyDescent="0.35">
      <c r="A1023">
        <v>1017</v>
      </c>
      <c r="B1023" s="1">
        <f t="shared" si="125"/>
        <v>6.2370703125000002</v>
      </c>
      <c r="C1023" s="1">
        <f t="shared" si="120"/>
        <v>0.41814143873315318</v>
      </c>
      <c r="D1023">
        <f t="shared" si="121"/>
        <v>23234.620261484615</v>
      </c>
      <c r="G1023">
        <f t="shared" si="126"/>
        <v>101.6999999999985</v>
      </c>
      <c r="H1023">
        <f t="shared" si="127"/>
        <v>1017</v>
      </c>
      <c r="I1023">
        <f t="shared" si="122"/>
        <v>1017</v>
      </c>
      <c r="J1023">
        <f t="shared" si="123"/>
        <v>23234.620261484615</v>
      </c>
      <c r="M1023" t="str">
        <f t="shared" si="124"/>
        <v>5AC2</v>
      </c>
    </row>
    <row r="1024" spans="1:13" x14ac:dyDescent="0.35">
      <c r="A1024">
        <v>1018</v>
      </c>
      <c r="B1024" s="1">
        <f t="shared" si="125"/>
        <v>6.243203125</v>
      </c>
      <c r="C1024" s="1">
        <f t="shared" si="120"/>
        <v>0.4181483587211024</v>
      </c>
      <c r="D1024">
        <f t="shared" si="121"/>
        <v>23234.733635107179</v>
      </c>
      <c r="G1024">
        <f t="shared" si="126"/>
        <v>101.79999999999849</v>
      </c>
      <c r="H1024">
        <f t="shared" si="127"/>
        <v>1018</v>
      </c>
      <c r="I1024">
        <f t="shared" si="122"/>
        <v>1018</v>
      </c>
      <c r="J1024">
        <f t="shared" si="123"/>
        <v>23234.733635107179</v>
      </c>
      <c r="M1024" t="str">
        <f t="shared" si="124"/>
        <v>5AC2</v>
      </c>
    </row>
    <row r="1025" spans="1:13" x14ac:dyDescent="0.35">
      <c r="A1025">
        <v>1019</v>
      </c>
      <c r="B1025" s="1">
        <f t="shared" si="125"/>
        <v>6.2493359375000006</v>
      </c>
      <c r="C1025" s="1">
        <f t="shared" si="120"/>
        <v>0.41808382041208553</v>
      </c>
      <c r="D1025">
        <f t="shared" si="121"/>
        <v>23233.676271721404</v>
      </c>
      <c r="G1025">
        <f t="shared" si="126"/>
        <v>101.89999999999849</v>
      </c>
      <c r="H1025">
        <f t="shared" si="127"/>
        <v>1019</v>
      </c>
      <c r="I1025">
        <f t="shared" si="122"/>
        <v>1019</v>
      </c>
      <c r="J1025">
        <f t="shared" si="123"/>
        <v>23233.676271721404</v>
      </c>
      <c r="M1025" t="str">
        <f t="shared" si="124"/>
        <v>5AC1</v>
      </c>
    </row>
    <row r="1026" spans="1:13" x14ac:dyDescent="0.35">
      <c r="A1026">
        <v>1020</v>
      </c>
      <c r="B1026" s="1">
        <f t="shared" si="125"/>
        <v>6.2554687500000004</v>
      </c>
      <c r="C1026" s="1">
        <f t="shared" si="120"/>
        <v>0.41794822422715694</v>
      </c>
      <c r="D1026">
        <f t="shared" si="121"/>
        <v>23231.454731625625</v>
      </c>
      <c r="G1026">
        <f t="shared" si="126"/>
        <v>101.99999999999848</v>
      </c>
      <c r="H1026">
        <f t="shared" si="127"/>
        <v>1020</v>
      </c>
      <c r="I1026">
        <f t="shared" si="122"/>
        <v>1020</v>
      </c>
      <c r="J1026">
        <f t="shared" si="123"/>
        <v>23231.454731625625</v>
      </c>
      <c r="M1026" t="str">
        <f t="shared" si="124"/>
        <v>5ABF</v>
      </c>
    </row>
    <row r="1027" spans="1:13" x14ac:dyDescent="0.35">
      <c r="A1027">
        <v>1021</v>
      </c>
      <c r="B1027" s="1">
        <f t="shared" si="125"/>
        <v>6.2616015625000001</v>
      </c>
      <c r="C1027" s="1">
        <f t="shared" si="120"/>
        <v>0.41774198237955446</v>
      </c>
      <c r="D1027">
        <f t="shared" si="121"/>
        <v>23228.07576831543</v>
      </c>
      <c r="G1027">
        <f t="shared" si="126"/>
        <v>102.09999999999847</v>
      </c>
      <c r="H1027">
        <f t="shared" si="127"/>
        <v>1021</v>
      </c>
      <c r="I1027">
        <f t="shared" si="122"/>
        <v>1021</v>
      </c>
      <c r="J1027">
        <f t="shared" si="123"/>
        <v>23228.07576831543</v>
      </c>
      <c r="M1027" t="str">
        <f t="shared" si="124"/>
        <v>5ABC</v>
      </c>
    </row>
    <row r="1028" spans="1:13" x14ac:dyDescent="0.35">
      <c r="A1028">
        <v>1022</v>
      </c>
      <c r="B1028" s="1">
        <f t="shared" si="125"/>
        <v>6.2677343749999999</v>
      </c>
      <c r="C1028" s="1">
        <f t="shared" si="120"/>
        <v>0.41746551879209604</v>
      </c>
      <c r="D1028">
        <f t="shared" si="121"/>
        <v>23223.546327130305</v>
      </c>
      <c r="G1028">
        <f t="shared" si="126"/>
        <v>102.19999999999847</v>
      </c>
      <c r="H1028">
        <f t="shared" si="127"/>
        <v>1022</v>
      </c>
      <c r="I1028">
        <f t="shared" si="122"/>
        <v>1022</v>
      </c>
      <c r="J1028">
        <f t="shared" si="123"/>
        <v>23223.546327130305</v>
      </c>
      <c r="M1028" t="str">
        <f t="shared" si="124"/>
        <v>5AB7</v>
      </c>
    </row>
    <row r="1029" spans="1:13" x14ac:dyDescent="0.35">
      <c r="A1029">
        <v>1023</v>
      </c>
      <c r="B1029" s="1">
        <f t="shared" si="125"/>
        <v>6.2738671875000005</v>
      </c>
      <c r="C1029" s="1">
        <f t="shared" si="120"/>
        <v>0.41711926901264951</v>
      </c>
      <c r="D1029">
        <f t="shared" si="121"/>
        <v>23217.873543868744</v>
      </c>
      <c r="G1029">
        <f t="shared" si="126"/>
        <v>102.29999999999846</v>
      </c>
      <c r="H1029">
        <f t="shared" si="127"/>
        <v>1023</v>
      </c>
      <c r="I1029">
        <f t="shared" si="122"/>
        <v>1023</v>
      </c>
      <c r="J1029">
        <f t="shared" si="123"/>
        <v>23217.873543868744</v>
      </c>
      <c r="M1029" t="str">
        <f t="shared" si="124"/>
        <v>5AB1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J1" workbookViewId="0">
      <selection activeCell="D2" sqref="D2"/>
    </sheetView>
  </sheetViews>
  <sheetFormatPr defaultRowHeight="14.5" x14ac:dyDescent="0.35"/>
  <cols>
    <col min="1" max="2" width="9.1796875" style="1" customWidth="1"/>
    <col min="3" max="4" width="9.1796875" customWidth="1"/>
  </cols>
  <sheetData>
    <row r="1" spans="1:11" x14ac:dyDescent="0.35">
      <c r="C1" t="s">
        <v>3</v>
      </c>
      <c r="D1">
        <v>0.9</v>
      </c>
    </row>
    <row r="5" spans="1:11" x14ac:dyDescent="0.35">
      <c r="A5" s="1" t="s">
        <v>1</v>
      </c>
      <c r="B5" s="1" t="s">
        <v>0</v>
      </c>
      <c r="C5" t="s">
        <v>5</v>
      </c>
      <c r="E5" t="s">
        <v>9</v>
      </c>
      <c r="F5" t="s">
        <v>8</v>
      </c>
      <c r="G5" t="s">
        <v>10</v>
      </c>
      <c r="H5" t="s">
        <v>4</v>
      </c>
      <c r="I5" t="s">
        <v>2</v>
      </c>
      <c r="J5" t="s">
        <v>6</v>
      </c>
      <c r="K5" t="s">
        <v>7</v>
      </c>
    </row>
    <row r="6" spans="1:11" x14ac:dyDescent="0.35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 t="shared" ref="G6:G70" si="0">F6*$D$1</f>
        <v>0</v>
      </c>
      <c r="H6">
        <f>MOD(G6,64)</f>
        <v>0</v>
      </c>
      <c r="I6">
        <f>INDEX($C$6:$C$70, TRUNC(MOD(G6,64),0)+1)</f>
        <v>127</v>
      </c>
      <c r="J6">
        <f>INDEX($C$6:$C$70, TRUNC(MOD(G6,64)+2,0))</f>
        <v>139</v>
      </c>
      <c r="K6">
        <f>TRUNC(I6+(G6-INT(G6))*(J6-I6))</f>
        <v>127</v>
      </c>
    </row>
    <row r="7" spans="1:11" x14ac:dyDescent="0.35">
      <c r="A7" s="1">
        <f>A6+3.14/32</f>
        <v>9.8125000000000004E-2</v>
      </c>
      <c r="B7" s="1">
        <f t="shared" ref="B7:B69" si="1">SIN(A7)</f>
        <v>9.7967609441699605E-2</v>
      </c>
      <c r="C7">
        <f t="shared" ref="C7:C69" si="2">TRUNC(127*B7+127)</f>
        <v>139</v>
      </c>
      <c r="E7">
        <f>E6+10</f>
        <v>10</v>
      </c>
      <c r="F7">
        <f>F6+1</f>
        <v>1</v>
      </c>
      <c r="G7">
        <f t="shared" si="0"/>
        <v>0.9</v>
      </c>
      <c r="H7">
        <f t="shared" ref="H7:H70" si="3">MOD(G7,64)</f>
        <v>0.9</v>
      </c>
      <c r="I7">
        <f t="shared" ref="I7:I70" si="4">INDEX($C$6:$C$70, TRUNC(MOD(G7,64),0)+1)</f>
        <v>127</v>
      </c>
      <c r="J7">
        <f t="shared" ref="J7:J70" si="5">INDEX($C$6:$C$70, TRUNC(MOD(G7,64)+2,0))</f>
        <v>139</v>
      </c>
      <c r="K7">
        <f t="shared" ref="K7:K70" si="6">TRUNC(I7+(G7-INT(G7))*(J7-I7))</f>
        <v>137</v>
      </c>
    </row>
    <row r="8" spans="1:11" x14ac:dyDescent="0.35">
      <c r="A8" s="1">
        <f t="shared" ref="A8:A70" si="7">A7+3.14/32</f>
        <v>0.19625000000000001</v>
      </c>
      <c r="B8" s="1">
        <f t="shared" si="1"/>
        <v>0.19499269284992174</v>
      </c>
      <c r="C8">
        <f t="shared" si="2"/>
        <v>151</v>
      </c>
      <c r="E8">
        <f t="shared" ref="E8:E70" si="8">E7+10</f>
        <v>20</v>
      </c>
      <c r="F8">
        <f t="shared" ref="F8:F70" si="9">F7+1</f>
        <v>2</v>
      </c>
      <c r="G8">
        <f t="shared" si="0"/>
        <v>1.8</v>
      </c>
      <c r="H8">
        <f t="shared" si="3"/>
        <v>1.8</v>
      </c>
      <c r="I8">
        <f t="shared" si="4"/>
        <v>139</v>
      </c>
      <c r="J8">
        <f t="shared" si="5"/>
        <v>151</v>
      </c>
      <c r="K8">
        <f t="shared" si="6"/>
        <v>148</v>
      </c>
    </row>
    <row r="9" spans="1:11" x14ac:dyDescent="0.35">
      <c r="A9" s="1">
        <f t="shared" si="7"/>
        <v>0.294375</v>
      </c>
      <c r="B9" s="1">
        <f t="shared" si="1"/>
        <v>0.29014179203849938</v>
      </c>
      <c r="C9">
        <f t="shared" si="2"/>
        <v>163</v>
      </c>
      <c r="E9">
        <f t="shared" si="8"/>
        <v>30</v>
      </c>
      <c r="F9">
        <f t="shared" si="9"/>
        <v>3</v>
      </c>
      <c r="G9">
        <f t="shared" si="0"/>
        <v>2.7</v>
      </c>
      <c r="H9">
        <f t="shared" si="3"/>
        <v>2.7</v>
      </c>
      <c r="I9">
        <f t="shared" si="4"/>
        <v>151</v>
      </c>
      <c r="J9">
        <f t="shared" si="5"/>
        <v>163</v>
      </c>
      <c r="K9">
        <f t="shared" si="6"/>
        <v>159</v>
      </c>
    </row>
    <row r="10" spans="1:11" x14ac:dyDescent="0.35">
      <c r="A10" s="1">
        <f t="shared" si="7"/>
        <v>0.39250000000000002</v>
      </c>
      <c r="B10" s="1">
        <f t="shared" si="1"/>
        <v>0.38249949727600968</v>
      </c>
      <c r="C10">
        <f t="shared" si="2"/>
        <v>175</v>
      </c>
      <c r="E10">
        <f t="shared" si="8"/>
        <v>40</v>
      </c>
      <c r="F10">
        <f t="shared" si="9"/>
        <v>4</v>
      </c>
      <c r="G10">
        <f t="shared" si="0"/>
        <v>3.6</v>
      </c>
      <c r="H10">
        <f t="shared" si="3"/>
        <v>3.6</v>
      </c>
      <c r="I10">
        <f t="shared" si="4"/>
        <v>163</v>
      </c>
      <c r="J10">
        <f t="shared" si="5"/>
        <v>175</v>
      </c>
      <c r="K10">
        <f t="shared" si="6"/>
        <v>170</v>
      </c>
    </row>
    <row r="11" spans="1:11" x14ac:dyDescent="0.35">
      <c r="A11" s="1">
        <f t="shared" si="7"/>
        <v>0.49062500000000003</v>
      </c>
      <c r="B11" s="1">
        <f t="shared" si="1"/>
        <v>0.4711772542527714</v>
      </c>
      <c r="C11">
        <f t="shared" si="2"/>
        <v>186</v>
      </c>
      <c r="E11">
        <f t="shared" si="8"/>
        <v>50</v>
      </c>
      <c r="F11">
        <f t="shared" si="9"/>
        <v>5</v>
      </c>
      <c r="G11">
        <f t="shared" si="0"/>
        <v>4.5</v>
      </c>
      <c r="H11">
        <f t="shared" si="3"/>
        <v>4.5</v>
      </c>
      <c r="I11">
        <f t="shared" si="4"/>
        <v>175</v>
      </c>
      <c r="J11">
        <f t="shared" si="5"/>
        <v>186</v>
      </c>
      <c r="K11">
        <f t="shared" si="6"/>
        <v>180</v>
      </c>
    </row>
    <row r="12" spans="1:11" x14ac:dyDescent="0.35">
      <c r="A12" s="1">
        <f t="shared" si="7"/>
        <v>0.58875</v>
      </c>
      <c r="B12" s="1">
        <f t="shared" si="1"/>
        <v>0.55532191267740449</v>
      </c>
      <c r="C12">
        <f t="shared" si="2"/>
        <v>197</v>
      </c>
      <c r="E12">
        <f t="shared" si="8"/>
        <v>60</v>
      </c>
      <c r="F12">
        <f t="shared" si="9"/>
        <v>6</v>
      </c>
      <c r="G12">
        <f t="shared" si="0"/>
        <v>5.4</v>
      </c>
      <c r="H12">
        <f t="shared" si="3"/>
        <v>5.4</v>
      </c>
      <c r="I12">
        <f t="shared" si="4"/>
        <v>186</v>
      </c>
      <c r="J12">
        <f t="shared" si="5"/>
        <v>197</v>
      </c>
      <c r="K12">
        <f t="shared" si="6"/>
        <v>190</v>
      </c>
    </row>
    <row r="13" spans="1:11" x14ac:dyDescent="0.35">
      <c r="A13" s="1">
        <f t="shared" si="7"/>
        <v>0.68687500000000001</v>
      </c>
      <c r="B13" s="1">
        <f t="shared" si="1"/>
        <v>0.63412393425867941</v>
      </c>
      <c r="C13">
        <f t="shared" si="2"/>
        <v>207</v>
      </c>
      <c r="E13">
        <f t="shared" si="8"/>
        <v>70</v>
      </c>
      <c r="F13">
        <f t="shared" si="9"/>
        <v>7</v>
      </c>
      <c r="G13">
        <f t="shared" si="0"/>
        <v>6.3</v>
      </c>
      <c r="H13">
        <f t="shared" si="3"/>
        <v>6.3</v>
      </c>
      <c r="I13">
        <f t="shared" si="4"/>
        <v>197</v>
      </c>
      <c r="J13">
        <f t="shared" si="5"/>
        <v>207</v>
      </c>
      <c r="K13">
        <f t="shared" si="6"/>
        <v>200</v>
      </c>
    </row>
    <row r="14" spans="1:11" x14ac:dyDescent="0.35">
      <c r="A14" s="1">
        <f t="shared" si="7"/>
        <v>0.78500000000000003</v>
      </c>
      <c r="B14" s="1">
        <f t="shared" si="1"/>
        <v>0.70682518110536596</v>
      </c>
      <c r="C14">
        <f t="shared" si="2"/>
        <v>216</v>
      </c>
      <c r="E14">
        <f t="shared" si="8"/>
        <v>80</v>
      </c>
      <c r="F14">
        <f t="shared" si="9"/>
        <v>8</v>
      </c>
      <c r="G14">
        <f t="shared" si="0"/>
        <v>7.2</v>
      </c>
      <c r="H14">
        <f t="shared" si="3"/>
        <v>7.2</v>
      </c>
      <c r="I14">
        <f t="shared" si="4"/>
        <v>207</v>
      </c>
      <c r="J14">
        <f t="shared" si="5"/>
        <v>216</v>
      </c>
      <c r="K14">
        <f t="shared" si="6"/>
        <v>208</v>
      </c>
    </row>
    <row r="15" spans="1:11" x14ac:dyDescent="0.35">
      <c r="A15" s="1">
        <f t="shared" si="7"/>
        <v>0.88312500000000005</v>
      </c>
      <c r="B15" s="1">
        <f t="shared" si="1"/>
        <v>0.77272620961350369</v>
      </c>
      <c r="C15">
        <f t="shared" si="2"/>
        <v>225</v>
      </c>
      <c r="E15">
        <f t="shared" si="8"/>
        <v>90</v>
      </c>
      <c r="F15">
        <f t="shared" si="9"/>
        <v>9</v>
      </c>
      <c r="G15">
        <f t="shared" si="0"/>
        <v>8.1</v>
      </c>
      <c r="H15">
        <f t="shared" si="3"/>
        <v>8.1</v>
      </c>
      <c r="I15">
        <f t="shared" si="4"/>
        <v>216</v>
      </c>
      <c r="J15">
        <f t="shared" si="5"/>
        <v>225</v>
      </c>
      <c r="K15">
        <f t="shared" si="6"/>
        <v>216</v>
      </c>
    </row>
    <row r="16" spans="1:11" x14ac:dyDescent="0.35">
      <c r="A16" s="1">
        <f t="shared" si="7"/>
        <v>0.98125000000000007</v>
      </c>
      <c r="B16" s="1">
        <f t="shared" si="1"/>
        <v>0.83119299966811966</v>
      </c>
      <c r="C16">
        <f t="shared" si="2"/>
        <v>232</v>
      </c>
      <c r="E16">
        <f t="shared" si="8"/>
        <v>100</v>
      </c>
      <c r="F16">
        <f t="shared" si="9"/>
        <v>10</v>
      </c>
      <c r="G16">
        <f t="shared" si="0"/>
        <v>9</v>
      </c>
      <c r="H16">
        <f t="shared" si="3"/>
        <v>9</v>
      </c>
      <c r="I16">
        <f t="shared" si="4"/>
        <v>225</v>
      </c>
      <c r="J16">
        <f t="shared" si="5"/>
        <v>232</v>
      </c>
      <c r="K16">
        <f t="shared" si="6"/>
        <v>225</v>
      </c>
    </row>
    <row r="17" spans="1:11" x14ac:dyDescent="0.35">
      <c r="A17" s="1">
        <f t="shared" si="7"/>
        <v>1.079375</v>
      </c>
      <c r="B17" s="1">
        <f t="shared" si="1"/>
        <v>0.88166305441913873</v>
      </c>
      <c r="C17">
        <f t="shared" si="2"/>
        <v>238</v>
      </c>
      <c r="E17">
        <f t="shared" si="8"/>
        <v>110</v>
      </c>
      <c r="F17">
        <f t="shared" si="9"/>
        <v>11</v>
      </c>
      <c r="G17">
        <f t="shared" si="0"/>
        <v>9.9</v>
      </c>
      <c r="H17">
        <f t="shared" si="3"/>
        <v>9.9</v>
      </c>
      <c r="I17">
        <f t="shared" si="4"/>
        <v>225</v>
      </c>
      <c r="J17">
        <f t="shared" si="5"/>
        <v>232</v>
      </c>
      <c r="K17">
        <f t="shared" si="6"/>
        <v>231</v>
      </c>
    </row>
    <row r="18" spans="1:11" x14ac:dyDescent="0.35">
      <c r="A18" s="1">
        <f t="shared" si="7"/>
        <v>1.1775</v>
      </c>
      <c r="B18" s="1">
        <f t="shared" si="1"/>
        <v>0.92365081194681065</v>
      </c>
      <c r="C18">
        <f t="shared" si="2"/>
        <v>244</v>
      </c>
      <c r="E18">
        <f t="shared" si="8"/>
        <v>120</v>
      </c>
      <c r="F18">
        <f t="shared" si="9"/>
        <v>12</v>
      </c>
      <c r="G18">
        <f t="shared" si="0"/>
        <v>10.8</v>
      </c>
      <c r="H18">
        <f t="shared" si="3"/>
        <v>10.8</v>
      </c>
      <c r="I18">
        <f t="shared" si="4"/>
        <v>232</v>
      </c>
      <c r="J18">
        <f t="shared" si="5"/>
        <v>238</v>
      </c>
      <c r="K18">
        <f t="shared" si="6"/>
        <v>236</v>
      </c>
    </row>
    <row r="19" spans="1:11" s="4" customFormat="1" x14ac:dyDescent="0.35">
      <c r="A19" s="2">
        <f t="shared" si="7"/>
        <v>1.275625</v>
      </c>
      <c r="B19" s="2">
        <f t="shared" si="1"/>
        <v>0.95675231675214245</v>
      </c>
      <c r="C19" s="3">
        <f t="shared" si="2"/>
        <v>248</v>
      </c>
      <c r="D19" s="3"/>
      <c r="E19" s="3">
        <f t="shared" si="8"/>
        <v>130</v>
      </c>
      <c r="F19" s="3">
        <f t="shared" si="9"/>
        <v>13</v>
      </c>
      <c r="G19" s="3">
        <f>F19*$D$1</f>
        <v>11.700000000000001</v>
      </c>
      <c r="H19" s="3">
        <f t="shared" si="3"/>
        <v>11.700000000000001</v>
      </c>
      <c r="I19" s="3">
        <f t="shared" si="4"/>
        <v>238</v>
      </c>
      <c r="J19" s="3">
        <f t="shared" si="5"/>
        <v>244</v>
      </c>
      <c r="K19" s="3">
        <f t="shared" si="6"/>
        <v>242</v>
      </c>
    </row>
    <row r="20" spans="1:11" x14ac:dyDescent="0.35">
      <c r="A20" s="1">
        <f t="shared" si="7"/>
        <v>1.37375</v>
      </c>
      <c r="B20" s="1">
        <f t="shared" si="1"/>
        <v>0.98064910612889777</v>
      </c>
      <c r="C20">
        <f t="shared" si="2"/>
        <v>251</v>
      </c>
      <c r="E20">
        <f t="shared" si="8"/>
        <v>140</v>
      </c>
      <c r="F20">
        <f t="shared" si="9"/>
        <v>14</v>
      </c>
      <c r="G20">
        <f t="shared" si="0"/>
        <v>12.6</v>
      </c>
      <c r="H20">
        <f t="shared" si="3"/>
        <v>12.6</v>
      </c>
      <c r="I20">
        <f t="shared" si="4"/>
        <v>244</v>
      </c>
      <c r="J20">
        <f t="shared" si="5"/>
        <v>248</v>
      </c>
      <c r="K20">
        <f t="shared" si="6"/>
        <v>246</v>
      </c>
    </row>
    <row r="21" spans="1:11" x14ac:dyDescent="0.35">
      <c r="A21" s="1">
        <f t="shared" si="7"/>
        <v>1.471875</v>
      </c>
      <c r="B21" s="1">
        <f t="shared" si="1"/>
        <v>0.99511127402718447</v>
      </c>
      <c r="C21">
        <f t="shared" si="2"/>
        <v>253</v>
      </c>
      <c r="E21">
        <f t="shared" si="8"/>
        <v>150</v>
      </c>
      <c r="F21">
        <f t="shared" si="9"/>
        <v>15</v>
      </c>
      <c r="G21">
        <f t="shared" si="0"/>
        <v>13.5</v>
      </c>
      <c r="H21">
        <f t="shared" si="3"/>
        <v>13.5</v>
      </c>
      <c r="I21">
        <f t="shared" si="4"/>
        <v>248</v>
      </c>
      <c r="J21">
        <f t="shared" si="5"/>
        <v>251</v>
      </c>
      <c r="K21">
        <f t="shared" si="6"/>
        <v>249</v>
      </c>
    </row>
    <row r="22" spans="1:11" x14ac:dyDescent="0.35">
      <c r="A22" s="1">
        <f t="shared" si="7"/>
        <v>1.57</v>
      </c>
      <c r="B22" s="1">
        <f t="shared" si="1"/>
        <v>0.99999968293183461</v>
      </c>
      <c r="C22">
        <f t="shared" si="2"/>
        <v>253</v>
      </c>
      <c r="E22">
        <f t="shared" si="8"/>
        <v>160</v>
      </c>
      <c r="F22">
        <f t="shared" si="9"/>
        <v>16</v>
      </c>
      <c r="G22">
        <f t="shared" si="0"/>
        <v>14.4</v>
      </c>
      <c r="H22">
        <f t="shared" si="3"/>
        <v>14.4</v>
      </c>
      <c r="I22">
        <f t="shared" si="4"/>
        <v>251</v>
      </c>
      <c r="J22">
        <f t="shared" si="5"/>
        <v>253</v>
      </c>
      <c r="K22">
        <f t="shared" si="6"/>
        <v>251</v>
      </c>
    </row>
    <row r="23" spans="1:11" x14ac:dyDescent="0.35">
      <c r="A23" s="1">
        <f t="shared" si="7"/>
        <v>1.6681250000000001</v>
      </c>
      <c r="B23" s="1">
        <f t="shared" si="1"/>
        <v>0.99526730247555473</v>
      </c>
      <c r="C23">
        <f t="shared" si="2"/>
        <v>253</v>
      </c>
      <c r="E23">
        <f t="shared" si="8"/>
        <v>170</v>
      </c>
      <c r="F23">
        <f t="shared" si="9"/>
        <v>17</v>
      </c>
      <c r="G23">
        <f t="shared" si="0"/>
        <v>15.3</v>
      </c>
      <c r="H23">
        <f t="shared" si="3"/>
        <v>15.3</v>
      </c>
      <c r="I23">
        <f t="shared" si="4"/>
        <v>253</v>
      </c>
      <c r="J23">
        <f t="shared" si="5"/>
        <v>253</v>
      </c>
      <c r="K23">
        <f t="shared" si="6"/>
        <v>253</v>
      </c>
    </row>
    <row r="24" spans="1:11" x14ac:dyDescent="0.35">
      <c r="A24" s="1">
        <f t="shared" si="7"/>
        <v>1.7662500000000001</v>
      </c>
      <c r="B24" s="1">
        <f t="shared" si="1"/>
        <v>0.98095966190832617</v>
      </c>
      <c r="C24">
        <f t="shared" si="2"/>
        <v>251</v>
      </c>
      <c r="E24">
        <f t="shared" si="8"/>
        <v>180</v>
      </c>
      <c r="F24">
        <f t="shared" si="9"/>
        <v>18</v>
      </c>
      <c r="G24">
        <f t="shared" si="0"/>
        <v>16.2</v>
      </c>
      <c r="H24">
        <f t="shared" si="3"/>
        <v>16.2</v>
      </c>
      <c r="I24">
        <f t="shared" si="4"/>
        <v>253</v>
      </c>
      <c r="J24">
        <f t="shared" si="5"/>
        <v>253</v>
      </c>
      <c r="K24">
        <f t="shared" si="6"/>
        <v>253</v>
      </c>
    </row>
    <row r="25" spans="1:11" x14ac:dyDescent="0.35">
      <c r="A25" s="1">
        <f t="shared" si="7"/>
        <v>1.8643750000000001</v>
      </c>
      <c r="B25" s="1">
        <f t="shared" si="1"/>
        <v>0.95721441206994295</v>
      </c>
      <c r="C25">
        <f t="shared" si="2"/>
        <v>248</v>
      </c>
      <c r="E25">
        <f t="shared" si="8"/>
        <v>190</v>
      </c>
      <c r="F25">
        <f t="shared" si="9"/>
        <v>19</v>
      </c>
      <c r="G25">
        <f t="shared" si="0"/>
        <v>17.100000000000001</v>
      </c>
      <c r="H25">
        <f t="shared" si="3"/>
        <v>17.100000000000001</v>
      </c>
      <c r="I25">
        <f t="shared" si="4"/>
        <v>253</v>
      </c>
      <c r="J25">
        <f t="shared" si="5"/>
        <v>251</v>
      </c>
      <c r="K25">
        <f t="shared" si="6"/>
        <v>252</v>
      </c>
    </row>
    <row r="26" spans="1:11" x14ac:dyDescent="0.35">
      <c r="A26" s="1">
        <f t="shared" si="7"/>
        <v>1.9625000000000001</v>
      </c>
      <c r="B26" s="1">
        <f t="shared" si="1"/>
        <v>0.92426000107985651</v>
      </c>
      <c r="C26">
        <f t="shared" si="2"/>
        <v>244</v>
      </c>
      <c r="E26">
        <f t="shared" si="8"/>
        <v>200</v>
      </c>
      <c r="F26">
        <f t="shared" si="9"/>
        <v>20</v>
      </c>
      <c r="G26">
        <f t="shared" si="0"/>
        <v>18</v>
      </c>
      <c r="H26">
        <f t="shared" si="3"/>
        <v>18</v>
      </c>
      <c r="I26">
        <f t="shared" si="4"/>
        <v>251</v>
      </c>
      <c r="J26">
        <f t="shared" si="5"/>
        <v>248</v>
      </c>
      <c r="K26">
        <f t="shared" si="6"/>
        <v>251</v>
      </c>
    </row>
    <row r="27" spans="1:11" x14ac:dyDescent="0.35">
      <c r="A27" s="1">
        <f t="shared" si="7"/>
        <v>2.0606249999999999</v>
      </c>
      <c r="B27" s="1">
        <f t="shared" si="1"/>
        <v>0.88241347648524171</v>
      </c>
      <c r="C27">
        <f t="shared" si="2"/>
        <v>239</v>
      </c>
      <c r="E27">
        <f t="shared" si="8"/>
        <v>210</v>
      </c>
      <c r="F27">
        <f t="shared" si="9"/>
        <v>21</v>
      </c>
      <c r="G27">
        <f t="shared" si="0"/>
        <v>18.900000000000002</v>
      </c>
      <c r="H27">
        <f t="shared" si="3"/>
        <v>18.900000000000002</v>
      </c>
      <c r="I27">
        <f t="shared" si="4"/>
        <v>251</v>
      </c>
      <c r="J27">
        <f t="shared" si="5"/>
        <v>248</v>
      </c>
      <c r="K27">
        <f t="shared" si="6"/>
        <v>248</v>
      </c>
    </row>
    <row r="28" spans="1:11" x14ac:dyDescent="0.35">
      <c r="A28" s="1">
        <f t="shared" si="7"/>
        <v>2.1587499999999999</v>
      </c>
      <c r="B28" s="1">
        <f t="shared" si="1"/>
        <v>0.83207743501236064</v>
      </c>
      <c r="C28">
        <f t="shared" si="2"/>
        <v>232</v>
      </c>
      <c r="E28">
        <f t="shared" si="8"/>
        <v>220</v>
      </c>
      <c r="F28">
        <f t="shared" si="9"/>
        <v>22</v>
      </c>
      <c r="G28">
        <f t="shared" si="0"/>
        <v>19.8</v>
      </c>
      <c r="H28">
        <f t="shared" si="3"/>
        <v>19.8</v>
      </c>
      <c r="I28">
        <f t="shared" si="4"/>
        <v>248</v>
      </c>
      <c r="J28">
        <f t="shared" si="5"/>
        <v>244</v>
      </c>
      <c r="K28">
        <f t="shared" si="6"/>
        <v>244</v>
      </c>
    </row>
    <row r="29" spans="1:11" x14ac:dyDescent="0.35">
      <c r="A29" s="1">
        <f t="shared" si="7"/>
        <v>2.256875</v>
      </c>
      <c r="B29" s="1">
        <f t="shared" si="1"/>
        <v>0.7737361492670346</v>
      </c>
      <c r="C29">
        <f t="shared" si="2"/>
        <v>225</v>
      </c>
      <c r="E29">
        <f t="shared" si="8"/>
        <v>230</v>
      </c>
      <c r="F29">
        <f t="shared" si="9"/>
        <v>23</v>
      </c>
      <c r="G29">
        <f t="shared" si="0"/>
        <v>20.7</v>
      </c>
      <c r="H29">
        <f t="shared" si="3"/>
        <v>20.7</v>
      </c>
      <c r="I29">
        <f t="shared" si="4"/>
        <v>244</v>
      </c>
      <c r="J29">
        <f t="shared" si="5"/>
        <v>239</v>
      </c>
      <c r="K29">
        <f t="shared" si="6"/>
        <v>240</v>
      </c>
    </row>
    <row r="30" spans="1:11" x14ac:dyDescent="0.35">
      <c r="A30" s="1">
        <f t="shared" si="7"/>
        <v>2.355</v>
      </c>
      <c r="B30" s="1">
        <f t="shared" si="1"/>
        <v>0.70795090864843213</v>
      </c>
      <c r="C30">
        <f t="shared" si="2"/>
        <v>216</v>
      </c>
      <c r="E30">
        <f t="shared" si="8"/>
        <v>240</v>
      </c>
      <c r="F30">
        <f t="shared" si="9"/>
        <v>24</v>
      </c>
      <c r="G30">
        <f t="shared" si="0"/>
        <v>21.6</v>
      </c>
      <c r="H30">
        <f t="shared" si="3"/>
        <v>21.6</v>
      </c>
      <c r="I30">
        <f t="shared" si="4"/>
        <v>239</v>
      </c>
      <c r="J30">
        <f t="shared" si="5"/>
        <v>232</v>
      </c>
      <c r="K30">
        <f t="shared" si="6"/>
        <v>234</v>
      </c>
    </row>
    <row r="31" spans="1:11" x14ac:dyDescent="0.35">
      <c r="A31" s="1">
        <f t="shared" si="7"/>
        <v>2.453125</v>
      </c>
      <c r="B31" s="1">
        <f t="shared" si="1"/>
        <v>0.63535461930027737</v>
      </c>
      <c r="C31">
        <f t="shared" si="2"/>
        <v>207</v>
      </c>
      <c r="E31">
        <f t="shared" si="8"/>
        <v>250</v>
      </c>
      <c r="F31">
        <f t="shared" si="9"/>
        <v>25</v>
      </c>
      <c r="G31">
        <f t="shared" si="0"/>
        <v>22.5</v>
      </c>
      <c r="H31">
        <f t="shared" si="3"/>
        <v>22.5</v>
      </c>
      <c r="I31">
        <f t="shared" si="4"/>
        <v>232</v>
      </c>
      <c r="J31">
        <f t="shared" si="5"/>
        <v>225</v>
      </c>
      <c r="K31">
        <f t="shared" si="6"/>
        <v>228</v>
      </c>
    </row>
    <row r="32" spans="1:11" x14ac:dyDescent="0.35">
      <c r="A32" s="1">
        <f t="shared" si="7"/>
        <v>2.55125</v>
      </c>
      <c r="B32" s="1">
        <f t="shared" si="1"/>
        <v>0.55664571505222504</v>
      </c>
      <c r="C32">
        <f t="shared" si="2"/>
        <v>197</v>
      </c>
      <c r="E32">
        <f t="shared" si="8"/>
        <v>260</v>
      </c>
      <c r="F32">
        <f t="shared" si="9"/>
        <v>26</v>
      </c>
      <c r="G32">
        <f t="shared" si="0"/>
        <v>23.400000000000002</v>
      </c>
      <c r="H32">
        <f t="shared" si="3"/>
        <v>23.400000000000002</v>
      </c>
      <c r="I32">
        <f t="shared" si="4"/>
        <v>225</v>
      </c>
      <c r="J32">
        <f t="shared" si="5"/>
        <v>216</v>
      </c>
      <c r="K32">
        <f t="shared" si="6"/>
        <v>221</v>
      </c>
    </row>
    <row r="33" spans="1:11" x14ac:dyDescent="0.35">
      <c r="A33" s="1">
        <f t="shared" si="7"/>
        <v>2.649375</v>
      </c>
      <c r="B33" s="1">
        <f t="shared" si="1"/>
        <v>0.47258143793297269</v>
      </c>
      <c r="C33">
        <f t="shared" si="2"/>
        <v>187</v>
      </c>
      <c r="E33">
        <f t="shared" si="8"/>
        <v>270</v>
      </c>
      <c r="F33">
        <f t="shared" si="9"/>
        <v>27</v>
      </c>
      <c r="G33">
        <f t="shared" si="0"/>
        <v>24.3</v>
      </c>
      <c r="H33">
        <f t="shared" si="3"/>
        <v>24.3</v>
      </c>
      <c r="I33">
        <f t="shared" si="4"/>
        <v>216</v>
      </c>
      <c r="J33">
        <f t="shared" si="5"/>
        <v>207</v>
      </c>
      <c r="K33">
        <f t="shared" si="6"/>
        <v>213</v>
      </c>
    </row>
    <row r="34" spans="1:11" x14ac:dyDescent="0.35">
      <c r="A34" s="1">
        <f t="shared" si="7"/>
        <v>2.7475000000000001</v>
      </c>
      <c r="B34" s="1">
        <f t="shared" si="1"/>
        <v>0.38397055290189713</v>
      </c>
      <c r="C34">
        <f t="shared" si="2"/>
        <v>175</v>
      </c>
      <c r="E34">
        <f t="shared" si="8"/>
        <v>280</v>
      </c>
      <c r="F34">
        <f t="shared" si="9"/>
        <v>28</v>
      </c>
      <c r="G34">
        <f t="shared" si="0"/>
        <v>25.2</v>
      </c>
      <c r="H34">
        <f t="shared" si="3"/>
        <v>25.2</v>
      </c>
      <c r="I34">
        <f t="shared" si="4"/>
        <v>207</v>
      </c>
      <c r="J34">
        <f t="shared" si="5"/>
        <v>197</v>
      </c>
      <c r="K34">
        <f t="shared" si="6"/>
        <v>205</v>
      </c>
    </row>
    <row r="35" spans="1:11" x14ac:dyDescent="0.35">
      <c r="A35" s="1">
        <f t="shared" si="7"/>
        <v>2.8456250000000001</v>
      </c>
      <c r="B35" s="1">
        <f t="shared" si="1"/>
        <v>0.29166556688927076</v>
      </c>
      <c r="C35">
        <f t="shared" si="2"/>
        <v>164</v>
      </c>
      <c r="E35">
        <f t="shared" si="8"/>
        <v>290</v>
      </c>
      <c r="F35">
        <f t="shared" si="9"/>
        <v>29</v>
      </c>
      <c r="G35">
        <f t="shared" si="0"/>
        <v>26.1</v>
      </c>
      <c r="H35">
        <f t="shared" si="3"/>
        <v>26.1</v>
      </c>
      <c r="I35">
        <f t="shared" si="4"/>
        <v>197</v>
      </c>
      <c r="J35">
        <f t="shared" si="5"/>
        <v>187</v>
      </c>
      <c r="K35">
        <f t="shared" si="6"/>
        <v>196</v>
      </c>
    </row>
    <row r="36" spans="1:11" x14ac:dyDescent="0.35">
      <c r="A36" s="1">
        <f t="shared" si="7"/>
        <v>2.9437500000000001</v>
      </c>
      <c r="B36" s="1">
        <f t="shared" si="1"/>
        <v>0.19655452700405607</v>
      </c>
      <c r="C36">
        <f t="shared" si="2"/>
        <v>151</v>
      </c>
      <c r="E36">
        <f t="shared" si="8"/>
        <v>300</v>
      </c>
      <c r="F36">
        <f t="shared" si="9"/>
        <v>30</v>
      </c>
      <c r="G36">
        <f t="shared" si="0"/>
        <v>27</v>
      </c>
      <c r="H36">
        <f t="shared" si="3"/>
        <v>27</v>
      </c>
      <c r="I36">
        <f t="shared" si="4"/>
        <v>187</v>
      </c>
      <c r="J36">
        <f t="shared" si="5"/>
        <v>175</v>
      </c>
      <c r="K36">
        <f t="shared" si="6"/>
        <v>187</v>
      </c>
    </row>
    <row r="37" spans="1:11" x14ac:dyDescent="0.35">
      <c r="A37" s="1">
        <f t="shared" si="7"/>
        <v>3.0418750000000001</v>
      </c>
      <c r="B37" s="1">
        <f t="shared" si="1"/>
        <v>9.9552476817018926E-2</v>
      </c>
      <c r="C37">
        <f t="shared" si="2"/>
        <v>139</v>
      </c>
      <c r="E37">
        <f t="shared" si="8"/>
        <v>310</v>
      </c>
      <c r="F37">
        <f t="shared" si="9"/>
        <v>31</v>
      </c>
      <c r="G37">
        <f t="shared" si="0"/>
        <v>27.900000000000002</v>
      </c>
      <c r="H37">
        <f t="shared" si="3"/>
        <v>27.900000000000002</v>
      </c>
      <c r="I37">
        <f t="shared" si="4"/>
        <v>187</v>
      </c>
      <c r="J37">
        <f t="shared" si="5"/>
        <v>175</v>
      </c>
      <c r="K37">
        <f t="shared" si="6"/>
        <v>176</v>
      </c>
    </row>
    <row r="38" spans="1:11" x14ac:dyDescent="0.35">
      <c r="A38" s="1">
        <f t="shared" si="7"/>
        <v>3.14</v>
      </c>
      <c r="B38" s="1">
        <f t="shared" si="1"/>
        <v>1.5926529164868282E-3</v>
      </c>
      <c r="C38">
        <f t="shared" si="2"/>
        <v>127</v>
      </c>
      <c r="E38">
        <f t="shared" si="8"/>
        <v>320</v>
      </c>
      <c r="F38">
        <f t="shared" si="9"/>
        <v>32</v>
      </c>
      <c r="G38">
        <f t="shared" si="0"/>
        <v>28.8</v>
      </c>
      <c r="H38">
        <f t="shared" si="3"/>
        <v>28.8</v>
      </c>
      <c r="I38">
        <f t="shared" si="4"/>
        <v>175</v>
      </c>
      <c r="J38">
        <f t="shared" si="5"/>
        <v>164</v>
      </c>
      <c r="K38">
        <f t="shared" si="6"/>
        <v>166</v>
      </c>
    </row>
    <row r="39" spans="1:11" x14ac:dyDescent="0.35">
      <c r="A39" s="1">
        <f t="shared" si="7"/>
        <v>3.2381250000000001</v>
      </c>
      <c r="B39" s="1">
        <f t="shared" si="1"/>
        <v>-9.6382493567138169E-2</v>
      </c>
      <c r="C39">
        <f t="shared" si="2"/>
        <v>114</v>
      </c>
      <c r="E39">
        <f t="shared" si="8"/>
        <v>330</v>
      </c>
      <c r="F39">
        <f t="shared" si="9"/>
        <v>33</v>
      </c>
      <c r="G39">
        <f t="shared" si="0"/>
        <v>29.7</v>
      </c>
      <c r="H39">
        <f t="shared" si="3"/>
        <v>29.7</v>
      </c>
      <c r="I39">
        <f t="shared" si="4"/>
        <v>164</v>
      </c>
      <c r="J39">
        <f t="shared" si="5"/>
        <v>151</v>
      </c>
      <c r="K39">
        <f t="shared" si="6"/>
        <v>154</v>
      </c>
    </row>
    <row r="40" spans="1:11" x14ac:dyDescent="0.35">
      <c r="A40" s="1">
        <f t="shared" si="7"/>
        <v>3.3362500000000002</v>
      </c>
      <c r="B40" s="1">
        <f t="shared" si="1"/>
        <v>-0.19343036408806283</v>
      </c>
      <c r="C40">
        <f t="shared" si="2"/>
        <v>102</v>
      </c>
      <c r="E40">
        <f t="shared" si="8"/>
        <v>340</v>
      </c>
      <c r="F40">
        <f t="shared" si="9"/>
        <v>34</v>
      </c>
      <c r="G40">
        <f t="shared" si="0"/>
        <v>30.6</v>
      </c>
      <c r="H40">
        <f t="shared" si="3"/>
        <v>30.6</v>
      </c>
      <c r="I40">
        <f t="shared" si="4"/>
        <v>151</v>
      </c>
      <c r="J40">
        <f t="shared" si="5"/>
        <v>139</v>
      </c>
      <c r="K40">
        <f t="shared" si="6"/>
        <v>143</v>
      </c>
    </row>
    <row r="41" spans="1:11" x14ac:dyDescent="0.35">
      <c r="A41" s="1">
        <f t="shared" si="7"/>
        <v>3.4343750000000002</v>
      </c>
      <c r="B41" s="1">
        <f t="shared" si="1"/>
        <v>-0.28861728123003916</v>
      </c>
      <c r="C41">
        <f t="shared" si="2"/>
        <v>90</v>
      </c>
      <c r="E41">
        <f t="shared" si="8"/>
        <v>350</v>
      </c>
      <c r="F41">
        <f t="shared" si="9"/>
        <v>35</v>
      </c>
      <c r="G41">
        <f t="shared" si="0"/>
        <v>31.5</v>
      </c>
      <c r="H41">
        <f t="shared" si="3"/>
        <v>31.5</v>
      </c>
      <c r="I41">
        <f t="shared" si="4"/>
        <v>139</v>
      </c>
      <c r="J41">
        <f t="shared" si="5"/>
        <v>127</v>
      </c>
      <c r="K41">
        <f t="shared" si="6"/>
        <v>133</v>
      </c>
    </row>
    <row r="42" spans="1:11" x14ac:dyDescent="0.35">
      <c r="A42" s="1">
        <f t="shared" si="7"/>
        <v>3.5325000000000002</v>
      </c>
      <c r="B42" s="1">
        <f t="shared" si="1"/>
        <v>-0.38102747142296522</v>
      </c>
      <c r="C42">
        <f t="shared" si="2"/>
        <v>78</v>
      </c>
      <c r="E42">
        <f t="shared" si="8"/>
        <v>360</v>
      </c>
      <c r="F42">
        <f t="shared" si="9"/>
        <v>36</v>
      </c>
      <c r="G42">
        <f t="shared" si="0"/>
        <v>32.4</v>
      </c>
      <c r="H42">
        <f t="shared" si="3"/>
        <v>32.4</v>
      </c>
      <c r="I42">
        <f t="shared" si="4"/>
        <v>127</v>
      </c>
      <c r="J42">
        <f t="shared" si="5"/>
        <v>114</v>
      </c>
      <c r="K42">
        <f t="shared" si="6"/>
        <v>121</v>
      </c>
    </row>
    <row r="43" spans="1:11" x14ac:dyDescent="0.35">
      <c r="A43" s="1">
        <f t="shared" si="7"/>
        <v>3.6306250000000002</v>
      </c>
      <c r="B43" s="1">
        <f t="shared" si="1"/>
        <v>-0.46977187541029902</v>
      </c>
      <c r="C43">
        <f t="shared" si="2"/>
        <v>67</v>
      </c>
      <c r="E43">
        <f t="shared" si="8"/>
        <v>370</v>
      </c>
      <c r="F43">
        <f t="shared" si="9"/>
        <v>37</v>
      </c>
      <c r="G43">
        <f t="shared" si="0"/>
        <v>33.300000000000004</v>
      </c>
      <c r="H43">
        <f t="shared" si="3"/>
        <v>33.300000000000004</v>
      </c>
      <c r="I43">
        <f t="shared" si="4"/>
        <v>114</v>
      </c>
      <c r="J43">
        <f t="shared" si="5"/>
        <v>102</v>
      </c>
      <c r="K43">
        <f t="shared" si="6"/>
        <v>110</v>
      </c>
    </row>
    <row r="44" spans="1:11" x14ac:dyDescent="0.35">
      <c r="A44" s="1">
        <f t="shared" si="7"/>
        <v>3.7287500000000002</v>
      </c>
      <c r="B44" s="1">
        <f t="shared" si="1"/>
        <v>-0.55399670170360704</v>
      </c>
      <c r="C44">
        <f t="shared" si="2"/>
        <v>56</v>
      </c>
      <c r="E44">
        <f t="shared" si="8"/>
        <v>380</v>
      </c>
      <c r="F44">
        <f t="shared" si="9"/>
        <v>38</v>
      </c>
      <c r="G44">
        <f t="shared" si="0"/>
        <v>34.200000000000003</v>
      </c>
      <c r="H44">
        <f t="shared" si="3"/>
        <v>34.200000000000003</v>
      </c>
      <c r="I44">
        <f t="shared" si="4"/>
        <v>102</v>
      </c>
      <c r="J44">
        <f t="shared" si="5"/>
        <v>90</v>
      </c>
      <c r="K44">
        <f t="shared" si="6"/>
        <v>99</v>
      </c>
    </row>
    <row r="45" spans="1:11" x14ac:dyDescent="0.35">
      <c r="A45" s="1">
        <f t="shared" si="7"/>
        <v>3.8268750000000002</v>
      </c>
      <c r="B45" s="1">
        <f t="shared" si="1"/>
        <v>-0.63289164073323712</v>
      </c>
      <c r="C45">
        <f t="shared" si="2"/>
        <v>46</v>
      </c>
      <c r="E45">
        <f t="shared" si="8"/>
        <v>390</v>
      </c>
      <c r="F45">
        <f t="shared" si="9"/>
        <v>39</v>
      </c>
      <c r="G45">
        <f t="shared" si="0"/>
        <v>35.1</v>
      </c>
      <c r="H45">
        <f t="shared" si="3"/>
        <v>35.1</v>
      </c>
      <c r="I45">
        <f t="shared" si="4"/>
        <v>90</v>
      </c>
      <c r="J45">
        <f t="shared" si="5"/>
        <v>78</v>
      </c>
      <c r="K45">
        <f t="shared" si="6"/>
        <v>88</v>
      </c>
    </row>
    <row r="46" spans="1:11" x14ac:dyDescent="0.35">
      <c r="A46" s="1">
        <f t="shared" si="7"/>
        <v>3.9250000000000003</v>
      </c>
      <c r="B46" s="1">
        <f t="shared" si="1"/>
        <v>-0.70569766066847672</v>
      </c>
      <c r="C46">
        <f t="shared" si="2"/>
        <v>37</v>
      </c>
      <c r="E46">
        <f t="shared" si="8"/>
        <v>400</v>
      </c>
      <c r="F46">
        <f t="shared" si="9"/>
        <v>40</v>
      </c>
      <c r="G46">
        <f t="shared" si="0"/>
        <v>36</v>
      </c>
      <c r="H46">
        <f t="shared" si="3"/>
        <v>36</v>
      </c>
      <c r="I46">
        <f t="shared" si="4"/>
        <v>78</v>
      </c>
      <c r="J46">
        <f t="shared" si="5"/>
        <v>67</v>
      </c>
      <c r="K46">
        <f t="shared" si="6"/>
        <v>78</v>
      </c>
    </row>
    <row r="47" spans="1:11" x14ac:dyDescent="0.35">
      <c r="A47" s="1">
        <f t="shared" si="7"/>
        <v>4.0231250000000003</v>
      </c>
      <c r="B47" s="1">
        <f t="shared" si="1"/>
        <v>-0.7717143099052306</v>
      </c>
      <c r="C47">
        <f t="shared" si="2"/>
        <v>28</v>
      </c>
      <c r="E47">
        <f t="shared" si="8"/>
        <v>410</v>
      </c>
      <c r="F47">
        <f t="shared" si="9"/>
        <v>41</v>
      </c>
      <c r="G47">
        <f t="shared" si="0"/>
        <v>36.9</v>
      </c>
      <c r="H47">
        <f t="shared" si="3"/>
        <v>36.9</v>
      </c>
      <c r="I47">
        <f t="shared" si="4"/>
        <v>78</v>
      </c>
      <c r="J47">
        <f t="shared" si="5"/>
        <v>67</v>
      </c>
      <c r="K47">
        <f t="shared" si="6"/>
        <v>68</v>
      </c>
    </row>
    <row r="48" spans="1:11" x14ac:dyDescent="0.35">
      <c r="A48" s="1">
        <f t="shared" si="7"/>
        <v>4.1212499999999999</v>
      </c>
      <c r="B48" s="1">
        <f t="shared" si="1"/>
        <v>-0.83030645596549679</v>
      </c>
      <c r="C48">
        <f t="shared" si="2"/>
        <v>21</v>
      </c>
      <c r="E48">
        <f t="shared" si="8"/>
        <v>420</v>
      </c>
      <c r="F48">
        <f t="shared" si="9"/>
        <v>42</v>
      </c>
      <c r="G48">
        <f t="shared" si="0"/>
        <v>37.800000000000004</v>
      </c>
      <c r="H48">
        <f t="shared" si="3"/>
        <v>37.800000000000004</v>
      </c>
      <c r="I48">
        <f t="shared" si="4"/>
        <v>67</v>
      </c>
      <c r="J48">
        <f t="shared" si="5"/>
        <v>56</v>
      </c>
      <c r="K48">
        <f t="shared" si="6"/>
        <v>58</v>
      </c>
    </row>
    <row r="49" spans="1:11" x14ac:dyDescent="0.35">
      <c r="A49" s="1">
        <f t="shared" si="7"/>
        <v>4.2193749999999994</v>
      </c>
      <c r="B49" s="1">
        <f t="shared" si="1"/>
        <v>-0.88091039597509291</v>
      </c>
      <c r="C49">
        <f t="shared" si="2"/>
        <v>15</v>
      </c>
      <c r="E49">
        <f t="shared" si="8"/>
        <v>430</v>
      </c>
      <c r="F49">
        <f t="shared" si="9"/>
        <v>43</v>
      </c>
      <c r="G49">
        <f t="shared" si="0"/>
        <v>38.700000000000003</v>
      </c>
      <c r="H49">
        <f t="shared" si="3"/>
        <v>38.700000000000003</v>
      </c>
      <c r="I49">
        <f t="shared" si="4"/>
        <v>56</v>
      </c>
      <c r="J49">
        <f t="shared" si="5"/>
        <v>46</v>
      </c>
      <c r="K49">
        <f t="shared" si="6"/>
        <v>49</v>
      </c>
    </row>
    <row r="50" spans="1:11" x14ac:dyDescent="0.35">
      <c r="A50" s="1">
        <f t="shared" si="7"/>
        <v>4.317499999999999</v>
      </c>
      <c r="B50" s="1">
        <f t="shared" si="1"/>
        <v>-0.92303927993198864</v>
      </c>
      <c r="C50">
        <f t="shared" si="2"/>
        <v>9</v>
      </c>
      <c r="E50">
        <f t="shared" si="8"/>
        <v>440</v>
      </c>
      <c r="F50">
        <f t="shared" si="9"/>
        <v>44</v>
      </c>
      <c r="G50">
        <f t="shared" si="0"/>
        <v>39.6</v>
      </c>
      <c r="H50">
        <f t="shared" si="3"/>
        <v>39.6</v>
      </c>
      <c r="I50">
        <f t="shared" si="4"/>
        <v>46</v>
      </c>
      <c r="J50">
        <f t="shared" si="5"/>
        <v>37</v>
      </c>
      <c r="K50">
        <f t="shared" si="6"/>
        <v>40</v>
      </c>
    </row>
    <row r="51" spans="1:11" x14ac:dyDescent="0.35">
      <c r="A51" s="1">
        <f t="shared" si="7"/>
        <v>4.4156249999999986</v>
      </c>
      <c r="B51" s="1">
        <f t="shared" si="1"/>
        <v>-0.95628779458911184</v>
      </c>
      <c r="C51">
        <f t="shared" si="2"/>
        <v>5</v>
      </c>
      <c r="E51">
        <f t="shared" si="8"/>
        <v>450</v>
      </c>
      <c r="F51">
        <f t="shared" si="9"/>
        <v>45</v>
      </c>
      <c r="G51">
        <f t="shared" si="0"/>
        <v>40.5</v>
      </c>
      <c r="H51">
        <f t="shared" si="3"/>
        <v>40.5</v>
      </c>
      <c r="I51">
        <f t="shared" si="4"/>
        <v>37</v>
      </c>
      <c r="J51">
        <f t="shared" si="5"/>
        <v>28</v>
      </c>
      <c r="K51">
        <f t="shared" si="6"/>
        <v>32</v>
      </c>
    </row>
    <row r="52" spans="1:11" x14ac:dyDescent="0.35">
      <c r="A52" s="1">
        <f t="shared" si="7"/>
        <v>4.5137499999999982</v>
      </c>
      <c r="B52" s="1">
        <f t="shared" si="1"/>
        <v>-0.98033606288895969</v>
      </c>
      <c r="C52">
        <f t="shared" si="2"/>
        <v>2</v>
      </c>
      <c r="E52">
        <f t="shared" si="8"/>
        <v>460</v>
      </c>
      <c r="F52">
        <f t="shared" si="9"/>
        <v>46</v>
      </c>
      <c r="G52">
        <f t="shared" si="0"/>
        <v>41.4</v>
      </c>
      <c r="H52">
        <f t="shared" si="3"/>
        <v>41.4</v>
      </c>
      <c r="I52">
        <f t="shared" si="4"/>
        <v>28</v>
      </c>
      <c r="J52">
        <f t="shared" si="5"/>
        <v>21</v>
      </c>
      <c r="K52">
        <f t="shared" si="6"/>
        <v>25</v>
      </c>
    </row>
    <row r="53" spans="1:11" x14ac:dyDescent="0.35">
      <c r="A53" s="1">
        <f t="shared" si="7"/>
        <v>4.6118749999999977</v>
      </c>
      <c r="B53" s="1">
        <f t="shared" si="1"/>
        <v>-0.99495272143436608</v>
      </c>
      <c r="C53">
        <f t="shared" si="2"/>
        <v>0</v>
      </c>
      <c r="E53">
        <f t="shared" si="8"/>
        <v>470</v>
      </c>
      <c r="F53">
        <f t="shared" si="9"/>
        <v>47</v>
      </c>
      <c r="G53">
        <f t="shared" si="0"/>
        <v>42.300000000000004</v>
      </c>
      <c r="H53">
        <f t="shared" si="3"/>
        <v>42.300000000000004</v>
      </c>
      <c r="I53">
        <f t="shared" si="4"/>
        <v>21</v>
      </c>
      <c r="J53">
        <f t="shared" si="5"/>
        <v>15</v>
      </c>
      <c r="K53">
        <f t="shared" si="6"/>
        <v>19</v>
      </c>
    </row>
    <row r="54" spans="1:11" x14ac:dyDescent="0.35">
      <c r="A54" s="1">
        <f t="shared" si="7"/>
        <v>4.7099999999999973</v>
      </c>
      <c r="B54" s="1">
        <f t="shared" si="1"/>
        <v>-0.99999714638771797</v>
      </c>
      <c r="C54">
        <f t="shared" si="2"/>
        <v>0</v>
      </c>
      <c r="E54">
        <f t="shared" si="8"/>
        <v>480</v>
      </c>
      <c r="F54">
        <f t="shared" si="9"/>
        <v>48</v>
      </c>
      <c r="G54">
        <f t="shared" si="0"/>
        <v>43.2</v>
      </c>
      <c r="H54">
        <f t="shared" si="3"/>
        <v>43.2</v>
      </c>
      <c r="I54">
        <f t="shared" si="4"/>
        <v>15</v>
      </c>
      <c r="J54">
        <f t="shared" si="5"/>
        <v>9</v>
      </c>
      <c r="K54">
        <f t="shared" si="6"/>
        <v>13</v>
      </c>
    </row>
    <row r="55" spans="1:11" x14ac:dyDescent="0.35">
      <c r="A55" s="1">
        <f t="shared" si="7"/>
        <v>4.8081249999999969</v>
      </c>
      <c r="B55" s="1">
        <f t="shared" si="1"/>
        <v>-0.99542080638370423</v>
      </c>
      <c r="C55">
        <f t="shared" si="2"/>
        <v>0</v>
      </c>
      <c r="E55">
        <f t="shared" si="8"/>
        <v>490</v>
      </c>
      <c r="F55">
        <f t="shared" si="9"/>
        <v>49</v>
      </c>
      <c r="G55">
        <f t="shared" si="0"/>
        <v>44.1</v>
      </c>
      <c r="H55">
        <f t="shared" si="3"/>
        <v>44.1</v>
      </c>
      <c r="I55">
        <f t="shared" si="4"/>
        <v>9</v>
      </c>
      <c r="J55">
        <f t="shared" si="5"/>
        <v>5</v>
      </c>
      <c r="K55">
        <f t="shared" si="6"/>
        <v>8</v>
      </c>
    </row>
    <row r="56" spans="1:11" x14ac:dyDescent="0.35">
      <c r="A56" s="1">
        <f t="shared" si="7"/>
        <v>4.9062499999999964</v>
      </c>
      <c r="B56" s="1">
        <f t="shared" si="1"/>
        <v>-0.98126772943950724</v>
      </c>
      <c r="C56">
        <f t="shared" si="2"/>
        <v>2</v>
      </c>
      <c r="E56">
        <f t="shared" si="8"/>
        <v>500</v>
      </c>
      <c r="F56">
        <f t="shared" si="9"/>
        <v>50</v>
      </c>
      <c r="G56">
        <f t="shared" si="0"/>
        <v>45</v>
      </c>
      <c r="H56">
        <f t="shared" si="3"/>
        <v>45</v>
      </c>
      <c r="I56">
        <f t="shared" si="4"/>
        <v>5</v>
      </c>
      <c r="J56">
        <f t="shared" si="5"/>
        <v>2</v>
      </c>
      <c r="K56">
        <f t="shared" si="6"/>
        <v>5</v>
      </c>
    </row>
    <row r="57" spans="1:11" x14ac:dyDescent="0.35">
      <c r="A57" s="1">
        <f t="shared" si="7"/>
        <v>5.004374999999996</v>
      </c>
      <c r="B57" s="1">
        <f t="shared" si="1"/>
        <v>-0.95767407937038962</v>
      </c>
      <c r="C57">
        <f t="shared" si="2"/>
        <v>5</v>
      </c>
      <c r="E57">
        <f t="shared" si="8"/>
        <v>510</v>
      </c>
      <c r="F57">
        <f t="shared" si="9"/>
        <v>51</v>
      </c>
      <c r="G57">
        <f t="shared" si="0"/>
        <v>45.9</v>
      </c>
      <c r="H57">
        <f t="shared" si="3"/>
        <v>45.9</v>
      </c>
      <c r="I57">
        <f t="shared" si="4"/>
        <v>5</v>
      </c>
      <c r="J57">
        <f t="shared" si="5"/>
        <v>2</v>
      </c>
      <c r="K57">
        <f t="shared" si="6"/>
        <v>2</v>
      </c>
    </row>
    <row r="58" spans="1:11" x14ac:dyDescent="0.35">
      <c r="A58" s="1">
        <f t="shared" si="7"/>
        <v>5.1024999999999956</v>
      </c>
      <c r="B58" s="1">
        <f t="shared" si="1"/>
        <v>-0.92486684578589284</v>
      </c>
      <c r="C58">
        <f t="shared" si="2"/>
        <v>9</v>
      </c>
      <c r="E58">
        <f t="shared" si="8"/>
        <v>520</v>
      </c>
      <c r="F58">
        <f t="shared" si="9"/>
        <v>52</v>
      </c>
      <c r="G58">
        <f t="shared" si="0"/>
        <v>46.800000000000004</v>
      </c>
      <c r="H58">
        <f t="shared" si="3"/>
        <v>46.800000000000004</v>
      </c>
      <c r="I58">
        <f t="shared" si="4"/>
        <v>2</v>
      </c>
      <c r="J58">
        <f t="shared" si="5"/>
        <v>0</v>
      </c>
      <c r="K58">
        <f t="shared" si="6"/>
        <v>0</v>
      </c>
    </row>
    <row r="59" spans="1:11" x14ac:dyDescent="0.35">
      <c r="A59" s="1">
        <f t="shared" si="7"/>
        <v>5.2006249999999952</v>
      </c>
      <c r="B59" s="1">
        <f t="shared" si="1"/>
        <v>-0.88316166026992493</v>
      </c>
      <c r="C59">
        <f t="shared" si="2"/>
        <v>14</v>
      </c>
      <c r="E59">
        <f t="shared" si="8"/>
        <v>530</v>
      </c>
      <c r="F59">
        <f t="shared" si="9"/>
        <v>53</v>
      </c>
      <c r="G59">
        <f t="shared" si="0"/>
        <v>47.7</v>
      </c>
      <c r="H59">
        <f t="shared" si="3"/>
        <v>47.7</v>
      </c>
      <c r="I59">
        <f t="shared" si="4"/>
        <v>0</v>
      </c>
      <c r="J59">
        <f t="shared" si="5"/>
        <v>0</v>
      </c>
      <c r="K59">
        <f t="shared" si="6"/>
        <v>0</v>
      </c>
    </row>
    <row r="60" spans="1:11" x14ac:dyDescent="0.35">
      <c r="A60" s="1">
        <f t="shared" si="7"/>
        <v>5.2987499999999947</v>
      </c>
      <c r="B60" s="1">
        <f t="shared" si="1"/>
        <v>-0.83295975975481307</v>
      </c>
      <c r="C60">
        <f t="shared" si="2"/>
        <v>21</v>
      </c>
      <c r="E60">
        <f t="shared" si="8"/>
        <v>540</v>
      </c>
      <c r="F60">
        <f t="shared" si="9"/>
        <v>54</v>
      </c>
      <c r="G60">
        <f t="shared" si="0"/>
        <v>48.6</v>
      </c>
      <c r="H60">
        <f t="shared" si="3"/>
        <v>48.6</v>
      </c>
      <c r="I60">
        <f t="shared" si="4"/>
        <v>0</v>
      </c>
      <c r="J60">
        <f t="shared" si="5"/>
        <v>0</v>
      </c>
      <c r="K60">
        <f t="shared" si="6"/>
        <v>0</v>
      </c>
    </row>
    <row r="61" spans="1:11" x14ac:dyDescent="0.35">
      <c r="A61" s="1">
        <f t="shared" si="7"/>
        <v>5.3968749999999943</v>
      </c>
      <c r="B61" s="1">
        <f t="shared" si="1"/>
        <v>-0.77474412630406964</v>
      </c>
      <c r="C61">
        <f t="shared" si="2"/>
        <v>28</v>
      </c>
      <c r="E61">
        <f t="shared" si="8"/>
        <v>550</v>
      </c>
      <c r="F61">
        <f t="shared" si="9"/>
        <v>55</v>
      </c>
      <c r="G61">
        <f t="shared" si="0"/>
        <v>49.5</v>
      </c>
      <c r="H61">
        <f t="shared" si="3"/>
        <v>49.5</v>
      </c>
      <c r="I61">
        <f t="shared" si="4"/>
        <v>0</v>
      </c>
      <c r="J61">
        <f t="shared" si="5"/>
        <v>2</v>
      </c>
      <c r="K61">
        <f t="shared" si="6"/>
        <v>1</v>
      </c>
    </row>
    <row r="62" spans="1:11" x14ac:dyDescent="0.35">
      <c r="A62" s="1">
        <f t="shared" si="7"/>
        <v>5.4949999999999939</v>
      </c>
      <c r="B62" s="1">
        <f t="shared" si="1"/>
        <v>-0.70907484044222113</v>
      </c>
      <c r="C62">
        <f t="shared" si="2"/>
        <v>36</v>
      </c>
      <c r="E62">
        <f t="shared" si="8"/>
        <v>560</v>
      </c>
      <c r="F62">
        <f t="shared" si="9"/>
        <v>56</v>
      </c>
      <c r="G62">
        <f t="shared" si="0"/>
        <v>50.4</v>
      </c>
      <c r="H62">
        <f t="shared" si="3"/>
        <v>50.4</v>
      </c>
      <c r="I62">
        <f t="shared" si="4"/>
        <v>2</v>
      </c>
      <c r="J62">
        <f t="shared" si="5"/>
        <v>5</v>
      </c>
      <c r="K62">
        <f t="shared" si="6"/>
        <v>3</v>
      </c>
    </row>
    <row r="63" spans="1:11" x14ac:dyDescent="0.35">
      <c r="A63" s="1">
        <f t="shared" si="7"/>
        <v>5.5931249999999935</v>
      </c>
      <c r="B63" s="1">
        <f t="shared" si="1"/>
        <v>-0.63658369273634774</v>
      </c>
      <c r="C63">
        <f t="shared" si="2"/>
        <v>46</v>
      </c>
      <c r="E63">
        <f t="shared" si="8"/>
        <v>570</v>
      </c>
      <c r="F63">
        <f t="shared" si="9"/>
        <v>57</v>
      </c>
      <c r="G63">
        <f t="shared" si="0"/>
        <v>51.300000000000004</v>
      </c>
      <c r="H63">
        <f t="shared" si="3"/>
        <v>51.300000000000004</v>
      </c>
      <c r="I63">
        <f t="shared" si="4"/>
        <v>5</v>
      </c>
      <c r="J63">
        <f t="shared" si="5"/>
        <v>9</v>
      </c>
      <c r="K63">
        <f t="shared" si="6"/>
        <v>6</v>
      </c>
    </row>
    <row r="64" spans="1:11" x14ac:dyDescent="0.35">
      <c r="A64" s="1">
        <f t="shared" si="7"/>
        <v>5.691249999999993</v>
      </c>
      <c r="B64" s="1">
        <f t="shared" si="1"/>
        <v>-0.55796810547019016</v>
      </c>
      <c r="C64">
        <f t="shared" si="2"/>
        <v>56</v>
      </c>
      <c r="E64">
        <f t="shared" si="8"/>
        <v>580</v>
      </c>
      <c r="F64">
        <f t="shared" si="9"/>
        <v>58</v>
      </c>
      <c r="G64">
        <f t="shared" si="0"/>
        <v>52.2</v>
      </c>
      <c r="H64">
        <f t="shared" si="3"/>
        <v>52.2</v>
      </c>
      <c r="I64">
        <f t="shared" si="4"/>
        <v>9</v>
      </c>
      <c r="J64">
        <f t="shared" si="5"/>
        <v>14</v>
      </c>
      <c r="K64">
        <f t="shared" si="6"/>
        <v>10</v>
      </c>
    </row>
    <row r="65" spans="1:11" x14ac:dyDescent="0.35">
      <c r="A65" s="1">
        <f t="shared" si="7"/>
        <v>5.7893749999999926</v>
      </c>
      <c r="B65" s="1">
        <f t="shared" si="1"/>
        <v>-0.4739844228891345</v>
      </c>
      <c r="C65">
        <f t="shared" si="2"/>
        <v>66</v>
      </c>
      <c r="E65">
        <f t="shared" si="8"/>
        <v>590</v>
      </c>
      <c r="F65">
        <f t="shared" si="9"/>
        <v>59</v>
      </c>
      <c r="G65">
        <f t="shared" si="0"/>
        <v>53.1</v>
      </c>
      <c r="H65">
        <f t="shared" si="3"/>
        <v>53.1</v>
      </c>
      <c r="I65">
        <f t="shared" si="4"/>
        <v>14</v>
      </c>
      <c r="J65">
        <f t="shared" si="5"/>
        <v>21</v>
      </c>
      <c r="K65">
        <f t="shared" si="6"/>
        <v>14</v>
      </c>
    </row>
    <row r="66" spans="1:11" x14ac:dyDescent="0.35">
      <c r="A66" s="1">
        <f t="shared" si="7"/>
        <v>5.8874999999999922</v>
      </c>
      <c r="B66" s="1">
        <f t="shared" si="1"/>
        <v>-0.38544063456923622</v>
      </c>
      <c r="C66">
        <f t="shared" si="2"/>
        <v>78</v>
      </c>
      <c r="E66">
        <f t="shared" si="8"/>
        <v>600</v>
      </c>
      <c r="F66">
        <f t="shared" si="9"/>
        <v>60</v>
      </c>
      <c r="G66">
        <f t="shared" si="0"/>
        <v>54</v>
      </c>
      <c r="H66">
        <f t="shared" si="3"/>
        <v>54</v>
      </c>
      <c r="I66">
        <f t="shared" si="4"/>
        <v>21</v>
      </c>
      <c r="J66">
        <f t="shared" si="5"/>
        <v>28</v>
      </c>
      <c r="K66">
        <f t="shared" si="6"/>
        <v>21</v>
      </c>
    </row>
    <row r="67" spans="1:11" x14ac:dyDescent="0.35">
      <c r="A67" s="1">
        <f t="shared" si="7"/>
        <v>5.9856249999999918</v>
      </c>
      <c r="B67" s="1">
        <f t="shared" si="1"/>
        <v>-0.29318860191723783</v>
      </c>
      <c r="C67">
        <f t="shared" si="2"/>
        <v>89</v>
      </c>
      <c r="E67">
        <f t="shared" si="8"/>
        <v>610</v>
      </c>
      <c r="F67">
        <f t="shared" si="9"/>
        <v>61</v>
      </c>
      <c r="G67">
        <f t="shared" si="0"/>
        <v>54.9</v>
      </c>
      <c r="H67">
        <f t="shared" si="3"/>
        <v>54.9</v>
      </c>
      <c r="I67">
        <f t="shared" si="4"/>
        <v>21</v>
      </c>
      <c r="J67">
        <f t="shared" si="5"/>
        <v>28</v>
      </c>
      <c r="K67">
        <f t="shared" si="6"/>
        <v>27</v>
      </c>
    </row>
    <row r="68" spans="1:11" x14ac:dyDescent="0.35">
      <c r="A68" s="1">
        <f t="shared" si="7"/>
        <v>6.0837499999999913</v>
      </c>
      <c r="B68" s="1">
        <f t="shared" si="1"/>
        <v>-0.19811586258881189</v>
      </c>
      <c r="C68">
        <f t="shared" si="2"/>
        <v>101</v>
      </c>
      <c r="E68">
        <f t="shared" si="8"/>
        <v>620</v>
      </c>
      <c r="F68">
        <f t="shared" si="9"/>
        <v>62</v>
      </c>
      <c r="G68">
        <f t="shared" si="0"/>
        <v>55.800000000000004</v>
      </c>
      <c r="H68">
        <f t="shared" si="3"/>
        <v>55.800000000000004</v>
      </c>
      <c r="I68">
        <f t="shared" si="4"/>
        <v>28</v>
      </c>
      <c r="J68">
        <f t="shared" si="5"/>
        <v>36</v>
      </c>
      <c r="K68">
        <f t="shared" si="6"/>
        <v>34</v>
      </c>
    </row>
    <row r="69" spans="1:11" x14ac:dyDescent="0.35">
      <c r="A69" s="1">
        <f t="shared" si="7"/>
        <v>6.1818749999999909</v>
      </c>
      <c r="B69" s="1">
        <f t="shared" si="1"/>
        <v>-0.10113709167301808</v>
      </c>
      <c r="C69">
        <f t="shared" si="2"/>
        <v>114</v>
      </c>
      <c r="E69">
        <f t="shared" si="8"/>
        <v>630</v>
      </c>
      <c r="F69">
        <f t="shared" si="9"/>
        <v>63</v>
      </c>
      <c r="G69">
        <f t="shared" si="0"/>
        <v>56.7</v>
      </c>
      <c r="H69">
        <f t="shared" si="3"/>
        <v>56.7</v>
      </c>
      <c r="I69">
        <f t="shared" si="4"/>
        <v>36</v>
      </c>
      <c r="J69">
        <f t="shared" si="5"/>
        <v>46</v>
      </c>
      <c r="K69">
        <f t="shared" si="6"/>
        <v>43</v>
      </c>
    </row>
    <row r="70" spans="1:11" x14ac:dyDescent="0.35">
      <c r="A70" s="1">
        <f t="shared" si="7"/>
        <v>6.2799999999999905</v>
      </c>
      <c r="B70" s="1">
        <f>SIN(A70)</f>
        <v>-3.1853017931477603E-3</v>
      </c>
      <c r="C70">
        <f>TRUNC(127*B70+127)</f>
        <v>126</v>
      </c>
      <c r="E70">
        <f t="shared" si="8"/>
        <v>640</v>
      </c>
      <c r="F70">
        <f t="shared" si="9"/>
        <v>64</v>
      </c>
      <c r="G70">
        <f t="shared" si="0"/>
        <v>57.6</v>
      </c>
      <c r="H70">
        <f t="shared" si="3"/>
        <v>57.6</v>
      </c>
      <c r="I70">
        <f t="shared" si="4"/>
        <v>46</v>
      </c>
      <c r="J70">
        <f t="shared" si="5"/>
        <v>56</v>
      </c>
      <c r="K70">
        <f t="shared" si="6"/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 Calcs (2)</vt:lpstr>
      <vt:lpstr>DDS</vt:lpstr>
      <vt:lpstr>DDS 1024</vt:lpstr>
      <vt:lpstr>Note Calcs</vt:lpstr>
      <vt:lpstr>DDS with 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2021-04-09T09:31:41Z</dcterms:modified>
</cp:coreProperties>
</file>