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770D926B-40EF-4BB1-B178-25903A23D953}" xr6:coauthVersionLast="46" xr6:coauthVersionMax="46" xr10:uidLastSave="{00000000-0000-0000-0000-000000000000}"/>
  <bookViews>
    <workbookView xWindow="-110" yWindow="-110" windowWidth="25820" windowHeight="14020" activeTab="1" xr2:uid="{00000000-000D-0000-FFFF-FFFF00000000}"/>
  </bookViews>
  <sheets>
    <sheet name="DDS" sheetId="4" r:id="rId1"/>
    <sheet name="DDS 1024" sheetId="5" r:id="rId2"/>
    <sheet name="Note Calcs" sheetId="2" r:id="rId3"/>
    <sheet name="DDS with Interpol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C6" i="5"/>
  <c r="E8" i="5"/>
  <c r="E9" i="5"/>
  <c r="E10" i="5"/>
  <c r="E11" i="5"/>
  <c r="E12" i="5"/>
  <c r="M12" i="5" s="1"/>
  <c r="E13" i="5"/>
  <c r="M13" i="5" s="1"/>
  <c r="E14" i="5"/>
  <c r="M14" i="5" s="1"/>
  <c r="E15" i="5"/>
  <c r="E16" i="5"/>
  <c r="E17" i="5"/>
  <c r="E18" i="5"/>
  <c r="E19" i="5"/>
  <c r="M19" i="5" s="1"/>
  <c r="E20" i="5"/>
  <c r="M20" i="5" s="1"/>
  <c r="M11" i="5"/>
  <c r="M15" i="5"/>
  <c r="M8" i="5"/>
  <c r="M9" i="5"/>
  <c r="M10" i="5"/>
  <c r="M16" i="5"/>
  <c r="M17" i="5"/>
  <c r="M18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D8" i="5"/>
  <c r="D9" i="5"/>
  <c r="D10" i="5"/>
  <c r="D11" i="5"/>
  <c r="D12" i="5"/>
  <c r="D13" i="5"/>
  <c r="D6" i="5"/>
  <c r="E6" i="5" s="1"/>
  <c r="M6" i="5" s="1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C6" i="4" l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7" i="5"/>
  <c r="H6" i="5"/>
  <c r="I6" i="5" s="1"/>
  <c r="G6" i="3"/>
  <c r="J6" i="3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A7" i="4"/>
  <c r="A8" i="4" s="1"/>
  <c r="F6" i="4"/>
  <c r="G6" i="4" s="1"/>
  <c r="H6" i="4" s="1"/>
  <c r="B6" i="4"/>
  <c r="F6" i="3"/>
  <c r="F7" i="3" s="1"/>
  <c r="G7" i="3" s="1"/>
  <c r="J7" i="3" s="1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A7" i="3"/>
  <c r="B7" i="3" s="1"/>
  <c r="C7" i="3" s="1"/>
  <c r="B6" i="3"/>
  <c r="C6" i="3" s="1"/>
  <c r="H7" i="5" l="1"/>
  <c r="I7" i="5" s="1"/>
  <c r="J6" i="5"/>
  <c r="C71" i="5"/>
  <c r="C9" i="5"/>
  <c r="C7" i="5"/>
  <c r="H6" i="3"/>
  <c r="H7" i="3"/>
  <c r="I7" i="3"/>
  <c r="K7" i="3" s="1"/>
  <c r="I6" i="3"/>
  <c r="K6" i="3"/>
  <c r="F7" i="4"/>
  <c r="A9" i="4"/>
  <c r="B8" i="4"/>
  <c r="C8" i="4" s="1"/>
  <c r="B7" i="4"/>
  <c r="C7" i="4" s="1"/>
  <c r="F8" i="3"/>
  <c r="G8" i="3" s="1"/>
  <c r="I8" i="3" s="1"/>
  <c r="A8" i="3"/>
  <c r="J7" i="5" l="1"/>
  <c r="D7" i="5"/>
  <c r="E7" i="5" s="1"/>
  <c r="M7" i="5" s="1"/>
  <c r="C72" i="5"/>
  <c r="H8" i="5"/>
  <c r="I8" i="5" s="1"/>
  <c r="C8" i="5"/>
  <c r="F8" i="4"/>
  <c r="G7" i="4"/>
  <c r="H7" i="4" s="1"/>
  <c r="H8" i="3"/>
  <c r="A10" i="4"/>
  <c r="B9" i="4"/>
  <c r="C9" i="4" s="1"/>
  <c r="F9" i="3"/>
  <c r="G9" i="3" s="1"/>
  <c r="B8" i="3"/>
  <c r="C8" i="3" s="1"/>
  <c r="J8" i="3" s="1"/>
  <c r="K8" i="3" s="1"/>
  <c r="A9" i="3"/>
  <c r="A4" i="2"/>
  <c r="B4" i="2" s="1"/>
  <c r="C4" i="2" s="1"/>
  <c r="D4" i="2" s="1"/>
  <c r="B3" i="2"/>
  <c r="C3" i="2" s="1"/>
  <c r="D3" i="2" s="1"/>
  <c r="J8" i="5" l="1"/>
  <c r="C73" i="5"/>
  <c r="H9" i="5"/>
  <c r="I9" i="5" s="1"/>
  <c r="J9" i="5"/>
  <c r="J9" i="3"/>
  <c r="H9" i="3"/>
  <c r="I9" i="3"/>
  <c r="G8" i="4"/>
  <c r="H8" i="4" s="1"/>
  <c r="F9" i="4"/>
  <c r="A11" i="4"/>
  <c r="B10" i="4"/>
  <c r="C10" i="4" s="1"/>
  <c r="F10" i="3"/>
  <c r="G10" i="3" s="1"/>
  <c r="B9" i="3"/>
  <c r="C9" i="3" s="1"/>
  <c r="A10" i="3"/>
  <c r="A5" i="2"/>
  <c r="C74" i="5" l="1"/>
  <c r="H10" i="5"/>
  <c r="I10" i="5" s="1"/>
  <c r="C10" i="5"/>
  <c r="J10" i="5" s="1"/>
  <c r="I10" i="3"/>
  <c r="H10" i="3"/>
  <c r="J10" i="3"/>
  <c r="G9" i="4"/>
  <c r="H9" i="4" s="1"/>
  <c r="F10" i="4"/>
  <c r="K9" i="3"/>
  <c r="A12" i="4"/>
  <c r="B11" i="4"/>
  <c r="C11" i="4" s="1"/>
  <c r="F11" i="3"/>
  <c r="G11" i="3" s="1"/>
  <c r="B10" i="3"/>
  <c r="C10" i="3" s="1"/>
  <c r="A11" i="3"/>
  <c r="A6" i="2"/>
  <c r="B5" i="2"/>
  <c r="C5" i="2" s="1"/>
  <c r="D5" i="2" s="1"/>
  <c r="C75" i="5" l="1"/>
  <c r="H11" i="5"/>
  <c r="I11" i="5" s="1"/>
  <c r="C11" i="5"/>
  <c r="J11" i="5" s="1"/>
  <c r="G10" i="4"/>
  <c r="H10" i="4" s="1"/>
  <c r="F11" i="4"/>
  <c r="H11" i="3"/>
  <c r="I11" i="3"/>
  <c r="K10" i="3"/>
  <c r="A13" i="4"/>
  <c r="B12" i="4"/>
  <c r="C12" i="4" s="1"/>
  <c r="F12" i="3"/>
  <c r="G12" i="3" s="1"/>
  <c r="B11" i="3"/>
  <c r="C11" i="3" s="1"/>
  <c r="J11" i="3" s="1"/>
  <c r="A12" i="3"/>
  <c r="A7" i="2"/>
  <c r="B6" i="2"/>
  <c r="C6" i="2" s="1"/>
  <c r="D6" i="2" s="1"/>
  <c r="C76" i="5" l="1"/>
  <c r="H12" i="5"/>
  <c r="I12" i="5" s="1"/>
  <c r="C12" i="5"/>
  <c r="K11" i="3"/>
  <c r="I12" i="3"/>
  <c r="H12" i="3"/>
  <c r="J12" i="3"/>
  <c r="G11" i="4"/>
  <c r="H11" i="4" s="1"/>
  <c r="F12" i="4"/>
  <c r="A14" i="4"/>
  <c r="B13" i="4"/>
  <c r="C13" i="4" s="1"/>
  <c r="F13" i="3"/>
  <c r="G13" i="3" s="1"/>
  <c r="B12" i="3"/>
  <c r="C12" i="3" s="1"/>
  <c r="A13" i="3"/>
  <c r="A8" i="2"/>
  <c r="B7" i="2"/>
  <c r="C7" i="2" s="1"/>
  <c r="D7" i="2" s="1"/>
  <c r="J12" i="5" l="1"/>
  <c r="C77" i="5"/>
  <c r="H13" i="5"/>
  <c r="I13" i="5" s="1"/>
  <c r="C13" i="5"/>
  <c r="J13" i="5" s="1"/>
  <c r="G12" i="4"/>
  <c r="H12" i="4" s="1"/>
  <c r="F13" i="4"/>
  <c r="K12" i="3"/>
  <c r="J13" i="3"/>
  <c r="I13" i="3"/>
  <c r="K13" i="3" s="1"/>
  <c r="H13" i="3"/>
  <c r="A15" i="4"/>
  <c r="B14" i="4"/>
  <c r="C14" i="4" s="1"/>
  <c r="F14" i="3"/>
  <c r="G14" i="3" s="1"/>
  <c r="B13" i="3"/>
  <c r="C13" i="3" s="1"/>
  <c r="A14" i="3"/>
  <c r="A9" i="2"/>
  <c r="B8" i="2"/>
  <c r="C8" i="2" s="1"/>
  <c r="D8" i="2" s="1"/>
  <c r="C78" i="5" l="1"/>
  <c r="H14" i="5"/>
  <c r="I14" i="5" s="1"/>
  <c r="C14" i="5"/>
  <c r="J14" i="5" s="1"/>
  <c r="I14" i="3"/>
  <c r="K14" i="3" s="1"/>
  <c r="J14" i="3"/>
  <c r="H14" i="3"/>
  <c r="G13" i="4"/>
  <c r="H13" i="4" s="1"/>
  <c r="F14" i="4"/>
  <c r="A16" i="4"/>
  <c r="B15" i="4"/>
  <c r="C15" i="4" s="1"/>
  <c r="F15" i="3"/>
  <c r="G15" i="3" s="1"/>
  <c r="B14" i="3"/>
  <c r="C14" i="3" s="1"/>
  <c r="A15" i="3"/>
  <c r="A10" i="2"/>
  <c r="B9" i="2"/>
  <c r="C9" i="2" s="1"/>
  <c r="D9" i="2" s="1"/>
  <c r="C79" i="5" l="1"/>
  <c r="H15" i="5"/>
  <c r="I15" i="5" s="1"/>
  <c r="C15" i="5"/>
  <c r="J15" i="5" s="1"/>
  <c r="J15" i="3"/>
  <c r="I15" i="3"/>
  <c r="K15" i="3" s="1"/>
  <c r="H15" i="3"/>
  <c r="G14" i="4"/>
  <c r="H14" i="4" s="1"/>
  <c r="F15" i="4"/>
  <c r="A17" i="4"/>
  <c r="B16" i="4"/>
  <c r="C16" i="4" s="1"/>
  <c r="F16" i="3"/>
  <c r="G16" i="3" s="1"/>
  <c r="B15" i="3"/>
  <c r="C15" i="3" s="1"/>
  <c r="A16" i="3"/>
  <c r="A11" i="2"/>
  <c r="B10" i="2"/>
  <c r="C10" i="2" s="1"/>
  <c r="D10" i="2" s="1"/>
  <c r="C80" i="5" l="1"/>
  <c r="H16" i="5"/>
  <c r="I16" i="5" s="1"/>
  <c r="C16" i="5"/>
  <c r="J16" i="5" s="1"/>
  <c r="I16" i="3"/>
  <c r="H16" i="3"/>
  <c r="G15" i="4"/>
  <c r="H15" i="4" s="1"/>
  <c r="F16" i="4"/>
  <c r="A18" i="4"/>
  <c r="B17" i="4"/>
  <c r="C17" i="4" s="1"/>
  <c r="F17" i="3"/>
  <c r="G17" i="3" s="1"/>
  <c r="B16" i="3"/>
  <c r="C16" i="3" s="1"/>
  <c r="J16" i="3" s="1"/>
  <c r="A17" i="3"/>
  <c r="A12" i="2"/>
  <c r="B11" i="2"/>
  <c r="C11" i="2" s="1"/>
  <c r="D11" i="2" s="1"/>
  <c r="C81" i="5" l="1"/>
  <c r="H17" i="5"/>
  <c r="I17" i="5" s="1"/>
  <c r="C17" i="5"/>
  <c r="J17" i="5" s="1"/>
  <c r="J17" i="3"/>
  <c r="I17" i="3"/>
  <c r="K17" i="3" s="1"/>
  <c r="H17" i="3"/>
  <c r="G16" i="4"/>
  <c r="H16" i="4" s="1"/>
  <c r="F17" i="4"/>
  <c r="K16" i="3"/>
  <c r="A19" i="4"/>
  <c r="B18" i="4"/>
  <c r="C18" i="4" s="1"/>
  <c r="F18" i="3"/>
  <c r="G18" i="3" s="1"/>
  <c r="B17" i="3"/>
  <c r="C17" i="3" s="1"/>
  <c r="A18" i="3"/>
  <c r="A13" i="2"/>
  <c r="B12" i="2"/>
  <c r="C12" i="2" s="1"/>
  <c r="D12" i="2" s="1"/>
  <c r="C82" i="5" l="1"/>
  <c r="H18" i="5"/>
  <c r="I18" i="5" s="1"/>
  <c r="C18" i="5"/>
  <c r="J18" i="5" s="1"/>
  <c r="G17" i="4"/>
  <c r="H17" i="4" s="1"/>
  <c r="F18" i="4"/>
  <c r="I18" i="3"/>
  <c r="J18" i="3"/>
  <c r="H18" i="3"/>
  <c r="A20" i="4"/>
  <c r="B19" i="4"/>
  <c r="C19" i="4" s="1"/>
  <c r="F19" i="3"/>
  <c r="G19" i="3" s="1"/>
  <c r="B18" i="3"/>
  <c r="C18" i="3" s="1"/>
  <c r="A19" i="3"/>
  <c r="A14" i="2"/>
  <c r="B13" i="2"/>
  <c r="C13" i="2" s="1"/>
  <c r="D13" i="2" s="1"/>
  <c r="C83" i="5" l="1"/>
  <c r="H19" i="5"/>
  <c r="I19" i="5" s="1"/>
  <c r="C19" i="5"/>
  <c r="J19" i="5" s="1"/>
  <c r="K18" i="3"/>
  <c r="G18" i="4"/>
  <c r="H18" i="4" s="1"/>
  <c r="F19" i="4"/>
  <c r="H19" i="3"/>
  <c r="J19" i="3"/>
  <c r="I19" i="3"/>
  <c r="A21" i="4"/>
  <c r="B20" i="4"/>
  <c r="C20" i="4" s="1"/>
  <c r="F20" i="3"/>
  <c r="G20" i="3" s="1"/>
  <c r="B19" i="3"/>
  <c r="C19" i="3" s="1"/>
  <c r="A20" i="3"/>
  <c r="A15" i="2"/>
  <c r="B14" i="2"/>
  <c r="C14" i="2" s="1"/>
  <c r="D14" i="2" s="1"/>
  <c r="C84" i="5" l="1"/>
  <c r="H20" i="5"/>
  <c r="I20" i="5" s="1"/>
  <c r="C20" i="5"/>
  <c r="J20" i="5" s="1"/>
  <c r="I20" i="3"/>
  <c r="J20" i="3"/>
  <c r="H20" i="3"/>
  <c r="K19" i="3"/>
  <c r="G19" i="4"/>
  <c r="H19" i="4" s="1"/>
  <c r="F20" i="4"/>
  <c r="A22" i="4"/>
  <c r="B21" i="4"/>
  <c r="C21" i="4" s="1"/>
  <c r="F21" i="3"/>
  <c r="G21" i="3" s="1"/>
  <c r="B20" i="3"/>
  <c r="C20" i="3" s="1"/>
  <c r="A21" i="3"/>
  <c r="A16" i="2"/>
  <c r="B15" i="2"/>
  <c r="C15" i="2" s="1"/>
  <c r="D15" i="2" s="1"/>
  <c r="C85" i="5" l="1"/>
  <c r="H21" i="5"/>
  <c r="I21" i="5" s="1"/>
  <c r="C21" i="5"/>
  <c r="J21" i="5" s="1"/>
  <c r="G20" i="4"/>
  <c r="H20" i="4" s="1"/>
  <c r="F21" i="4"/>
  <c r="J21" i="3"/>
  <c r="I21" i="3"/>
  <c r="K21" i="3" s="1"/>
  <c r="H21" i="3"/>
  <c r="K20" i="3"/>
  <c r="A23" i="4"/>
  <c r="B22" i="4"/>
  <c r="C22" i="4" s="1"/>
  <c r="F22" i="3"/>
  <c r="G22" i="3" s="1"/>
  <c r="B21" i="3"/>
  <c r="C21" i="3" s="1"/>
  <c r="A22" i="3"/>
  <c r="A17" i="2"/>
  <c r="B16" i="2"/>
  <c r="C16" i="2" s="1"/>
  <c r="D16" i="2" s="1"/>
  <c r="C86" i="5" l="1"/>
  <c r="H22" i="5"/>
  <c r="I22" i="5" s="1"/>
  <c r="C22" i="5"/>
  <c r="J22" i="5" s="1"/>
  <c r="I22" i="3"/>
  <c r="K22" i="3" s="1"/>
  <c r="J22" i="3"/>
  <c r="H22" i="3"/>
  <c r="G21" i="4"/>
  <c r="H21" i="4" s="1"/>
  <c r="F22" i="4"/>
  <c r="A24" i="4"/>
  <c r="B23" i="4"/>
  <c r="C23" i="4" s="1"/>
  <c r="F23" i="3"/>
  <c r="G23" i="3" s="1"/>
  <c r="B22" i="3"/>
  <c r="C22" i="3" s="1"/>
  <c r="A23" i="3"/>
  <c r="A18" i="2"/>
  <c r="B17" i="2"/>
  <c r="C17" i="2" s="1"/>
  <c r="D17" i="2" s="1"/>
  <c r="C87" i="5" l="1"/>
  <c r="H23" i="5"/>
  <c r="I23" i="5" s="1"/>
  <c r="C23" i="5"/>
  <c r="J23" i="5" s="1"/>
  <c r="G22" i="4"/>
  <c r="H22" i="4" s="1"/>
  <c r="F23" i="4"/>
  <c r="J23" i="3"/>
  <c r="I23" i="3"/>
  <c r="H23" i="3"/>
  <c r="A25" i="4"/>
  <c r="B24" i="4"/>
  <c r="C24" i="4" s="1"/>
  <c r="F24" i="3"/>
  <c r="G24" i="3" s="1"/>
  <c r="B23" i="3"/>
  <c r="C23" i="3" s="1"/>
  <c r="A24" i="3"/>
  <c r="A19" i="2"/>
  <c r="B18" i="2"/>
  <c r="C18" i="2" s="1"/>
  <c r="D18" i="2" s="1"/>
  <c r="C88" i="5" l="1"/>
  <c r="H24" i="5"/>
  <c r="I24" i="5" s="1"/>
  <c r="C24" i="5"/>
  <c r="J24" i="5" s="1"/>
  <c r="K23" i="3"/>
  <c r="G23" i="4"/>
  <c r="H23" i="4" s="1"/>
  <c r="F24" i="4"/>
  <c r="I24" i="3"/>
  <c r="H24" i="3"/>
  <c r="J24" i="3"/>
  <c r="A26" i="4"/>
  <c r="B25" i="4"/>
  <c r="C25" i="4" s="1"/>
  <c r="F25" i="3"/>
  <c r="G25" i="3" s="1"/>
  <c r="B24" i="3"/>
  <c r="C24" i="3" s="1"/>
  <c r="A25" i="3"/>
  <c r="A20" i="2"/>
  <c r="B20" i="2" s="1"/>
  <c r="C20" i="2" s="1"/>
  <c r="D20" i="2" s="1"/>
  <c r="B19" i="2"/>
  <c r="C19" i="2" s="1"/>
  <c r="D19" i="2" s="1"/>
  <c r="C89" i="5" l="1"/>
  <c r="H25" i="5"/>
  <c r="I25" i="5" s="1"/>
  <c r="C25" i="5"/>
  <c r="J25" i="5" s="1"/>
  <c r="J25" i="3"/>
  <c r="H25" i="3"/>
  <c r="I25" i="3"/>
  <c r="K25" i="3" s="1"/>
  <c r="K24" i="3"/>
  <c r="G24" i="4"/>
  <c r="H24" i="4" s="1"/>
  <c r="F25" i="4"/>
  <c r="A27" i="4"/>
  <c r="B26" i="4"/>
  <c r="C26" i="4" s="1"/>
  <c r="F26" i="3"/>
  <c r="G26" i="3" s="1"/>
  <c r="B25" i="3"/>
  <c r="C25" i="3" s="1"/>
  <c r="A26" i="3"/>
  <c r="C90" i="5" l="1"/>
  <c r="H26" i="5"/>
  <c r="I26" i="5" s="1"/>
  <c r="C26" i="5"/>
  <c r="J26" i="5" s="1"/>
  <c r="G25" i="4"/>
  <c r="H25" i="4" s="1"/>
  <c r="F26" i="4"/>
  <c r="I26" i="3"/>
  <c r="H26" i="3"/>
  <c r="J26" i="3"/>
  <c r="A28" i="4"/>
  <c r="B27" i="4"/>
  <c r="C27" i="4" s="1"/>
  <c r="F27" i="3"/>
  <c r="G27" i="3" s="1"/>
  <c r="B26" i="3"/>
  <c r="C26" i="3" s="1"/>
  <c r="A27" i="3"/>
  <c r="C91" i="5" l="1"/>
  <c r="H27" i="5"/>
  <c r="I27" i="5" s="1"/>
  <c r="C27" i="5"/>
  <c r="J27" i="5" s="1"/>
  <c r="K26" i="3"/>
  <c r="G26" i="4"/>
  <c r="H26" i="4" s="1"/>
  <c r="F27" i="4"/>
  <c r="J27" i="3"/>
  <c r="H27" i="3"/>
  <c r="I27" i="3"/>
  <c r="K27" i="3" s="1"/>
  <c r="A29" i="4"/>
  <c r="B28" i="4"/>
  <c r="C28" i="4" s="1"/>
  <c r="F28" i="3"/>
  <c r="G28" i="3" s="1"/>
  <c r="B27" i="3"/>
  <c r="C27" i="3" s="1"/>
  <c r="A28" i="3"/>
  <c r="C92" i="5" l="1"/>
  <c r="H28" i="5"/>
  <c r="I28" i="5" s="1"/>
  <c r="C28" i="5"/>
  <c r="J28" i="5" s="1"/>
  <c r="G27" i="4"/>
  <c r="H27" i="4" s="1"/>
  <c r="F28" i="4"/>
  <c r="I28" i="3"/>
  <c r="H28" i="3"/>
  <c r="J28" i="3"/>
  <c r="A30" i="4"/>
  <c r="B29" i="4"/>
  <c r="C29" i="4" s="1"/>
  <c r="F29" i="3"/>
  <c r="G29" i="3" s="1"/>
  <c r="B28" i="3"/>
  <c r="C28" i="3" s="1"/>
  <c r="A29" i="3"/>
  <c r="C93" i="5" l="1"/>
  <c r="H29" i="5"/>
  <c r="I29" i="5" s="1"/>
  <c r="C29" i="5"/>
  <c r="J29" i="5" s="1"/>
  <c r="G28" i="4"/>
  <c r="H28" i="4" s="1"/>
  <c r="F29" i="4"/>
  <c r="J29" i="3"/>
  <c r="I29" i="3"/>
  <c r="K29" i="3" s="1"/>
  <c r="H29" i="3"/>
  <c r="K28" i="3"/>
  <c r="A31" i="4"/>
  <c r="B30" i="4"/>
  <c r="C30" i="4" s="1"/>
  <c r="F30" i="3"/>
  <c r="G30" i="3" s="1"/>
  <c r="B29" i="3"/>
  <c r="C29" i="3" s="1"/>
  <c r="A30" i="3"/>
  <c r="C94" i="5" l="1"/>
  <c r="H30" i="5"/>
  <c r="I30" i="5" s="1"/>
  <c r="C30" i="5"/>
  <c r="J30" i="5" s="1"/>
  <c r="I30" i="3"/>
  <c r="J30" i="3"/>
  <c r="H30" i="3"/>
  <c r="G29" i="4"/>
  <c r="H29" i="4" s="1"/>
  <c r="F30" i="4"/>
  <c r="A32" i="4"/>
  <c r="B31" i="4"/>
  <c r="C31" i="4" s="1"/>
  <c r="F31" i="3"/>
  <c r="G31" i="3" s="1"/>
  <c r="B30" i="3"/>
  <c r="C30" i="3" s="1"/>
  <c r="A31" i="3"/>
  <c r="C95" i="5" l="1"/>
  <c r="H31" i="5"/>
  <c r="I31" i="5" s="1"/>
  <c r="C31" i="5"/>
  <c r="J31" i="5" s="1"/>
  <c r="J31" i="3"/>
  <c r="I31" i="3"/>
  <c r="K31" i="3" s="1"/>
  <c r="H31" i="3"/>
  <c r="K30" i="3"/>
  <c r="G30" i="4"/>
  <c r="H30" i="4" s="1"/>
  <c r="F31" i="4"/>
  <c r="A33" i="4"/>
  <c r="B32" i="4"/>
  <c r="C32" i="4" s="1"/>
  <c r="F32" i="3"/>
  <c r="G32" i="3" s="1"/>
  <c r="B31" i="3"/>
  <c r="C31" i="3" s="1"/>
  <c r="A32" i="3"/>
  <c r="C96" i="5" l="1"/>
  <c r="H32" i="5"/>
  <c r="I32" i="5" s="1"/>
  <c r="C32" i="5"/>
  <c r="J32" i="5" s="1"/>
  <c r="G31" i="4"/>
  <c r="H31" i="4" s="1"/>
  <c r="F32" i="4"/>
  <c r="I32" i="3"/>
  <c r="J32" i="3"/>
  <c r="H32" i="3"/>
  <c r="A34" i="4"/>
  <c r="B33" i="4"/>
  <c r="C33" i="4" s="1"/>
  <c r="F33" i="3"/>
  <c r="G33" i="3" s="1"/>
  <c r="B32" i="3"/>
  <c r="C32" i="3" s="1"/>
  <c r="A33" i="3"/>
  <c r="C97" i="5" l="1"/>
  <c r="H33" i="5"/>
  <c r="I33" i="5" s="1"/>
  <c r="C33" i="5"/>
  <c r="J33" i="5" s="1"/>
  <c r="K32" i="3"/>
  <c r="G32" i="4"/>
  <c r="H32" i="4" s="1"/>
  <c r="F33" i="4"/>
  <c r="J33" i="3"/>
  <c r="I33" i="3"/>
  <c r="H33" i="3"/>
  <c r="A35" i="4"/>
  <c r="B34" i="4"/>
  <c r="C34" i="4" s="1"/>
  <c r="F34" i="3"/>
  <c r="G34" i="3" s="1"/>
  <c r="B33" i="3"/>
  <c r="C33" i="3" s="1"/>
  <c r="A34" i="3"/>
  <c r="C98" i="5" l="1"/>
  <c r="H34" i="5"/>
  <c r="I34" i="5" s="1"/>
  <c r="C34" i="5"/>
  <c r="J34" i="5" s="1"/>
  <c r="G33" i="4"/>
  <c r="H33" i="4" s="1"/>
  <c r="F34" i="4"/>
  <c r="K33" i="3"/>
  <c r="I34" i="3"/>
  <c r="K34" i="3" s="1"/>
  <c r="J34" i="3"/>
  <c r="H34" i="3"/>
  <c r="A36" i="4"/>
  <c r="B35" i="4"/>
  <c r="C35" i="4" s="1"/>
  <c r="F35" i="3"/>
  <c r="G35" i="3" s="1"/>
  <c r="B34" i="3"/>
  <c r="C34" i="3" s="1"/>
  <c r="A35" i="3"/>
  <c r="C99" i="5" l="1"/>
  <c r="H35" i="5"/>
  <c r="I35" i="5" s="1"/>
  <c r="C35" i="5"/>
  <c r="J35" i="5" s="1"/>
  <c r="J35" i="3"/>
  <c r="I35" i="3"/>
  <c r="K35" i="3" s="1"/>
  <c r="H35" i="3"/>
  <c r="G34" i="4"/>
  <c r="H34" i="4" s="1"/>
  <c r="F35" i="4"/>
  <c r="A37" i="4"/>
  <c r="B36" i="4"/>
  <c r="C36" i="4" s="1"/>
  <c r="F36" i="3"/>
  <c r="G36" i="3" s="1"/>
  <c r="B35" i="3"/>
  <c r="C35" i="3" s="1"/>
  <c r="A36" i="3"/>
  <c r="C100" i="5" l="1"/>
  <c r="H36" i="5"/>
  <c r="I36" i="5" s="1"/>
  <c r="C36" i="5"/>
  <c r="G35" i="4"/>
  <c r="H35" i="4" s="1"/>
  <c r="F36" i="4"/>
  <c r="I36" i="3"/>
  <c r="J36" i="3"/>
  <c r="H36" i="3"/>
  <c r="A38" i="4"/>
  <c r="B37" i="4"/>
  <c r="C37" i="4" s="1"/>
  <c r="F37" i="3"/>
  <c r="G37" i="3" s="1"/>
  <c r="B36" i="3"/>
  <c r="C36" i="3" s="1"/>
  <c r="A37" i="3"/>
  <c r="J36" i="5" l="1"/>
  <c r="C101" i="5"/>
  <c r="H37" i="5"/>
  <c r="I37" i="5" s="1"/>
  <c r="C37" i="5"/>
  <c r="J37" i="5" s="1"/>
  <c r="K36" i="3"/>
  <c r="G36" i="4"/>
  <c r="H36" i="4" s="1"/>
  <c r="F37" i="4"/>
  <c r="J37" i="3"/>
  <c r="I37" i="3"/>
  <c r="K37" i="3" s="1"/>
  <c r="H37" i="3"/>
  <c r="A39" i="4"/>
  <c r="B38" i="4"/>
  <c r="C38" i="4" s="1"/>
  <c r="F38" i="3"/>
  <c r="G38" i="3" s="1"/>
  <c r="B37" i="3"/>
  <c r="C37" i="3" s="1"/>
  <c r="A38" i="3"/>
  <c r="C102" i="5" l="1"/>
  <c r="H38" i="5"/>
  <c r="I38" i="5" s="1"/>
  <c r="C38" i="5"/>
  <c r="G37" i="4"/>
  <c r="H37" i="4" s="1"/>
  <c r="F38" i="4"/>
  <c r="I38" i="3"/>
  <c r="K38" i="3" s="1"/>
  <c r="J38" i="3"/>
  <c r="H38" i="3"/>
  <c r="A40" i="4"/>
  <c r="B39" i="4"/>
  <c r="C39" i="4" s="1"/>
  <c r="F39" i="3"/>
  <c r="G39" i="3" s="1"/>
  <c r="B38" i="3"/>
  <c r="C38" i="3" s="1"/>
  <c r="A39" i="3"/>
  <c r="J38" i="5" l="1"/>
  <c r="C103" i="5"/>
  <c r="H39" i="5"/>
  <c r="I39" i="5" s="1"/>
  <c r="C39" i="5"/>
  <c r="J39" i="5" s="1"/>
  <c r="G38" i="4"/>
  <c r="H38" i="4" s="1"/>
  <c r="F39" i="4"/>
  <c r="J39" i="3"/>
  <c r="I39" i="3"/>
  <c r="K39" i="3" s="1"/>
  <c r="H39" i="3"/>
  <c r="A41" i="4"/>
  <c r="B40" i="4"/>
  <c r="C40" i="4" s="1"/>
  <c r="F40" i="3"/>
  <c r="G40" i="3" s="1"/>
  <c r="B39" i="3"/>
  <c r="C39" i="3" s="1"/>
  <c r="A40" i="3"/>
  <c r="C104" i="5" l="1"/>
  <c r="H40" i="5"/>
  <c r="I40" i="5" s="1"/>
  <c r="C40" i="5"/>
  <c r="J40" i="5" s="1"/>
  <c r="G39" i="4"/>
  <c r="H39" i="4" s="1"/>
  <c r="F40" i="4"/>
  <c r="I40" i="3"/>
  <c r="H40" i="3"/>
  <c r="J40" i="3"/>
  <c r="A42" i="4"/>
  <c r="B41" i="4"/>
  <c r="C41" i="4" s="1"/>
  <c r="F41" i="3"/>
  <c r="G41" i="3" s="1"/>
  <c r="B40" i="3"/>
  <c r="C40" i="3" s="1"/>
  <c r="A41" i="3"/>
  <c r="C105" i="5" l="1"/>
  <c r="H41" i="5"/>
  <c r="I41" i="5" s="1"/>
  <c r="C41" i="5"/>
  <c r="K40" i="3"/>
  <c r="G40" i="4"/>
  <c r="H40" i="4" s="1"/>
  <c r="F41" i="4"/>
  <c r="J41" i="3"/>
  <c r="H41" i="3"/>
  <c r="I41" i="3"/>
  <c r="K41" i="3" s="1"/>
  <c r="A43" i="4"/>
  <c r="B42" i="4"/>
  <c r="C42" i="4" s="1"/>
  <c r="F42" i="3"/>
  <c r="G42" i="3" s="1"/>
  <c r="B41" i="3"/>
  <c r="C41" i="3" s="1"/>
  <c r="A42" i="3"/>
  <c r="J41" i="5" l="1"/>
  <c r="C106" i="5"/>
  <c r="H42" i="5"/>
  <c r="I42" i="5" s="1"/>
  <c r="C42" i="5"/>
  <c r="G41" i="4"/>
  <c r="H41" i="4" s="1"/>
  <c r="F42" i="4"/>
  <c r="I42" i="3"/>
  <c r="H42" i="3"/>
  <c r="J42" i="3"/>
  <c r="A44" i="4"/>
  <c r="B43" i="4"/>
  <c r="C43" i="4" s="1"/>
  <c r="F43" i="3"/>
  <c r="G43" i="3" s="1"/>
  <c r="B42" i="3"/>
  <c r="C42" i="3" s="1"/>
  <c r="A43" i="3"/>
  <c r="J42" i="5" l="1"/>
  <c r="C107" i="5"/>
  <c r="H43" i="5"/>
  <c r="I43" i="5" s="1"/>
  <c r="C43" i="5"/>
  <c r="J43" i="5" s="1"/>
  <c r="K42" i="3"/>
  <c r="G42" i="4"/>
  <c r="H42" i="4" s="1"/>
  <c r="F43" i="4"/>
  <c r="J43" i="3"/>
  <c r="H43" i="3"/>
  <c r="I43" i="3"/>
  <c r="K43" i="3" s="1"/>
  <c r="A45" i="4"/>
  <c r="B44" i="4"/>
  <c r="C44" i="4" s="1"/>
  <c r="F44" i="3"/>
  <c r="G44" i="3" s="1"/>
  <c r="B43" i="3"/>
  <c r="C43" i="3" s="1"/>
  <c r="A44" i="3"/>
  <c r="C108" i="5" l="1"/>
  <c r="H44" i="5"/>
  <c r="I44" i="5" s="1"/>
  <c r="C44" i="5"/>
  <c r="J44" i="5" s="1"/>
  <c r="G43" i="4"/>
  <c r="H43" i="4" s="1"/>
  <c r="F44" i="4"/>
  <c r="I44" i="3"/>
  <c r="H44" i="3"/>
  <c r="J44" i="3"/>
  <c r="A46" i="4"/>
  <c r="B45" i="4"/>
  <c r="C45" i="4" s="1"/>
  <c r="F45" i="3"/>
  <c r="G45" i="3" s="1"/>
  <c r="B44" i="3"/>
  <c r="C44" i="3" s="1"/>
  <c r="A45" i="3"/>
  <c r="C109" i="5" l="1"/>
  <c r="H45" i="5"/>
  <c r="I45" i="5" s="1"/>
  <c r="C45" i="5"/>
  <c r="J45" i="5" s="1"/>
  <c r="K44" i="3"/>
  <c r="G44" i="4"/>
  <c r="H44" i="4" s="1"/>
  <c r="F45" i="4"/>
  <c r="J45" i="3"/>
  <c r="I45" i="3"/>
  <c r="K45" i="3" s="1"/>
  <c r="H45" i="3"/>
  <c r="A47" i="4"/>
  <c r="B46" i="4"/>
  <c r="C46" i="4" s="1"/>
  <c r="F46" i="3"/>
  <c r="G46" i="3" s="1"/>
  <c r="B45" i="3"/>
  <c r="C45" i="3" s="1"/>
  <c r="A46" i="3"/>
  <c r="C110" i="5" l="1"/>
  <c r="H46" i="5"/>
  <c r="I46" i="5" s="1"/>
  <c r="C46" i="5"/>
  <c r="J46" i="5" s="1"/>
  <c r="G45" i="4"/>
  <c r="H45" i="4" s="1"/>
  <c r="F46" i="4"/>
  <c r="I46" i="3"/>
  <c r="K46" i="3" s="1"/>
  <c r="J46" i="3"/>
  <c r="H46" i="3"/>
  <c r="A48" i="4"/>
  <c r="B47" i="4"/>
  <c r="C47" i="4" s="1"/>
  <c r="F47" i="3"/>
  <c r="G47" i="3" s="1"/>
  <c r="B46" i="3"/>
  <c r="C46" i="3" s="1"/>
  <c r="A47" i="3"/>
  <c r="C111" i="5" l="1"/>
  <c r="H47" i="5"/>
  <c r="I47" i="5" s="1"/>
  <c r="C47" i="5"/>
  <c r="J47" i="5" s="1"/>
  <c r="G46" i="4"/>
  <c r="H46" i="4" s="1"/>
  <c r="F47" i="4"/>
  <c r="J47" i="3"/>
  <c r="I47" i="3"/>
  <c r="K47" i="3" s="1"/>
  <c r="H47" i="3"/>
  <c r="A49" i="4"/>
  <c r="B48" i="4"/>
  <c r="C48" i="4" s="1"/>
  <c r="F48" i="3"/>
  <c r="G48" i="3" s="1"/>
  <c r="B47" i="3"/>
  <c r="C47" i="3" s="1"/>
  <c r="A48" i="3"/>
  <c r="C112" i="5" l="1"/>
  <c r="H48" i="5"/>
  <c r="I48" i="5" s="1"/>
  <c r="C48" i="5"/>
  <c r="J48" i="5" s="1"/>
  <c r="I48" i="3"/>
  <c r="K48" i="3" s="1"/>
  <c r="J48" i="3"/>
  <c r="H48" i="3"/>
  <c r="G47" i="4"/>
  <c r="H47" i="4" s="1"/>
  <c r="F48" i="4"/>
  <c r="A50" i="4"/>
  <c r="B49" i="4"/>
  <c r="C49" i="4" s="1"/>
  <c r="F49" i="3"/>
  <c r="G49" i="3" s="1"/>
  <c r="B48" i="3"/>
  <c r="C48" i="3" s="1"/>
  <c r="A49" i="3"/>
  <c r="C113" i="5" l="1"/>
  <c r="H49" i="5"/>
  <c r="I49" i="5" s="1"/>
  <c r="C49" i="5"/>
  <c r="J49" i="5" s="1"/>
  <c r="G48" i="4"/>
  <c r="H48" i="4" s="1"/>
  <c r="F49" i="4"/>
  <c r="J49" i="3"/>
  <c r="I49" i="3"/>
  <c r="K49" i="3" s="1"/>
  <c r="H49" i="3"/>
  <c r="A51" i="4"/>
  <c r="B50" i="4"/>
  <c r="C50" i="4" s="1"/>
  <c r="F50" i="3"/>
  <c r="G50" i="3" s="1"/>
  <c r="B49" i="3"/>
  <c r="C49" i="3" s="1"/>
  <c r="A50" i="3"/>
  <c r="C114" i="5" l="1"/>
  <c r="H50" i="5"/>
  <c r="I50" i="5" s="1"/>
  <c r="C50" i="5"/>
  <c r="J50" i="5" s="1"/>
  <c r="I50" i="3"/>
  <c r="K50" i="3" s="1"/>
  <c r="J50" i="3"/>
  <c r="H50" i="3"/>
  <c r="G49" i="4"/>
  <c r="H49" i="4" s="1"/>
  <c r="F50" i="4"/>
  <c r="A52" i="4"/>
  <c r="B51" i="4"/>
  <c r="C51" i="4" s="1"/>
  <c r="F51" i="3"/>
  <c r="G51" i="3" s="1"/>
  <c r="B50" i="3"/>
  <c r="C50" i="3" s="1"/>
  <c r="A51" i="3"/>
  <c r="C115" i="5" l="1"/>
  <c r="H51" i="5"/>
  <c r="I51" i="5" s="1"/>
  <c r="C51" i="5"/>
  <c r="J51" i="5" s="1"/>
  <c r="G50" i="4"/>
  <c r="H50" i="4" s="1"/>
  <c r="F51" i="4"/>
  <c r="J51" i="3"/>
  <c r="I51" i="3"/>
  <c r="K51" i="3" s="1"/>
  <c r="H51" i="3"/>
  <c r="A53" i="4"/>
  <c r="B52" i="4"/>
  <c r="C52" i="4" s="1"/>
  <c r="F52" i="3"/>
  <c r="G52" i="3" s="1"/>
  <c r="B51" i="3"/>
  <c r="C51" i="3" s="1"/>
  <c r="A52" i="3"/>
  <c r="C116" i="5" l="1"/>
  <c r="H52" i="5"/>
  <c r="I52" i="5" s="1"/>
  <c r="C52" i="5"/>
  <c r="I52" i="3"/>
  <c r="K52" i="3" s="1"/>
  <c r="J52" i="3"/>
  <c r="H52" i="3"/>
  <c r="G51" i="4"/>
  <c r="H51" i="4" s="1"/>
  <c r="F52" i="4"/>
  <c r="A54" i="4"/>
  <c r="B53" i="4"/>
  <c r="C53" i="4" s="1"/>
  <c r="F53" i="3"/>
  <c r="G53" i="3" s="1"/>
  <c r="B52" i="3"/>
  <c r="C52" i="3" s="1"/>
  <c r="A53" i="3"/>
  <c r="J52" i="5" l="1"/>
  <c r="C117" i="5"/>
  <c r="H53" i="5"/>
  <c r="I53" i="5" s="1"/>
  <c r="C53" i="5"/>
  <c r="J53" i="5" s="1"/>
  <c r="G52" i="4"/>
  <c r="H52" i="4" s="1"/>
  <c r="F53" i="4"/>
  <c r="J53" i="3"/>
  <c r="I53" i="3"/>
  <c r="K53" i="3" s="1"/>
  <c r="H53" i="3"/>
  <c r="A55" i="4"/>
  <c r="B54" i="4"/>
  <c r="C54" i="4" s="1"/>
  <c r="F54" i="3"/>
  <c r="G54" i="3" s="1"/>
  <c r="B53" i="3"/>
  <c r="C53" i="3" s="1"/>
  <c r="A54" i="3"/>
  <c r="C118" i="5" l="1"/>
  <c r="H54" i="5"/>
  <c r="I54" i="5" s="1"/>
  <c r="C54" i="5"/>
  <c r="J54" i="5" s="1"/>
  <c r="G53" i="4"/>
  <c r="H53" i="4" s="1"/>
  <c r="F54" i="4"/>
  <c r="I54" i="3"/>
  <c r="J54" i="3"/>
  <c r="H54" i="3"/>
  <c r="A56" i="4"/>
  <c r="B55" i="4"/>
  <c r="C55" i="4" s="1"/>
  <c r="F55" i="3"/>
  <c r="G55" i="3" s="1"/>
  <c r="B54" i="3"/>
  <c r="C54" i="3" s="1"/>
  <c r="A55" i="3"/>
  <c r="C119" i="5" l="1"/>
  <c r="H55" i="5"/>
  <c r="I55" i="5" s="1"/>
  <c r="C55" i="5"/>
  <c r="J55" i="5" s="1"/>
  <c r="K54" i="3"/>
  <c r="G54" i="4"/>
  <c r="H54" i="4" s="1"/>
  <c r="F55" i="4"/>
  <c r="J55" i="3"/>
  <c r="I55" i="3"/>
  <c r="K55" i="3" s="1"/>
  <c r="H55" i="3"/>
  <c r="A57" i="4"/>
  <c r="B56" i="4"/>
  <c r="C56" i="4" s="1"/>
  <c r="F56" i="3"/>
  <c r="G56" i="3" s="1"/>
  <c r="B55" i="3"/>
  <c r="C55" i="3" s="1"/>
  <c r="A56" i="3"/>
  <c r="C120" i="5" l="1"/>
  <c r="H56" i="5"/>
  <c r="I56" i="5" s="1"/>
  <c r="C56" i="5"/>
  <c r="J56" i="5" s="1"/>
  <c r="G55" i="4"/>
  <c r="H55" i="4" s="1"/>
  <c r="F56" i="4"/>
  <c r="I56" i="3"/>
  <c r="K56" i="3" s="1"/>
  <c r="H56" i="3"/>
  <c r="J56" i="3"/>
  <c r="A58" i="4"/>
  <c r="B57" i="4"/>
  <c r="C57" i="4" s="1"/>
  <c r="F57" i="3"/>
  <c r="G57" i="3" s="1"/>
  <c r="B56" i="3"/>
  <c r="C56" i="3" s="1"/>
  <c r="A57" i="3"/>
  <c r="C121" i="5" l="1"/>
  <c r="H57" i="5"/>
  <c r="I57" i="5" s="1"/>
  <c r="C57" i="5"/>
  <c r="G56" i="4"/>
  <c r="H56" i="4" s="1"/>
  <c r="F57" i="4"/>
  <c r="J57" i="3"/>
  <c r="H57" i="3"/>
  <c r="I57" i="3"/>
  <c r="K57" i="3" s="1"/>
  <c r="A59" i="4"/>
  <c r="B58" i="4"/>
  <c r="C58" i="4" s="1"/>
  <c r="F58" i="3"/>
  <c r="G58" i="3" s="1"/>
  <c r="B57" i="3"/>
  <c r="C57" i="3" s="1"/>
  <c r="A58" i="3"/>
  <c r="J57" i="5" l="1"/>
  <c r="C122" i="5"/>
  <c r="H58" i="5"/>
  <c r="I58" i="5" s="1"/>
  <c r="C58" i="5"/>
  <c r="J58" i="5" s="1"/>
  <c r="I58" i="3"/>
  <c r="H58" i="3"/>
  <c r="J58" i="3"/>
  <c r="G57" i="4"/>
  <c r="H57" i="4" s="1"/>
  <c r="F58" i="4"/>
  <c r="A60" i="4"/>
  <c r="B59" i="4"/>
  <c r="C59" i="4" s="1"/>
  <c r="F59" i="3"/>
  <c r="G59" i="3" s="1"/>
  <c r="B58" i="3"/>
  <c r="C58" i="3" s="1"/>
  <c r="A59" i="3"/>
  <c r="C123" i="5" l="1"/>
  <c r="H59" i="5"/>
  <c r="I59" i="5" s="1"/>
  <c r="C59" i="5"/>
  <c r="J59" i="5" s="1"/>
  <c r="G58" i="4"/>
  <c r="H58" i="4" s="1"/>
  <c r="F59" i="4"/>
  <c r="J59" i="3"/>
  <c r="H59" i="3"/>
  <c r="I59" i="3"/>
  <c r="K59" i="3" s="1"/>
  <c r="K58" i="3"/>
  <c r="A61" i="4"/>
  <c r="B60" i="4"/>
  <c r="C60" i="4" s="1"/>
  <c r="F60" i="3"/>
  <c r="G60" i="3" s="1"/>
  <c r="B59" i="3"/>
  <c r="C59" i="3" s="1"/>
  <c r="A60" i="3"/>
  <c r="C124" i="5" l="1"/>
  <c r="H60" i="5"/>
  <c r="I60" i="5" s="1"/>
  <c r="C60" i="5"/>
  <c r="J60" i="5" s="1"/>
  <c r="I60" i="3"/>
  <c r="H60" i="3"/>
  <c r="J60" i="3"/>
  <c r="G59" i="4"/>
  <c r="H59" i="4" s="1"/>
  <c r="F60" i="4"/>
  <c r="A62" i="4"/>
  <c r="B61" i="4"/>
  <c r="C61" i="4" s="1"/>
  <c r="F61" i="3"/>
  <c r="G61" i="3" s="1"/>
  <c r="B60" i="3"/>
  <c r="C60" i="3" s="1"/>
  <c r="A61" i="3"/>
  <c r="C125" i="5" l="1"/>
  <c r="H61" i="5"/>
  <c r="I61" i="5" s="1"/>
  <c r="C61" i="5"/>
  <c r="J61" i="5" s="1"/>
  <c r="G60" i="4"/>
  <c r="H60" i="4" s="1"/>
  <c r="F61" i="4"/>
  <c r="J61" i="3"/>
  <c r="I61" i="3"/>
  <c r="K61" i="3" s="1"/>
  <c r="H61" i="3"/>
  <c r="K60" i="3"/>
  <c r="A63" i="4"/>
  <c r="B62" i="4"/>
  <c r="C62" i="4" s="1"/>
  <c r="F62" i="3"/>
  <c r="G62" i="3" s="1"/>
  <c r="B61" i="3"/>
  <c r="C61" i="3" s="1"/>
  <c r="A62" i="3"/>
  <c r="C126" i="5" l="1"/>
  <c r="H62" i="5"/>
  <c r="I62" i="5" s="1"/>
  <c r="C62" i="5"/>
  <c r="J62" i="5" s="1"/>
  <c r="I62" i="3"/>
  <c r="K62" i="3" s="1"/>
  <c r="J62" i="3"/>
  <c r="H62" i="3"/>
  <c r="G61" i="4"/>
  <c r="H61" i="4" s="1"/>
  <c r="F62" i="4"/>
  <c r="A64" i="4"/>
  <c r="B63" i="4"/>
  <c r="C63" i="4" s="1"/>
  <c r="F63" i="3"/>
  <c r="G63" i="3" s="1"/>
  <c r="B62" i="3"/>
  <c r="C62" i="3" s="1"/>
  <c r="A63" i="3"/>
  <c r="C127" i="5" l="1"/>
  <c r="H63" i="5"/>
  <c r="I63" i="5" s="1"/>
  <c r="C63" i="5"/>
  <c r="J63" i="3"/>
  <c r="I63" i="3"/>
  <c r="H63" i="3"/>
  <c r="G62" i="4"/>
  <c r="H62" i="4" s="1"/>
  <c r="F63" i="4"/>
  <c r="A65" i="4"/>
  <c r="B64" i="4"/>
  <c r="C64" i="4" s="1"/>
  <c r="F64" i="3"/>
  <c r="G64" i="3" s="1"/>
  <c r="B63" i="3"/>
  <c r="C63" i="3" s="1"/>
  <c r="A64" i="3"/>
  <c r="J63" i="5" l="1"/>
  <c r="C128" i="5"/>
  <c r="H64" i="5"/>
  <c r="I64" i="5" s="1"/>
  <c r="C64" i="5"/>
  <c r="I64" i="3"/>
  <c r="J64" i="3"/>
  <c r="H64" i="3"/>
  <c r="G63" i="4"/>
  <c r="H63" i="4" s="1"/>
  <c r="F64" i="4"/>
  <c r="K63" i="3"/>
  <c r="A66" i="4"/>
  <c r="B65" i="4"/>
  <c r="C65" i="4" s="1"/>
  <c r="F65" i="3"/>
  <c r="G65" i="3" s="1"/>
  <c r="B64" i="3"/>
  <c r="C64" i="3" s="1"/>
  <c r="A65" i="3"/>
  <c r="J64" i="5" l="1"/>
  <c r="C129" i="5"/>
  <c r="H65" i="5"/>
  <c r="I65" i="5" s="1"/>
  <c r="C65" i="5"/>
  <c r="J65" i="5" s="1"/>
  <c r="G64" i="4"/>
  <c r="H64" i="4" s="1"/>
  <c r="F65" i="4"/>
  <c r="J65" i="3"/>
  <c r="I65" i="3"/>
  <c r="K65" i="3" s="1"/>
  <c r="H65" i="3"/>
  <c r="K64" i="3"/>
  <c r="A67" i="4"/>
  <c r="B66" i="4"/>
  <c r="C66" i="4" s="1"/>
  <c r="F66" i="3"/>
  <c r="G66" i="3" s="1"/>
  <c r="B65" i="3"/>
  <c r="C65" i="3" s="1"/>
  <c r="A66" i="3"/>
  <c r="C130" i="5" l="1"/>
  <c r="H66" i="5"/>
  <c r="I66" i="5" s="1"/>
  <c r="C66" i="5"/>
  <c r="I66" i="3"/>
  <c r="K66" i="3" s="1"/>
  <c r="J66" i="3"/>
  <c r="H66" i="3"/>
  <c r="G65" i="4"/>
  <c r="H65" i="4" s="1"/>
  <c r="F66" i="4"/>
  <c r="A68" i="4"/>
  <c r="B67" i="4"/>
  <c r="C67" i="4" s="1"/>
  <c r="F67" i="3"/>
  <c r="G67" i="3" s="1"/>
  <c r="B66" i="3"/>
  <c r="C66" i="3" s="1"/>
  <c r="A67" i="3"/>
  <c r="J66" i="5" l="1"/>
  <c r="C131" i="5"/>
  <c r="H67" i="5"/>
  <c r="I67" i="5" s="1"/>
  <c r="C67" i="5"/>
  <c r="J67" i="5" s="1"/>
  <c r="G66" i="4"/>
  <c r="H66" i="4" s="1"/>
  <c r="F67" i="4"/>
  <c r="J67" i="3"/>
  <c r="I67" i="3"/>
  <c r="K67" i="3" s="1"/>
  <c r="H67" i="3"/>
  <c r="A69" i="4"/>
  <c r="B68" i="4"/>
  <c r="C68" i="4" s="1"/>
  <c r="F68" i="3"/>
  <c r="G68" i="3" s="1"/>
  <c r="B67" i="3"/>
  <c r="C67" i="3" s="1"/>
  <c r="A68" i="3"/>
  <c r="C132" i="5" l="1"/>
  <c r="H68" i="5"/>
  <c r="I68" i="5" s="1"/>
  <c r="C68" i="5"/>
  <c r="B69" i="4"/>
  <c r="C69" i="4" s="1"/>
  <c r="A70" i="4"/>
  <c r="B70" i="4" s="1"/>
  <c r="C70" i="4" s="1"/>
  <c r="G67" i="4"/>
  <c r="H67" i="4" s="1"/>
  <c r="F68" i="4"/>
  <c r="I68" i="3"/>
  <c r="K68" i="3" s="1"/>
  <c r="J68" i="3"/>
  <c r="H68" i="3"/>
  <c r="F69" i="3"/>
  <c r="G69" i="3" s="1"/>
  <c r="B68" i="3"/>
  <c r="C68" i="3" s="1"/>
  <c r="A69" i="3"/>
  <c r="J68" i="5" l="1"/>
  <c r="C133" i="5"/>
  <c r="H69" i="5"/>
  <c r="I69" i="5" s="1"/>
  <c r="C69" i="5"/>
  <c r="J69" i="5" s="1"/>
  <c r="C70" i="5"/>
  <c r="G68" i="4"/>
  <c r="H68" i="4" s="1"/>
  <c r="F69" i="4"/>
  <c r="B69" i="3"/>
  <c r="C69" i="3" s="1"/>
  <c r="A70" i="3"/>
  <c r="B70" i="3" s="1"/>
  <c r="C70" i="3" s="1"/>
  <c r="J69" i="3"/>
  <c r="I69" i="3"/>
  <c r="K69" i="3" s="1"/>
  <c r="H69" i="3"/>
  <c r="F70" i="3"/>
  <c r="G70" i="3" s="1"/>
  <c r="C134" i="5" l="1"/>
  <c r="H70" i="5"/>
  <c r="I70" i="3"/>
  <c r="K70" i="3" s="1"/>
  <c r="J70" i="3"/>
  <c r="H70" i="3"/>
  <c r="G69" i="4"/>
  <c r="H69" i="4" s="1"/>
  <c r="F70" i="4"/>
  <c r="G70" i="4" s="1"/>
  <c r="H70" i="4" s="1"/>
  <c r="I70" i="5" l="1"/>
  <c r="J70" i="5" s="1"/>
  <c r="H71" i="5"/>
  <c r="C135" i="5"/>
  <c r="I71" i="5" l="1"/>
  <c r="J71" i="5" s="1"/>
  <c r="H72" i="5"/>
  <c r="C136" i="5"/>
  <c r="I72" i="5" l="1"/>
  <c r="J72" i="5" s="1"/>
  <c r="H73" i="5"/>
  <c r="C137" i="5"/>
  <c r="I73" i="5" l="1"/>
  <c r="J73" i="5" s="1"/>
  <c r="H74" i="5"/>
  <c r="C138" i="5"/>
  <c r="I74" i="5" l="1"/>
  <c r="J74" i="5" s="1"/>
  <c r="H75" i="5"/>
  <c r="C139" i="5"/>
  <c r="I75" i="5" l="1"/>
  <c r="J75" i="5" s="1"/>
  <c r="H76" i="5"/>
  <c r="C140" i="5"/>
  <c r="H77" i="5" l="1"/>
  <c r="I76" i="5"/>
  <c r="J76" i="5" s="1"/>
  <c r="C141" i="5"/>
  <c r="H78" i="5" l="1"/>
  <c r="I77" i="5"/>
  <c r="J77" i="5" s="1"/>
  <c r="C142" i="5"/>
  <c r="I78" i="5" l="1"/>
  <c r="J78" i="5" s="1"/>
  <c r="H79" i="5"/>
  <c r="C143" i="5"/>
  <c r="I79" i="5" l="1"/>
  <c r="J79" i="5" s="1"/>
  <c r="H80" i="5"/>
  <c r="C144" i="5"/>
  <c r="I80" i="5" l="1"/>
  <c r="J80" i="5" s="1"/>
  <c r="H81" i="5"/>
  <c r="C145" i="5"/>
  <c r="I81" i="5" l="1"/>
  <c r="J81" i="5" s="1"/>
  <c r="H82" i="5"/>
  <c r="C146" i="5"/>
  <c r="I82" i="5" l="1"/>
  <c r="J82" i="5" s="1"/>
  <c r="H83" i="5"/>
  <c r="C147" i="5"/>
  <c r="I83" i="5" l="1"/>
  <c r="J83" i="5" s="1"/>
  <c r="H84" i="5"/>
  <c r="C148" i="5"/>
  <c r="I84" i="5" l="1"/>
  <c r="J84" i="5" s="1"/>
  <c r="H85" i="5"/>
  <c r="C149" i="5"/>
  <c r="I85" i="5" l="1"/>
  <c r="J85" i="5" s="1"/>
  <c r="H86" i="5"/>
  <c r="C150" i="5"/>
  <c r="I86" i="5" l="1"/>
  <c r="J86" i="5" s="1"/>
  <c r="H87" i="5"/>
  <c r="C151" i="5"/>
  <c r="I87" i="5" l="1"/>
  <c r="J87" i="5" s="1"/>
  <c r="H88" i="5"/>
  <c r="C152" i="5"/>
  <c r="I88" i="5" l="1"/>
  <c r="J88" i="5" s="1"/>
  <c r="H89" i="5"/>
  <c r="C153" i="5"/>
  <c r="I89" i="5" l="1"/>
  <c r="J89" i="5" s="1"/>
  <c r="H90" i="5"/>
  <c r="C154" i="5"/>
  <c r="I90" i="5" l="1"/>
  <c r="J90" i="5" s="1"/>
  <c r="H91" i="5"/>
  <c r="C155" i="5"/>
  <c r="I91" i="5" l="1"/>
  <c r="J91" i="5" s="1"/>
  <c r="H92" i="5"/>
  <c r="C156" i="5"/>
  <c r="I92" i="5" l="1"/>
  <c r="J92" i="5" s="1"/>
  <c r="H93" i="5"/>
  <c r="C157" i="5"/>
  <c r="I93" i="5" l="1"/>
  <c r="J93" i="5" s="1"/>
  <c r="H94" i="5"/>
  <c r="C158" i="5"/>
  <c r="I94" i="5" l="1"/>
  <c r="J94" i="5" s="1"/>
  <c r="H95" i="5"/>
  <c r="C159" i="5"/>
  <c r="I95" i="5" l="1"/>
  <c r="J95" i="5" s="1"/>
  <c r="H96" i="5"/>
  <c r="C160" i="5"/>
  <c r="I96" i="5" l="1"/>
  <c r="J96" i="5" s="1"/>
  <c r="H97" i="5"/>
  <c r="C161" i="5"/>
  <c r="I97" i="5" l="1"/>
  <c r="J97" i="5" s="1"/>
  <c r="H98" i="5"/>
  <c r="C162" i="5"/>
  <c r="I98" i="5" l="1"/>
  <c r="J98" i="5" s="1"/>
  <c r="H99" i="5"/>
  <c r="C163" i="5"/>
  <c r="I99" i="5" l="1"/>
  <c r="J99" i="5" s="1"/>
  <c r="H100" i="5"/>
  <c r="C164" i="5"/>
  <c r="I100" i="5" l="1"/>
  <c r="J100" i="5" s="1"/>
  <c r="H101" i="5"/>
  <c r="C165" i="5"/>
  <c r="I101" i="5" l="1"/>
  <c r="J101" i="5" s="1"/>
  <c r="H102" i="5"/>
  <c r="C166" i="5"/>
  <c r="I102" i="5" l="1"/>
  <c r="J102" i="5" s="1"/>
  <c r="H103" i="5"/>
  <c r="C167" i="5"/>
  <c r="I103" i="5" l="1"/>
  <c r="J103" i="5" s="1"/>
  <c r="H104" i="5"/>
  <c r="C168" i="5"/>
  <c r="I104" i="5" l="1"/>
  <c r="J104" i="5" s="1"/>
  <c r="H105" i="5"/>
  <c r="C169" i="5"/>
  <c r="I105" i="5" l="1"/>
  <c r="J105" i="5" s="1"/>
  <c r="H106" i="5"/>
  <c r="C170" i="5"/>
  <c r="I106" i="5" l="1"/>
  <c r="J106" i="5" s="1"/>
  <c r="H107" i="5"/>
  <c r="C171" i="5"/>
  <c r="I107" i="5" l="1"/>
  <c r="J107" i="5" s="1"/>
  <c r="H108" i="5"/>
  <c r="C172" i="5"/>
  <c r="I108" i="5" l="1"/>
  <c r="J108" i="5" s="1"/>
  <c r="H109" i="5"/>
  <c r="C173" i="5"/>
  <c r="I109" i="5" l="1"/>
  <c r="J109" i="5" s="1"/>
  <c r="H110" i="5"/>
  <c r="C174" i="5"/>
  <c r="I110" i="5" l="1"/>
  <c r="J110" i="5" s="1"/>
  <c r="H111" i="5"/>
  <c r="C175" i="5"/>
  <c r="I111" i="5" l="1"/>
  <c r="J111" i="5" s="1"/>
  <c r="H112" i="5"/>
  <c r="C176" i="5"/>
  <c r="I112" i="5" l="1"/>
  <c r="J112" i="5" s="1"/>
  <c r="H113" i="5"/>
  <c r="C177" i="5"/>
  <c r="I113" i="5" l="1"/>
  <c r="J113" i="5" s="1"/>
  <c r="H114" i="5"/>
  <c r="C178" i="5"/>
  <c r="I114" i="5" l="1"/>
  <c r="J114" i="5" s="1"/>
  <c r="H115" i="5"/>
  <c r="C179" i="5"/>
  <c r="I115" i="5" l="1"/>
  <c r="J115" i="5" s="1"/>
  <c r="H116" i="5"/>
  <c r="C180" i="5"/>
  <c r="I116" i="5" l="1"/>
  <c r="J116" i="5" s="1"/>
  <c r="H117" i="5"/>
  <c r="C181" i="5"/>
  <c r="I117" i="5" l="1"/>
  <c r="J117" i="5" s="1"/>
  <c r="H118" i="5"/>
  <c r="C182" i="5"/>
  <c r="I118" i="5" l="1"/>
  <c r="J118" i="5" s="1"/>
  <c r="H119" i="5"/>
  <c r="C183" i="5"/>
  <c r="I119" i="5" l="1"/>
  <c r="J119" i="5" s="1"/>
  <c r="H120" i="5"/>
  <c r="C184" i="5"/>
  <c r="I120" i="5" l="1"/>
  <c r="J120" i="5" s="1"/>
  <c r="H121" i="5"/>
  <c r="C185" i="5"/>
  <c r="I121" i="5" l="1"/>
  <c r="J121" i="5" s="1"/>
  <c r="H122" i="5"/>
  <c r="C186" i="5"/>
  <c r="I122" i="5" l="1"/>
  <c r="J122" i="5" s="1"/>
  <c r="H123" i="5"/>
  <c r="C187" i="5"/>
  <c r="I123" i="5" l="1"/>
  <c r="J123" i="5" s="1"/>
  <c r="H124" i="5"/>
  <c r="C188" i="5"/>
  <c r="I124" i="5" l="1"/>
  <c r="J124" i="5" s="1"/>
  <c r="H125" i="5"/>
  <c r="C189" i="5"/>
  <c r="I125" i="5" l="1"/>
  <c r="J125" i="5" s="1"/>
  <c r="H126" i="5"/>
  <c r="C190" i="5"/>
  <c r="I126" i="5" l="1"/>
  <c r="J126" i="5" s="1"/>
  <c r="H127" i="5"/>
  <c r="C191" i="5"/>
  <c r="I127" i="5" l="1"/>
  <c r="J127" i="5" s="1"/>
  <c r="H128" i="5"/>
  <c r="C192" i="5"/>
  <c r="I128" i="5" l="1"/>
  <c r="J128" i="5" s="1"/>
  <c r="H129" i="5"/>
  <c r="C193" i="5"/>
  <c r="I129" i="5" l="1"/>
  <c r="J129" i="5" s="1"/>
  <c r="H130" i="5"/>
  <c r="C194" i="5"/>
  <c r="I130" i="5" l="1"/>
  <c r="J130" i="5" s="1"/>
  <c r="H131" i="5"/>
  <c r="C195" i="5"/>
  <c r="I131" i="5" l="1"/>
  <c r="J131" i="5" s="1"/>
  <c r="H132" i="5"/>
  <c r="C196" i="5"/>
  <c r="I132" i="5" l="1"/>
  <c r="J132" i="5" s="1"/>
  <c r="H133" i="5"/>
  <c r="C197" i="5"/>
  <c r="I133" i="5" l="1"/>
  <c r="J133" i="5" s="1"/>
  <c r="H134" i="5"/>
  <c r="C198" i="5"/>
  <c r="I134" i="5" l="1"/>
  <c r="J134" i="5" s="1"/>
  <c r="H135" i="5"/>
  <c r="C199" i="5"/>
  <c r="I135" i="5" l="1"/>
  <c r="J135" i="5" s="1"/>
  <c r="H136" i="5"/>
  <c r="C200" i="5"/>
  <c r="I136" i="5" l="1"/>
  <c r="J136" i="5" s="1"/>
  <c r="H137" i="5"/>
  <c r="C201" i="5"/>
  <c r="I137" i="5" l="1"/>
  <c r="J137" i="5" s="1"/>
  <c r="H138" i="5"/>
  <c r="C202" i="5"/>
  <c r="I138" i="5" l="1"/>
  <c r="J138" i="5" s="1"/>
  <c r="H139" i="5"/>
  <c r="C203" i="5"/>
  <c r="I139" i="5" l="1"/>
  <c r="J139" i="5" s="1"/>
  <c r="H140" i="5"/>
  <c r="C204" i="5"/>
  <c r="I140" i="5" l="1"/>
  <c r="J140" i="5" s="1"/>
  <c r="H141" i="5"/>
  <c r="C205" i="5"/>
  <c r="I141" i="5" l="1"/>
  <c r="J141" i="5" s="1"/>
  <c r="H142" i="5"/>
  <c r="C206" i="5"/>
  <c r="I142" i="5" l="1"/>
  <c r="J142" i="5" s="1"/>
  <c r="H143" i="5"/>
  <c r="C207" i="5"/>
  <c r="I143" i="5" l="1"/>
  <c r="J143" i="5" s="1"/>
  <c r="H144" i="5"/>
  <c r="C208" i="5"/>
  <c r="I144" i="5" l="1"/>
  <c r="J144" i="5" s="1"/>
  <c r="H145" i="5"/>
  <c r="C209" i="5"/>
  <c r="I145" i="5" l="1"/>
  <c r="J145" i="5" s="1"/>
  <c r="H146" i="5"/>
  <c r="C210" i="5"/>
  <c r="I146" i="5" l="1"/>
  <c r="J146" i="5" s="1"/>
  <c r="H147" i="5"/>
  <c r="C211" i="5"/>
  <c r="I147" i="5" l="1"/>
  <c r="J147" i="5" s="1"/>
  <c r="H148" i="5"/>
  <c r="C212" i="5"/>
  <c r="I148" i="5" l="1"/>
  <c r="J148" i="5" s="1"/>
  <c r="H149" i="5"/>
  <c r="C213" i="5"/>
  <c r="I149" i="5" l="1"/>
  <c r="J149" i="5" s="1"/>
  <c r="H150" i="5"/>
  <c r="C214" i="5"/>
  <c r="I150" i="5" l="1"/>
  <c r="J150" i="5" s="1"/>
  <c r="H151" i="5"/>
  <c r="C215" i="5"/>
  <c r="I151" i="5" l="1"/>
  <c r="J151" i="5" s="1"/>
  <c r="H152" i="5"/>
  <c r="C216" i="5"/>
  <c r="I152" i="5" l="1"/>
  <c r="J152" i="5" s="1"/>
  <c r="H153" i="5"/>
  <c r="C217" i="5"/>
  <c r="I153" i="5" l="1"/>
  <c r="J153" i="5" s="1"/>
  <c r="H154" i="5"/>
  <c r="C218" i="5"/>
  <c r="I154" i="5" l="1"/>
  <c r="J154" i="5" s="1"/>
  <c r="H155" i="5"/>
  <c r="C219" i="5"/>
  <c r="I155" i="5" l="1"/>
  <c r="J155" i="5" s="1"/>
  <c r="H156" i="5"/>
  <c r="C220" i="5"/>
  <c r="I156" i="5" l="1"/>
  <c r="J156" i="5" s="1"/>
  <c r="H157" i="5"/>
  <c r="C221" i="5"/>
  <c r="I157" i="5" l="1"/>
  <c r="J157" i="5" s="1"/>
  <c r="H158" i="5"/>
  <c r="C222" i="5"/>
  <c r="I158" i="5" l="1"/>
  <c r="J158" i="5" s="1"/>
  <c r="H159" i="5"/>
  <c r="C223" i="5"/>
  <c r="I159" i="5" l="1"/>
  <c r="J159" i="5" s="1"/>
  <c r="H160" i="5"/>
  <c r="C224" i="5"/>
  <c r="I160" i="5" l="1"/>
  <c r="J160" i="5" s="1"/>
  <c r="H161" i="5"/>
  <c r="C225" i="5"/>
  <c r="I161" i="5" l="1"/>
  <c r="J161" i="5" s="1"/>
  <c r="H162" i="5"/>
  <c r="C226" i="5"/>
  <c r="I162" i="5" l="1"/>
  <c r="J162" i="5" s="1"/>
  <c r="H163" i="5"/>
  <c r="C227" i="5"/>
  <c r="I163" i="5" l="1"/>
  <c r="J163" i="5" s="1"/>
  <c r="H164" i="5"/>
  <c r="C228" i="5"/>
  <c r="I164" i="5" l="1"/>
  <c r="J164" i="5" s="1"/>
  <c r="H165" i="5"/>
  <c r="C229" i="5"/>
  <c r="I165" i="5" l="1"/>
  <c r="J165" i="5" s="1"/>
  <c r="H166" i="5"/>
  <c r="C230" i="5"/>
  <c r="I166" i="5" l="1"/>
  <c r="J166" i="5" s="1"/>
  <c r="H167" i="5"/>
  <c r="C231" i="5"/>
  <c r="I167" i="5" l="1"/>
  <c r="J167" i="5" s="1"/>
  <c r="H168" i="5"/>
  <c r="C232" i="5"/>
  <c r="I168" i="5" l="1"/>
  <c r="J168" i="5" s="1"/>
  <c r="H169" i="5"/>
  <c r="C233" i="5"/>
  <c r="I169" i="5" l="1"/>
  <c r="J169" i="5" s="1"/>
  <c r="H170" i="5"/>
  <c r="C234" i="5"/>
  <c r="I170" i="5" l="1"/>
  <c r="J170" i="5" s="1"/>
  <c r="H171" i="5"/>
  <c r="C235" i="5"/>
  <c r="I171" i="5" l="1"/>
  <c r="J171" i="5" s="1"/>
  <c r="H172" i="5"/>
  <c r="C236" i="5"/>
  <c r="I172" i="5" l="1"/>
  <c r="J172" i="5" s="1"/>
  <c r="H173" i="5"/>
  <c r="C237" i="5"/>
  <c r="I173" i="5" l="1"/>
  <c r="J173" i="5" s="1"/>
  <c r="H174" i="5"/>
  <c r="C238" i="5"/>
  <c r="I174" i="5" l="1"/>
  <c r="J174" i="5" s="1"/>
  <c r="H175" i="5"/>
  <c r="C239" i="5"/>
  <c r="I175" i="5" l="1"/>
  <c r="J175" i="5" s="1"/>
  <c r="H176" i="5"/>
  <c r="C240" i="5"/>
  <c r="I176" i="5" l="1"/>
  <c r="J176" i="5" s="1"/>
  <c r="H177" i="5"/>
  <c r="C241" i="5"/>
  <c r="I177" i="5" l="1"/>
  <c r="J177" i="5" s="1"/>
  <c r="H178" i="5"/>
  <c r="C242" i="5"/>
  <c r="I178" i="5" l="1"/>
  <c r="J178" i="5" s="1"/>
  <c r="H179" i="5"/>
  <c r="C243" i="5"/>
  <c r="I179" i="5" l="1"/>
  <c r="J179" i="5" s="1"/>
  <c r="H180" i="5"/>
  <c r="C244" i="5"/>
  <c r="I180" i="5" l="1"/>
  <c r="J180" i="5" s="1"/>
  <c r="H181" i="5"/>
  <c r="C245" i="5"/>
  <c r="I181" i="5" l="1"/>
  <c r="J181" i="5" s="1"/>
  <c r="H182" i="5"/>
  <c r="C246" i="5"/>
  <c r="I182" i="5" l="1"/>
  <c r="J182" i="5" s="1"/>
  <c r="H183" i="5"/>
  <c r="C247" i="5"/>
  <c r="I183" i="5" l="1"/>
  <c r="J183" i="5" s="1"/>
  <c r="H184" i="5"/>
  <c r="C248" i="5"/>
  <c r="I184" i="5" l="1"/>
  <c r="J184" i="5" s="1"/>
  <c r="H185" i="5"/>
  <c r="C249" i="5"/>
  <c r="I185" i="5" l="1"/>
  <c r="J185" i="5" s="1"/>
  <c r="H186" i="5"/>
  <c r="C250" i="5"/>
  <c r="I186" i="5" l="1"/>
  <c r="J186" i="5" s="1"/>
  <c r="H187" i="5"/>
  <c r="C251" i="5"/>
  <c r="I187" i="5" l="1"/>
  <c r="J187" i="5" s="1"/>
  <c r="H188" i="5"/>
  <c r="C252" i="5"/>
  <c r="I188" i="5" l="1"/>
  <c r="J188" i="5" s="1"/>
  <c r="H189" i="5"/>
  <c r="C253" i="5"/>
  <c r="I189" i="5" l="1"/>
  <c r="J189" i="5" s="1"/>
  <c r="H190" i="5"/>
  <c r="C254" i="5"/>
  <c r="I190" i="5" l="1"/>
  <c r="J190" i="5" s="1"/>
  <c r="H191" i="5"/>
  <c r="C255" i="5"/>
  <c r="I191" i="5" l="1"/>
  <c r="J191" i="5" s="1"/>
  <c r="H192" i="5"/>
  <c r="C256" i="5"/>
  <c r="I192" i="5" l="1"/>
  <c r="J192" i="5" s="1"/>
  <c r="H193" i="5"/>
  <c r="C257" i="5"/>
  <c r="I193" i="5" l="1"/>
  <c r="J193" i="5" s="1"/>
  <c r="H194" i="5"/>
  <c r="C258" i="5"/>
  <c r="I194" i="5" l="1"/>
  <c r="J194" i="5" s="1"/>
  <c r="H195" i="5"/>
  <c r="C259" i="5"/>
  <c r="I195" i="5" l="1"/>
  <c r="J195" i="5" s="1"/>
  <c r="H196" i="5"/>
  <c r="C260" i="5"/>
  <c r="I196" i="5" l="1"/>
  <c r="J196" i="5" s="1"/>
  <c r="H197" i="5"/>
  <c r="C261" i="5"/>
  <c r="I197" i="5" l="1"/>
  <c r="J197" i="5" s="1"/>
  <c r="H198" i="5"/>
  <c r="C262" i="5"/>
  <c r="I198" i="5" l="1"/>
  <c r="J198" i="5" s="1"/>
  <c r="H199" i="5"/>
  <c r="C263" i="5"/>
  <c r="I199" i="5" l="1"/>
  <c r="J199" i="5" s="1"/>
  <c r="H200" i="5"/>
  <c r="C264" i="5"/>
  <c r="I200" i="5" l="1"/>
  <c r="J200" i="5" s="1"/>
  <c r="H201" i="5"/>
  <c r="C265" i="5"/>
  <c r="I201" i="5" l="1"/>
  <c r="J201" i="5" s="1"/>
  <c r="H202" i="5"/>
  <c r="C266" i="5"/>
  <c r="I202" i="5" l="1"/>
  <c r="J202" i="5" s="1"/>
  <c r="H203" i="5"/>
  <c r="C267" i="5"/>
  <c r="I203" i="5" l="1"/>
  <c r="J203" i="5" s="1"/>
  <c r="H204" i="5"/>
  <c r="C268" i="5"/>
  <c r="I204" i="5" l="1"/>
  <c r="J204" i="5" s="1"/>
  <c r="H205" i="5"/>
  <c r="C269" i="5"/>
  <c r="I205" i="5" l="1"/>
  <c r="J205" i="5" s="1"/>
  <c r="H206" i="5"/>
  <c r="C270" i="5"/>
  <c r="I206" i="5" l="1"/>
  <c r="J206" i="5" s="1"/>
  <c r="H207" i="5"/>
  <c r="C271" i="5"/>
  <c r="I207" i="5" l="1"/>
  <c r="J207" i="5" s="1"/>
  <c r="H208" i="5"/>
  <c r="C272" i="5"/>
  <c r="I208" i="5" l="1"/>
  <c r="J208" i="5" s="1"/>
  <c r="H209" i="5"/>
  <c r="C273" i="5"/>
  <c r="I209" i="5" l="1"/>
  <c r="J209" i="5" s="1"/>
  <c r="H210" i="5"/>
  <c r="C274" i="5"/>
  <c r="I210" i="5" l="1"/>
  <c r="J210" i="5" s="1"/>
  <c r="H211" i="5"/>
  <c r="C275" i="5"/>
  <c r="I211" i="5" l="1"/>
  <c r="J211" i="5" s="1"/>
  <c r="H212" i="5"/>
  <c r="C276" i="5"/>
  <c r="I212" i="5" l="1"/>
  <c r="J212" i="5" s="1"/>
  <c r="H213" i="5"/>
  <c r="C277" i="5"/>
  <c r="I213" i="5" l="1"/>
  <c r="J213" i="5" s="1"/>
  <c r="H214" i="5"/>
  <c r="C278" i="5"/>
  <c r="I214" i="5" l="1"/>
  <c r="J214" i="5" s="1"/>
  <c r="H215" i="5"/>
  <c r="C279" i="5"/>
  <c r="I215" i="5" l="1"/>
  <c r="J215" i="5" s="1"/>
  <c r="H216" i="5"/>
  <c r="C280" i="5"/>
  <c r="I216" i="5" l="1"/>
  <c r="J216" i="5" s="1"/>
  <c r="H217" i="5"/>
  <c r="C281" i="5"/>
  <c r="I217" i="5" l="1"/>
  <c r="J217" i="5" s="1"/>
  <c r="H218" i="5"/>
  <c r="C282" i="5"/>
  <c r="I218" i="5" l="1"/>
  <c r="J218" i="5" s="1"/>
  <c r="H219" i="5"/>
  <c r="C283" i="5"/>
  <c r="I219" i="5" l="1"/>
  <c r="J219" i="5" s="1"/>
  <c r="H220" i="5"/>
  <c r="C284" i="5"/>
  <c r="I220" i="5" l="1"/>
  <c r="J220" i="5" s="1"/>
  <c r="H221" i="5"/>
  <c r="C285" i="5"/>
  <c r="I221" i="5" l="1"/>
  <c r="J221" i="5" s="1"/>
  <c r="H222" i="5"/>
  <c r="C286" i="5"/>
  <c r="I222" i="5" l="1"/>
  <c r="J222" i="5" s="1"/>
  <c r="H223" i="5"/>
  <c r="C287" i="5"/>
  <c r="I223" i="5" l="1"/>
  <c r="J223" i="5" s="1"/>
  <c r="H224" i="5"/>
  <c r="C288" i="5"/>
  <c r="I224" i="5" l="1"/>
  <c r="J224" i="5" s="1"/>
  <c r="H225" i="5"/>
  <c r="C289" i="5"/>
  <c r="I225" i="5" l="1"/>
  <c r="J225" i="5" s="1"/>
  <c r="H226" i="5"/>
  <c r="C290" i="5"/>
  <c r="I226" i="5" l="1"/>
  <c r="J226" i="5" s="1"/>
  <c r="H227" i="5"/>
  <c r="C291" i="5"/>
  <c r="I227" i="5" l="1"/>
  <c r="J227" i="5" s="1"/>
  <c r="H228" i="5"/>
  <c r="C292" i="5"/>
  <c r="I228" i="5" l="1"/>
  <c r="J228" i="5" s="1"/>
  <c r="H229" i="5"/>
  <c r="C293" i="5"/>
  <c r="I229" i="5" l="1"/>
  <c r="J229" i="5" s="1"/>
  <c r="H230" i="5"/>
  <c r="C294" i="5"/>
  <c r="I230" i="5" l="1"/>
  <c r="J230" i="5" s="1"/>
  <c r="H231" i="5"/>
  <c r="C295" i="5"/>
  <c r="I231" i="5" l="1"/>
  <c r="J231" i="5" s="1"/>
  <c r="H232" i="5"/>
  <c r="C296" i="5"/>
  <c r="I232" i="5" l="1"/>
  <c r="J232" i="5" s="1"/>
  <c r="H233" i="5"/>
  <c r="C297" i="5"/>
  <c r="I233" i="5" l="1"/>
  <c r="J233" i="5" s="1"/>
  <c r="H234" i="5"/>
  <c r="C298" i="5"/>
  <c r="I234" i="5" l="1"/>
  <c r="J234" i="5" s="1"/>
  <c r="H235" i="5"/>
  <c r="C299" i="5"/>
  <c r="I235" i="5" l="1"/>
  <c r="J235" i="5" s="1"/>
  <c r="H236" i="5"/>
  <c r="C300" i="5"/>
  <c r="I236" i="5" l="1"/>
  <c r="J236" i="5" s="1"/>
  <c r="H237" i="5"/>
  <c r="C301" i="5"/>
  <c r="I237" i="5" l="1"/>
  <c r="J237" i="5" s="1"/>
  <c r="H238" i="5"/>
  <c r="C302" i="5"/>
  <c r="I238" i="5" l="1"/>
  <c r="J238" i="5" s="1"/>
  <c r="H239" i="5"/>
  <c r="C303" i="5"/>
  <c r="I239" i="5" l="1"/>
  <c r="J239" i="5" s="1"/>
  <c r="H240" i="5"/>
  <c r="C304" i="5"/>
  <c r="I240" i="5" l="1"/>
  <c r="J240" i="5" s="1"/>
  <c r="H241" i="5"/>
  <c r="C305" i="5"/>
  <c r="I241" i="5" l="1"/>
  <c r="J241" i="5" s="1"/>
  <c r="H242" i="5"/>
  <c r="C306" i="5"/>
  <c r="I242" i="5" l="1"/>
  <c r="J242" i="5" s="1"/>
  <c r="H243" i="5"/>
  <c r="C307" i="5"/>
  <c r="I243" i="5" l="1"/>
  <c r="J243" i="5" s="1"/>
  <c r="H244" i="5"/>
  <c r="C308" i="5"/>
  <c r="I244" i="5" l="1"/>
  <c r="J244" i="5" s="1"/>
  <c r="H245" i="5"/>
  <c r="C309" i="5"/>
  <c r="I245" i="5" l="1"/>
  <c r="J245" i="5" s="1"/>
  <c r="H246" i="5"/>
  <c r="C310" i="5"/>
  <c r="I246" i="5" l="1"/>
  <c r="J246" i="5" s="1"/>
  <c r="H247" i="5"/>
  <c r="C311" i="5"/>
  <c r="I247" i="5" l="1"/>
  <c r="J247" i="5" s="1"/>
  <c r="H248" i="5"/>
  <c r="C312" i="5"/>
  <c r="I248" i="5" l="1"/>
  <c r="J248" i="5" s="1"/>
  <c r="H249" i="5"/>
  <c r="C313" i="5"/>
  <c r="I249" i="5" l="1"/>
  <c r="J249" i="5" s="1"/>
  <c r="H250" i="5"/>
  <c r="C314" i="5"/>
  <c r="I250" i="5" l="1"/>
  <c r="J250" i="5" s="1"/>
  <c r="H251" i="5"/>
  <c r="C315" i="5"/>
  <c r="I251" i="5" l="1"/>
  <c r="J251" i="5" s="1"/>
  <c r="H252" i="5"/>
  <c r="C316" i="5"/>
  <c r="I252" i="5" l="1"/>
  <c r="J252" i="5" s="1"/>
  <c r="H253" i="5"/>
  <c r="C317" i="5"/>
  <c r="I253" i="5" l="1"/>
  <c r="J253" i="5" s="1"/>
  <c r="H254" i="5"/>
  <c r="C318" i="5"/>
  <c r="I254" i="5" l="1"/>
  <c r="J254" i="5" s="1"/>
  <c r="H255" i="5"/>
  <c r="C319" i="5"/>
  <c r="I255" i="5" l="1"/>
  <c r="J255" i="5" s="1"/>
  <c r="H256" i="5"/>
  <c r="C320" i="5"/>
  <c r="I256" i="5" l="1"/>
  <c r="J256" i="5" s="1"/>
  <c r="H257" i="5"/>
  <c r="C321" i="5"/>
  <c r="I257" i="5" l="1"/>
  <c r="J257" i="5" s="1"/>
  <c r="H258" i="5"/>
  <c r="C322" i="5"/>
  <c r="I258" i="5" l="1"/>
  <c r="J258" i="5" s="1"/>
  <c r="H259" i="5"/>
  <c r="C323" i="5"/>
  <c r="I259" i="5" l="1"/>
  <c r="J259" i="5" s="1"/>
  <c r="H260" i="5"/>
  <c r="C324" i="5"/>
  <c r="I260" i="5" l="1"/>
  <c r="J260" i="5" s="1"/>
  <c r="H261" i="5"/>
  <c r="C325" i="5"/>
  <c r="I261" i="5" l="1"/>
  <c r="J261" i="5" s="1"/>
  <c r="H262" i="5"/>
  <c r="C326" i="5"/>
  <c r="I262" i="5" l="1"/>
  <c r="J262" i="5" s="1"/>
  <c r="H263" i="5"/>
  <c r="C327" i="5"/>
  <c r="I263" i="5" l="1"/>
  <c r="J263" i="5" s="1"/>
  <c r="H264" i="5"/>
  <c r="C328" i="5"/>
  <c r="I264" i="5" l="1"/>
  <c r="J264" i="5" s="1"/>
  <c r="H265" i="5"/>
  <c r="C329" i="5"/>
  <c r="I265" i="5" l="1"/>
  <c r="J265" i="5" s="1"/>
  <c r="H266" i="5"/>
  <c r="C330" i="5"/>
  <c r="I266" i="5" l="1"/>
  <c r="J266" i="5" s="1"/>
  <c r="H267" i="5"/>
  <c r="C331" i="5"/>
  <c r="I267" i="5" l="1"/>
  <c r="J267" i="5" s="1"/>
  <c r="H268" i="5"/>
  <c r="C332" i="5"/>
  <c r="I268" i="5" l="1"/>
  <c r="J268" i="5" s="1"/>
  <c r="H269" i="5"/>
  <c r="C333" i="5"/>
  <c r="I269" i="5" l="1"/>
  <c r="J269" i="5" s="1"/>
  <c r="H270" i="5"/>
  <c r="C334" i="5"/>
  <c r="I270" i="5" l="1"/>
  <c r="J270" i="5" s="1"/>
  <c r="H271" i="5"/>
  <c r="C335" i="5"/>
  <c r="I271" i="5" l="1"/>
  <c r="J271" i="5" s="1"/>
  <c r="H272" i="5"/>
  <c r="C336" i="5"/>
  <c r="I272" i="5" l="1"/>
  <c r="J272" i="5" s="1"/>
  <c r="H273" i="5"/>
  <c r="C337" i="5"/>
  <c r="I273" i="5" l="1"/>
  <c r="J273" i="5" s="1"/>
  <c r="H274" i="5"/>
  <c r="C338" i="5"/>
  <c r="I274" i="5" l="1"/>
  <c r="J274" i="5" s="1"/>
  <c r="H275" i="5"/>
  <c r="C339" i="5"/>
  <c r="I275" i="5" l="1"/>
  <c r="J275" i="5" s="1"/>
  <c r="H276" i="5"/>
  <c r="C340" i="5"/>
  <c r="I276" i="5" l="1"/>
  <c r="J276" i="5" s="1"/>
  <c r="H277" i="5"/>
  <c r="C341" i="5"/>
  <c r="I277" i="5" l="1"/>
  <c r="J277" i="5" s="1"/>
  <c r="H278" i="5"/>
  <c r="C342" i="5"/>
  <c r="I278" i="5" l="1"/>
  <c r="J278" i="5" s="1"/>
  <c r="H279" i="5"/>
  <c r="C343" i="5"/>
  <c r="I279" i="5" l="1"/>
  <c r="J279" i="5" s="1"/>
  <c r="H280" i="5"/>
  <c r="C344" i="5"/>
  <c r="I280" i="5" l="1"/>
  <c r="J280" i="5" s="1"/>
  <c r="H281" i="5"/>
  <c r="C345" i="5"/>
  <c r="I281" i="5" l="1"/>
  <c r="J281" i="5" s="1"/>
  <c r="H282" i="5"/>
  <c r="C346" i="5"/>
  <c r="I282" i="5" l="1"/>
  <c r="J282" i="5" s="1"/>
  <c r="H283" i="5"/>
  <c r="C347" i="5"/>
  <c r="I283" i="5" l="1"/>
  <c r="J283" i="5" s="1"/>
  <c r="H284" i="5"/>
  <c r="C348" i="5"/>
  <c r="I284" i="5" l="1"/>
  <c r="J284" i="5" s="1"/>
  <c r="H285" i="5"/>
  <c r="C349" i="5"/>
  <c r="I285" i="5" l="1"/>
  <c r="J285" i="5" s="1"/>
  <c r="H286" i="5"/>
  <c r="C350" i="5"/>
  <c r="I286" i="5" l="1"/>
  <c r="J286" i="5" s="1"/>
  <c r="H287" i="5"/>
  <c r="C351" i="5"/>
  <c r="I287" i="5" l="1"/>
  <c r="J287" i="5" s="1"/>
  <c r="H288" i="5"/>
  <c r="C352" i="5"/>
  <c r="I288" i="5" l="1"/>
  <c r="J288" i="5" s="1"/>
  <c r="H289" i="5"/>
  <c r="C353" i="5"/>
  <c r="I289" i="5" l="1"/>
  <c r="J289" i="5" s="1"/>
  <c r="H290" i="5"/>
  <c r="C354" i="5"/>
  <c r="I290" i="5" l="1"/>
  <c r="J290" i="5" s="1"/>
  <c r="H291" i="5"/>
  <c r="C355" i="5"/>
  <c r="I291" i="5" l="1"/>
  <c r="J291" i="5" s="1"/>
  <c r="H292" i="5"/>
  <c r="C356" i="5"/>
  <c r="I292" i="5" l="1"/>
  <c r="J292" i="5" s="1"/>
  <c r="H293" i="5"/>
  <c r="C357" i="5"/>
  <c r="I293" i="5" l="1"/>
  <c r="J293" i="5" s="1"/>
  <c r="H294" i="5"/>
  <c r="C358" i="5"/>
  <c r="I294" i="5" l="1"/>
  <c r="J294" i="5" s="1"/>
  <c r="H295" i="5"/>
  <c r="C359" i="5"/>
  <c r="I295" i="5" l="1"/>
  <c r="J295" i="5" s="1"/>
  <c r="H296" i="5"/>
  <c r="C360" i="5"/>
  <c r="I296" i="5" l="1"/>
  <c r="J296" i="5" s="1"/>
  <c r="H297" i="5"/>
  <c r="C361" i="5"/>
  <c r="I297" i="5" l="1"/>
  <c r="J297" i="5" s="1"/>
  <c r="H298" i="5"/>
  <c r="C362" i="5"/>
  <c r="I298" i="5" l="1"/>
  <c r="J298" i="5" s="1"/>
  <c r="H299" i="5"/>
  <c r="C363" i="5"/>
  <c r="I299" i="5" l="1"/>
  <c r="J299" i="5" s="1"/>
  <c r="H300" i="5"/>
  <c r="C364" i="5"/>
  <c r="I300" i="5" l="1"/>
  <c r="J300" i="5" s="1"/>
  <c r="H301" i="5"/>
  <c r="C365" i="5"/>
  <c r="I301" i="5" l="1"/>
  <c r="J301" i="5" s="1"/>
  <c r="H302" i="5"/>
  <c r="C366" i="5"/>
  <c r="I302" i="5" l="1"/>
  <c r="J302" i="5" s="1"/>
  <c r="H303" i="5"/>
  <c r="C367" i="5"/>
  <c r="I303" i="5" l="1"/>
  <c r="J303" i="5" s="1"/>
  <c r="H304" i="5"/>
  <c r="C368" i="5"/>
  <c r="I304" i="5" l="1"/>
  <c r="J304" i="5" s="1"/>
  <c r="H305" i="5"/>
  <c r="C369" i="5"/>
  <c r="I305" i="5" l="1"/>
  <c r="J305" i="5" s="1"/>
  <c r="H306" i="5"/>
  <c r="C370" i="5"/>
  <c r="I306" i="5" l="1"/>
  <c r="J306" i="5" s="1"/>
  <c r="H307" i="5"/>
  <c r="C371" i="5"/>
  <c r="I307" i="5" l="1"/>
  <c r="J307" i="5" s="1"/>
  <c r="H308" i="5"/>
  <c r="C372" i="5"/>
  <c r="I308" i="5" l="1"/>
  <c r="J308" i="5" s="1"/>
  <c r="H309" i="5"/>
  <c r="C373" i="5"/>
  <c r="I309" i="5" l="1"/>
  <c r="J309" i="5" s="1"/>
  <c r="H310" i="5"/>
  <c r="C374" i="5"/>
  <c r="I310" i="5" l="1"/>
  <c r="J310" i="5" s="1"/>
  <c r="H311" i="5"/>
  <c r="C375" i="5"/>
  <c r="I311" i="5" l="1"/>
  <c r="J311" i="5" s="1"/>
  <c r="H312" i="5"/>
  <c r="C376" i="5"/>
  <c r="I312" i="5" l="1"/>
  <c r="J312" i="5" s="1"/>
  <c r="H313" i="5"/>
  <c r="C377" i="5"/>
  <c r="I313" i="5" l="1"/>
  <c r="J313" i="5" s="1"/>
  <c r="H314" i="5"/>
  <c r="C378" i="5"/>
  <c r="I314" i="5" l="1"/>
  <c r="J314" i="5" s="1"/>
  <c r="H315" i="5"/>
  <c r="C379" i="5"/>
  <c r="I315" i="5" l="1"/>
  <c r="J315" i="5" s="1"/>
  <c r="H316" i="5"/>
  <c r="C380" i="5"/>
  <c r="I316" i="5" l="1"/>
  <c r="J316" i="5" s="1"/>
  <c r="H317" i="5"/>
  <c r="C381" i="5"/>
  <c r="I317" i="5" l="1"/>
  <c r="J317" i="5" s="1"/>
  <c r="H318" i="5"/>
  <c r="C382" i="5"/>
  <c r="I318" i="5" l="1"/>
  <c r="J318" i="5" s="1"/>
  <c r="H319" i="5"/>
  <c r="C383" i="5"/>
  <c r="I319" i="5" l="1"/>
  <c r="J319" i="5" s="1"/>
  <c r="H320" i="5"/>
  <c r="C384" i="5"/>
  <c r="I320" i="5" l="1"/>
  <c r="J320" i="5" s="1"/>
  <c r="H321" i="5"/>
  <c r="C385" i="5"/>
  <c r="I321" i="5" l="1"/>
  <c r="J321" i="5" s="1"/>
  <c r="H322" i="5"/>
  <c r="C386" i="5"/>
  <c r="I322" i="5" l="1"/>
  <c r="J322" i="5" s="1"/>
  <c r="H323" i="5"/>
  <c r="C387" i="5"/>
  <c r="I323" i="5" l="1"/>
  <c r="J323" i="5" s="1"/>
  <c r="H324" i="5"/>
  <c r="C388" i="5"/>
  <c r="I324" i="5" l="1"/>
  <c r="J324" i="5" s="1"/>
  <c r="H325" i="5"/>
  <c r="C389" i="5"/>
  <c r="I325" i="5" l="1"/>
  <c r="J325" i="5" s="1"/>
  <c r="H326" i="5"/>
  <c r="C390" i="5"/>
  <c r="I326" i="5" l="1"/>
  <c r="J326" i="5" s="1"/>
  <c r="H327" i="5"/>
  <c r="C391" i="5"/>
  <c r="I327" i="5" l="1"/>
  <c r="J327" i="5" s="1"/>
  <c r="H328" i="5"/>
  <c r="C392" i="5"/>
  <c r="I328" i="5" l="1"/>
  <c r="J328" i="5" s="1"/>
  <c r="H329" i="5"/>
  <c r="C393" i="5"/>
  <c r="I329" i="5" l="1"/>
  <c r="J329" i="5" s="1"/>
  <c r="H330" i="5"/>
  <c r="C394" i="5"/>
  <c r="I330" i="5" l="1"/>
  <c r="J330" i="5" s="1"/>
  <c r="H331" i="5"/>
  <c r="C395" i="5"/>
  <c r="I331" i="5" l="1"/>
  <c r="J331" i="5" s="1"/>
  <c r="H332" i="5"/>
  <c r="C396" i="5"/>
  <c r="I332" i="5" l="1"/>
  <c r="J332" i="5" s="1"/>
  <c r="H333" i="5"/>
  <c r="C397" i="5"/>
  <c r="I333" i="5" l="1"/>
  <c r="J333" i="5" s="1"/>
  <c r="H334" i="5"/>
  <c r="C398" i="5"/>
  <c r="I334" i="5" l="1"/>
  <c r="J334" i="5" s="1"/>
  <c r="H335" i="5"/>
  <c r="C399" i="5"/>
  <c r="I335" i="5" l="1"/>
  <c r="J335" i="5" s="1"/>
  <c r="H336" i="5"/>
  <c r="C400" i="5"/>
  <c r="I336" i="5" l="1"/>
  <c r="J336" i="5" s="1"/>
  <c r="H337" i="5"/>
  <c r="C401" i="5"/>
  <c r="I337" i="5" l="1"/>
  <c r="J337" i="5" s="1"/>
  <c r="H338" i="5"/>
  <c r="C402" i="5"/>
  <c r="I338" i="5" l="1"/>
  <c r="J338" i="5" s="1"/>
  <c r="H339" i="5"/>
  <c r="C403" i="5"/>
  <c r="I339" i="5" l="1"/>
  <c r="J339" i="5" s="1"/>
  <c r="H340" i="5"/>
  <c r="C404" i="5"/>
  <c r="I340" i="5" l="1"/>
  <c r="J340" i="5" s="1"/>
  <c r="H341" i="5"/>
  <c r="C405" i="5"/>
  <c r="I341" i="5" l="1"/>
  <c r="J341" i="5" s="1"/>
  <c r="H342" i="5"/>
  <c r="C406" i="5"/>
  <c r="I342" i="5" l="1"/>
  <c r="J342" i="5" s="1"/>
  <c r="H343" i="5"/>
  <c r="C407" i="5"/>
  <c r="I343" i="5" l="1"/>
  <c r="J343" i="5" s="1"/>
  <c r="H344" i="5"/>
  <c r="C408" i="5"/>
  <c r="I344" i="5" l="1"/>
  <c r="J344" i="5" s="1"/>
  <c r="H345" i="5"/>
  <c r="C409" i="5"/>
  <c r="I345" i="5" l="1"/>
  <c r="J345" i="5" s="1"/>
  <c r="H346" i="5"/>
  <c r="C410" i="5"/>
  <c r="I346" i="5" l="1"/>
  <c r="J346" i="5" s="1"/>
  <c r="H347" i="5"/>
  <c r="C411" i="5"/>
  <c r="I347" i="5" l="1"/>
  <c r="J347" i="5" s="1"/>
  <c r="H348" i="5"/>
  <c r="C412" i="5"/>
  <c r="I348" i="5" l="1"/>
  <c r="J348" i="5" s="1"/>
  <c r="H349" i="5"/>
  <c r="C413" i="5"/>
  <c r="I349" i="5" l="1"/>
  <c r="J349" i="5" s="1"/>
  <c r="H350" i="5"/>
  <c r="C414" i="5"/>
  <c r="I350" i="5" l="1"/>
  <c r="J350" i="5" s="1"/>
  <c r="H351" i="5"/>
  <c r="C415" i="5"/>
  <c r="I351" i="5" l="1"/>
  <c r="J351" i="5" s="1"/>
  <c r="H352" i="5"/>
  <c r="C416" i="5"/>
  <c r="I352" i="5" l="1"/>
  <c r="J352" i="5" s="1"/>
  <c r="H353" i="5"/>
  <c r="C417" i="5"/>
  <c r="I353" i="5" l="1"/>
  <c r="J353" i="5" s="1"/>
  <c r="H354" i="5"/>
  <c r="C418" i="5"/>
  <c r="I354" i="5" l="1"/>
  <c r="J354" i="5" s="1"/>
  <c r="H355" i="5"/>
  <c r="C419" i="5"/>
  <c r="I355" i="5" l="1"/>
  <c r="J355" i="5" s="1"/>
  <c r="H356" i="5"/>
  <c r="C420" i="5"/>
  <c r="I356" i="5" l="1"/>
  <c r="J356" i="5" s="1"/>
  <c r="H357" i="5"/>
  <c r="C421" i="5"/>
  <c r="I357" i="5" l="1"/>
  <c r="J357" i="5" s="1"/>
  <c r="H358" i="5"/>
  <c r="C422" i="5"/>
  <c r="I358" i="5" l="1"/>
  <c r="J358" i="5" s="1"/>
  <c r="H359" i="5"/>
  <c r="C423" i="5"/>
  <c r="I359" i="5" l="1"/>
  <c r="J359" i="5" s="1"/>
  <c r="H360" i="5"/>
  <c r="C424" i="5"/>
  <c r="I360" i="5" l="1"/>
  <c r="J360" i="5" s="1"/>
  <c r="H361" i="5"/>
  <c r="C425" i="5"/>
  <c r="I361" i="5" l="1"/>
  <c r="J361" i="5" s="1"/>
  <c r="H362" i="5"/>
  <c r="C426" i="5"/>
  <c r="I362" i="5" l="1"/>
  <c r="J362" i="5" s="1"/>
  <c r="H363" i="5"/>
  <c r="C427" i="5"/>
  <c r="I363" i="5" l="1"/>
  <c r="J363" i="5" s="1"/>
  <c r="H364" i="5"/>
  <c r="C428" i="5"/>
  <c r="I364" i="5" l="1"/>
  <c r="J364" i="5" s="1"/>
  <c r="H365" i="5"/>
  <c r="C429" i="5"/>
  <c r="I365" i="5" l="1"/>
  <c r="J365" i="5" s="1"/>
  <c r="H366" i="5"/>
  <c r="C430" i="5"/>
  <c r="I366" i="5" l="1"/>
  <c r="J366" i="5" s="1"/>
  <c r="H367" i="5"/>
  <c r="C431" i="5"/>
  <c r="I367" i="5" l="1"/>
  <c r="J367" i="5" s="1"/>
  <c r="H368" i="5"/>
  <c r="C432" i="5"/>
  <c r="I368" i="5" l="1"/>
  <c r="J368" i="5" s="1"/>
  <c r="H369" i="5"/>
  <c r="C433" i="5"/>
  <c r="I369" i="5" l="1"/>
  <c r="J369" i="5" s="1"/>
  <c r="H370" i="5"/>
  <c r="C434" i="5"/>
  <c r="I370" i="5" l="1"/>
  <c r="J370" i="5" s="1"/>
  <c r="H371" i="5"/>
  <c r="C435" i="5"/>
  <c r="I371" i="5" l="1"/>
  <c r="J371" i="5" s="1"/>
  <c r="H372" i="5"/>
  <c r="C436" i="5"/>
  <c r="I372" i="5" l="1"/>
  <c r="J372" i="5" s="1"/>
  <c r="H373" i="5"/>
  <c r="C437" i="5"/>
  <c r="I373" i="5" l="1"/>
  <c r="J373" i="5" s="1"/>
  <c r="H374" i="5"/>
  <c r="C438" i="5"/>
  <c r="I374" i="5" l="1"/>
  <c r="J374" i="5" s="1"/>
  <c r="H375" i="5"/>
  <c r="C439" i="5"/>
  <c r="I375" i="5" l="1"/>
  <c r="J375" i="5" s="1"/>
  <c r="H376" i="5"/>
  <c r="C440" i="5"/>
  <c r="I376" i="5" l="1"/>
  <c r="J376" i="5" s="1"/>
  <c r="H377" i="5"/>
  <c r="C441" i="5"/>
  <c r="I377" i="5" l="1"/>
  <c r="J377" i="5" s="1"/>
  <c r="H378" i="5"/>
  <c r="C442" i="5"/>
  <c r="I378" i="5" l="1"/>
  <c r="J378" i="5" s="1"/>
  <c r="H379" i="5"/>
  <c r="C443" i="5"/>
  <c r="I379" i="5" l="1"/>
  <c r="J379" i="5" s="1"/>
  <c r="H380" i="5"/>
  <c r="C444" i="5"/>
  <c r="I380" i="5" l="1"/>
  <c r="J380" i="5" s="1"/>
  <c r="H381" i="5"/>
  <c r="C445" i="5"/>
  <c r="I381" i="5" l="1"/>
  <c r="J381" i="5" s="1"/>
  <c r="H382" i="5"/>
  <c r="C446" i="5"/>
  <c r="I382" i="5" l="1"/>
  <c r="J382" i="5" s="1"/>
  <c r="H383" i="5"/>
  <c r="C447" i="5"/>
  <c r="I383" i="5" l="1"/>
  <c r="J383" i="5" s="1"/>
  <c r="H384" i="5"/>
  <c r="C448" i="5"/>
  <c r="I384" i="5" l="1"/>
  <c r="J384" i="5" s="1"/>
  <c r="H385" i="5"/>
  <c r="C449" i="5"/>
  <c r="I385" i="5" l="1"/>
  <c r="J385" i="5" s="1"/>
  <c r="H386" i="5"/>
  <c r="C450" i="5"/>
  <c r="I386" i="5" l="1"/>
  <c r="J386" i="5" s="1"/>
  <c r="H387" i="5"/>
  <c r="C451" i="5"/>
  <c r="I387" i="5" l="1"/>
  <c r="J387" i="5" s="1"/>
  <c r="H388" i="5"/>
  <c r="C452" i="5"/>
  <c r="I388" i="5" l="1"/>
  <c r="J388" i="5" s="1"/>
  <c r="H389" i="5"/>
  <c r="C453" i="5"/>
  <c r="I389" i="5" l="1"/>
  <c r="J389" i="5" s="1"/>
  <c r="H390" i="5"/>
  <c r="C454" i="5"/>
  <c r="I390" i="5" l="1"/>
  <c r="J390" i="5" s="1"/>
  <c r="H391" i="5"/>
  <c r="C455" i="5"/>
  <c r="I391" i="5" l="1"/>
  <c r="J391" i="5" s="1"/>
  <c r="H392" i="5"/>
  <c r="C456" i="5"/>
  <c r="I392" i="5" l="1"/>
  <c r="J392" i="5" s="1"/>
  <c r="H393" i="5"/>
  <c r="C457" i="5"/>
  <c r="I393" i="5" l="1"/>
  <c r="J393" i="5" s="1"/>
  <c r="H394" i="5"/>
  <c r="C458" i="5"/>
  <c r="I394" i="5" l="1"/>
  <c r="J394" i="5" s="1"/>
  <c r="H395" i="5"/>
  <c r="C459" i="5"/>
  <c r="I395" i="5" l="1"/>
  <c r="J395" i="5" s="1"/>
  <c r="H396" i="5"/>
  <c r="C460" i="5"/>
  <c r="I396" i="5" l="1"/>
  <c r="J396" i="5" s="1"/>
  <c r="H397" i="5"/>
  <c r="C461" i="5"/>
  <c r="I397" i="5" l="1"/>
  <c r="J397" i="5" s="1"/>
  <c r="H398" i="5"/>
  <c r="C462" i="5"/>
  <c r="I398" i="5" l="1"/>
  <c r="J398" i="5" s="1"/>
  <c r="H399" i="5"/>
  <c r="C463" i="5"/>
  <c r="I399" i="5" l="1"/>
  <c r="J399" i="5" s="1"/>
  <c r="H400" i="5"/>
  <c r="C464" i="5"/>
  <c r="I400" i="5" l="1"/>
  <c r="J400" i="5" s="1"/>
  <c r="H401" i="5"/>
  <c r="C465" i="5"/>
  <c r="I401" i="5" l="1"/>
  <c r="J401" i="5" s="1"/>
  <c r="H402" i="5"/>
  <c r="C466" i="5"/>
  <c r="I402" i="5" l="1"/>
  <c r="J402" i="5" s="1"/>
  <c r="H403" i="5"/>
  <c r="C467" i="5"/>
  <c r="I403" i="5" l="1"/>
  <c r="J403" i="5" s="1"/>
  <c r="H404" i="5"/>
  <c r="C468" i="5"/>
  <c r="I404" i="5" l="1"/>
  <c r="J404" i="5" s="1"/>
  <c r="H405" i="5"/>
  <c r="C469" i="5"/>
  <c r="I405" i="5" l="1"/>
  <c r="J405" i="5" s="1"/>
  <c r="H406" i="5"/>
  <c r="C470" i="5"/>
  <c r="I406" i="5" l="1"/>
  <c r="J406" i="5" s="1"/>
  <c r="H407" i="5"/>
  <c r="C471" i="5"/>
  <c r="I407" i="5" l="1"/>
  <c r="J407" i="5" s="1"/>
  <c r="H408" i="5"/>
  <c r="C472" i="5"/>
  <c r="I408" i="5" l="1"/>
  <c r="J408" i="5" s="1"/>
  <c r="H409" i="5"/>
  <c r="C473" i="5"/>
  <c r="I409" i="5" l="1"/>
  <c r="J409" i="5" s="1"/>
  <c r="H410" i="5"/>
  <c r="C474" i="5"/>
  <c r="I410" i="5" l="1"/>
  <c r="J410" i="5" s="1"/>
  <c r="H411" i="5"/>
  <c r="C475" i="5"/>
  <c r="I411" i="5" l="1"/>
  <c r="J411" i="5" s="1"/>
  <c r="H412" i="5"/>
  <c r="C476" i="5"/>
  <c r="I412" i="5" l="1"/>
  <c r="J412" i="5" s="1"/>
  <c r="H413" i="5"/>
  <c r="C477" i="5"/>
  <c r="I413" i="5" l="1"/>
  <c r="J413" i="5" s="1"/>
  <c r="H414" i="5"/>
  <c r="C478" i="5"/>
  <c r="I414" i="5" l="1"/>
  <c r="J414" i="5" s="1"/>
  <c r="H415" i="5"/>
  <c r="C479" i="5"/>
  <c r="I415" i="5" l="1"/>
  <c r="J415" i="5" s="1"/>
  <c r="H416" i="5"/>
  <c r="C480" i="5"/>
  <c r="I416" i="5" l="1"/>
  <c r="J416" i="5" s="1"/>
  <c r="H417" i="5"/>
  <c r="C481" i="5"/>
  <c r="I417" i="5" l="1"/>
  <c r="J417" i="5" s="1"/>
  <c r="H418" i="5"/>
  <c r="C482" i="5"/>
  <c r="I418" i="5" l="1"/>
  <c r="J418" i="5" s="1"/>
  <c r="H419" i="5"/>
  <c r="C483" i="5"/>
  <c r="I419" i="5" l="1"/>
  <c r="J419" i="5" s="1"/>
  <c r="H420" i="5"/>
  <c r="C484" i="5"/>
  <c r="I420" i="5" l="1"/>
  <c r="J420" i="5" s="1"/>
  <c r="H421" i="5"/>
  <c r="C485" i="5"/>
  <c r="I421" i="5" l="1"/>
  <c r="J421" i="5" s="1"/>
  <c r="H422" i="5"/>
  <c r="C486" i="5"/>
  <c r="I422" i="5" l="1"/>
  <c r="J422" i="5" s="1"/>
  <c r="H423" i="5"/>
  <c r="C487" i="5"/>
  <c r="I423" i="5" l="1"/>
  <c r="J423" i="5" s="1"/>
  <c r="H424" i="5"/>
  <c r="C488" i="5"/>
  <c r="I424" i="5" l="1"/>
  <c r="J424" i="5" s="1"/>
  <c r="H425" i="5"/>
  <c r="C489" i="5"/>
  <c r="I425" i="5" l="1"/>
  <c r="J425" i="5" s="1"/>
  <c r="H426" i="5"/>
  <c r="C490" i="5"/>
  <c r="I426" i="5" l="1"/>
  <c r="J426" i="5" s="1"/>
  <c r="H427" i="5"/>
  <c r="C491" i="5"/>
  <c r="I427" i="5" l="1"/>
  <c r="J427" i="5" s="1"/>
  <c r="H428" i="5"/>
  <c r="C492" i="5"/>
  <c r="I428" i="5" l="1"/>
  <c r="J428" i="5" s="1"/>
  <c r="H429" i="5"/>
  <c r="C493" i="5"/>
  <c r="I429" i="5" l="1"/>
  <c r="J429" i="5" s="1"/>
  <c r="H430" i="5"/>
  <c r="C494" i="5"/>
  <c r="I430" i="5" l="1"/>
  <c r="J430" i="5" s="1"/>
  <c r="H431" i="5"/>
  <c r="C495" i="5"/>
  <c r="I431" i="5" l="1"/>
  <c r="J431" i="5" s="1"/>
  <c r="H432" i="5"/>
  <c r="C496" i="5"/>
  <c r="I432" i="5" l="1"/>
  <c r="J432" i="5" s="1"/>
  <c r="H433" i="5"/>
  <c r="C497" i="5"/>
  <c r="I433" i="5" l="1"/>
  <c r="J433" i="5" s="1"/>
  <c r="H434" i="5"/>
  <c r="C498" i="5"/>
  <c r="I434" i="5" l="1"/>
  <c r="J434" i="5" s="1"/>
  <c r="H435" i="5"/>
  <c r="C499" i="5"/>
  <c r="I435" i="5" l="1"/>
  <c r="J435" i="5" s="1"/>
  <c r="H436" i="5"/>
  <c r="C500" i="5"/>
  <c r="I436" i="5" l="1"/>
  <c r="J436" i="5" s="1"/>
  <c r="H437" i="5"/>
  <c r="C501" i="5"/>
  <c r="I437" i="5" l="1"/>
  <c r="J437" i="5" s="1"/>
  <c r="H438" i="5"/>
  <c r="C502" i="5"/>
  <c r="I438" i="5" l="1"/>
  <c r="J438" i="5" s="1"/>
  <c r="H439" i="5"/>
  <c r="C503" i="5"/>
  <c r="I439" i="5" l="1"/>
  <c r="J439" i="5" s="1"/>
  <c r="H440" i="5"/>
  <c r="C504" i="5"/>
  <c r="I440" i="5" l="1"/>
  <c r="J440" i="5" s="1"/>
  <c r="H441" i="5"/>
  <c r="C505" i="5"/>
  <c r="I441" i="5" l="1"/>
  <c r="J441" i="5" s="1"/>
  <c r="H442" i="5"/>
  <c r="C506" i="5"/>
  <c r="I442" i="5" l="1"/>
  <c r="J442" i="5" s="1"/>
  <c r="H443" i="5"/>
  <c r="C507" i="5"/>
  <c r="I443" i="5" l="1"/>
  <c r="J443" i="5" s="1"/>
  <c r="H444" i="5"/>
  <c r="C508" i="5"/>
  <c r="I444" i="5" l="1"/>
  <c r="J444" i="5" s="1"/>
  <c r="H445" i="5"/>
  <c r="C509" i="5"/>
  <c r="I445" i="5" l="1"/>
  <c r="J445" i="5" s="1"/>
  <c r="H446" i="5"/>
  <c r="C510" i="5"/>
  <c r="I446" i="5" l="1"/>
  <c r="J446" i="5" s="1"/>
  <c r="H447" i="5"/>
  <c r="C511" i="5"/>
  <c r="I447" i="5" l="1"/>
  <c r="J447" i="5" s="1"/>
  <c r="H448" i="5"/>
  <c r="C512" i="5"/>
  <c r="I448" i="5" l="1"/>
  <c r="J448" i="5" s="1"/>
  <c r="H449" i="5"/>
  <c r="C513" i="5"/>
  <c r="I449" i="5" l="1"/>
  <c r="J449" i="5" s="1"/>
  <c r="H450" i="5"/>
  <c r="C514" i="5"/>
  <c r="I450" i="5" l="1"/>
  <c r="J450" i="5" s="1"/>
  <c r="H451" i="5"/>
  <c r="C515" i="5"/>
  <c r="I451" i="5" l="1"/>
  <c r="J451" i="5" s="1"/>
  <c r="H452" i="5"/>
  <c r="C516" i="5"/>
  <c r="I452" i="5" l="1"/>
  <c r="J452" i="5" s="1"/>
  <c r="H453" i="5"/>
  <c r="C517" i="5"/>
  <c r="I453" i="5" l="1"/>
  <c r="J453" i="5" s="1"/>
  <c r="H454" i="5"/>
  <c r="C518" i="5"/>
  <c r="I454" i="5" l="1"/>
  <c r="J454" i="5" s="1"/>
  <c r="H455" i="5"/>
  <c r="C519" i="5"/>
  <c r="I455" i="5" l="1"/>
  <c r="J455" i="5" s="1"/>
  <c r="H456" i="5"/>
  <c r="C520" i="5"/>
  <c r="I456" i="5" l="1"/>
  <c r="J456" i="5" s="1"/>
  <c r="H457" i="5"/>
  <c r="C521" i="5"/>
  <c r="I457" i="5" l="1"/>
  <c r="J457" i="5" s="1"/>
  <c r="H458" i="5"/>
  <c r="C522" i="5"/>
  <c r="I458" i="5" l="1"/>
  <c r="J458" i="5" s="1"/>
  <c r="H459" i="5"/>
  <c r="C523" i="5"/>
  <c r="I459" i="5" l="1"/>
  <c r="J459" i="5" s="1"/>
  <c r="H460" i="5"/>
  <c r="C524" i="5"/>
  <c r="I460" i="5" l="1"/>
  <c r="J460" i="5" s="1"/>
  <c r="H461" i="5"/>
  <c r="C525" i="5"/>
  <c r="I461" i="5" l="1"/>
  <c r="J461" i="5" s="1"/>
  <c r="H462" i="5"/>
  <c r="C526" i="5"/>
  <c r="I462" i="5" l="1"/>
  <c r="J462" i="5" s="1"/>
  <c r="H463" i="5"/>
  <c r="C527" i="5"/>
  <c r="I463" i="5" l="1"/>
  <c r="J463" i="5" s="1"/>
  <c r="H464" i="5"/>
  <c r="C528" i="5"/>
  <c r="I464" i="5" l="1"/>
  <c r="J464" i="5" s="1"/>
  <c r="H465" i="5"/>
  <c r="C529" i="5"/>
  <c r="I465" i="5" l="1"/>
  <c r="J465" i="5" s="1"/>
  <c r="H466" i="5"/>
  <c r="C530" i="5"/>
  <c r="I466" i="5" l="1"/>
  <c r="J466" i="5" s="1"/>
  <c r="H467" i="5"/>
  <c r="C531" i="5"/>
  <c r="I467" i="5" l="1"/>
  <c r="J467" i="5" s="1"/>
  <c r="H468" i="5"/>
  <c r="C532" i="5"/>
  <c r="I468" i="5" l="1"/>
  <c r="J468" i="5" s="1"/>
  <c r="H469" i="5"/>
  <c r="C533" i="5"/>
  <c r="I469" i="5" l="1"/>
  <c r="J469" i="5" s="1"/>
  <c r="H470" i="5"/>
  <c r="C534" i="5"/>
  <c r="I470" i="5" l="1"/>
  <c r="J470" i="5" s="1"/>
  <c r="H471" i="5"/>
  <c r="C535" i="5"/>
  <c r="I471" i="5" l="1"/>
  <c r="J471" i="5" s="1"/>
  <c r="H472" i="5"/>
  <c r="C536" i="5"/>
  <c r="I472" i="5" l="1"/>
  <c r="J472" i="5" s="1"/>
  <c r="H473" i="5"/>
  <c r="C537" i="5"/>
  <c r="I473" i="5" l="1"/>
  <c r="J473" i="5" s="1"/>
  <c r="H474" i="5"/>
  <c r="C538" i="5"/>
  <c r="I474" i="5" l="1"/>
  <c r="J474" i="5" s="1"/>
  <c r="H475" i="5"/>
  <c r="C539" i="5"/>
  <c r="I475" i="5" l="1"/>
  <c r="J475" i="5" s="1"/>
  <c r="H476" i="5"/>
  <c r="C540" i="5"/>
  <c r="I476" i="5" l="1"/>
  <c r="J476" i="5" s="1"/>
  <c r="H477" i="5"/>
  <c r="C541" i="5"/>
  <c r="I477" i="5" l="1"/>
  <c r="J477" i="5" s="1"/>
  <c r="H478" i="5"/>
  <c r="C542" i="5"/>
  <c r="I478" i="5" l="1"/>
  <c r="J478" i="5" s="1"/>
  <c r="H479" i="5"/>
  <c r="C543" i="5"/>
  <c r="I479" i="5" l="1"/>
  <c r="J479" i="5" s="1"/>
  <c r="H480" i="5"/>
  <c r="C544" i="5"/>
  <c r="I480" i="5" l="1"/>
  <c r="J480" i="5" s="1"/>
  <c r="H481" i="5"/>
  <c r="C545" i="5"/>
  <c r="I481" i="5" l="1"/>
  <c r="J481" i="5" s="1"/>
  <c r="H482" i="5"/>
  <c r="C546" i="5"/>
  <c r="I482" i="5" l="1"/>
  <c r="J482" i="5" s="1"/>
  <c r="H483" i="5"/>
  <c r="C547" i="5"/>
  <c r="I483" i="5" l="1"/>
  <c r="J483" i="5" s="1"/>
  <c r="H484" i="5"/>
  <c r="C548" i="5"/>
  <c r="I484" i="5" l="1"/>
  <c r="J484" i="5" s="1"/>
  <c r="H485" i="5"/>
  <c r="C549" i="5"/>
  <c r="I485" i="5" l="1"/>
  <c r="J485" i="5" s="1"/>
  <c r="H486" i="5"/>
  <c r="C550" i="5"/>
  <c r="I486" i="5" l="1"/>
  <c r="J486" i="5" s="1"/>
  <c r="H487" i="5"/>
  <c r="C551" i="5"/>
  <c r="I487" i="5" l="1"/>
  <c r="J487" i="5" s="1"/>
  <c r="H488" i="5"/>
  <c r="C552" i="5"/>
  <c r="I488" i="5" l="1"/>
  <c r="J488" i="5" s="1"/>
  <c r="H489" i="5"/>
  <c r="C553" i="5"/>
  <c r="I489" i="5" l="1"/>
  <c r="J489" i="5" s="1"/>
  <c r="H490" i="5"/>
  <c r="C554" i="5"/>
  <c r="I490" i="5" l="1"/>
  <c r="J490" i="5" s="1"/>
  <c r="H491" i="5"/>
  <c r="C555" i="5"/>
  <c r="I491" i="5" l="1"/>
  <c r="J491" i="5" s="1"/>
  <c r="H492" i="5"/>
  <c r="C556" i="5"/>
  <c r="I492" i="5" l="1"/>
  <c r="J492" i="5" s="1"/>
  <c r="H493" i="5"/>
  <c r="C557" i="5"/>
  <c r="I493" i="5" l="1"/>
  <c r="J493" i="5" s="1"/>
  <c r="H494" i="5"/>
  <c r="C558" i="5"/>
  <c r="I494" i="5" l="1"/>
  <c r="J494" i="5" s="1"/>
  <c r="H495" i="5"/>
  <c r="C559" i="5"/>
  <c r="I495" i="5" l="1"/>
  <c r="J495" i="5" s="1"/>
  <c r="H496" i="5"/>
  <c r="C560" i="5"/>
  <c r="I496" i="5" l="1"/>
  <c r="J496" i="5" s="1"/>
  <c r="H497" i="5"/>
  <c r="C561" i="5"/>
  <c r="I497" i="5" l="1"/>
  <c r="J497" i="5" s="1"/>
  <c r="H498" i="5"/>
  <c r="C562" i="5"/>
  <c r="I498" i="5" l="1"/>
  <c r="J498" i="5" s="1"/>
  <c r="H499" i="5"/>
  <c r="C563" i="5"/>
  <c r="I499" i="5" l="1"/>
  <c r="J499" i="5" s="1"/>
  <c r="H500" i="5"/>
  <c r="C564" i="5"/>
  <c r="I500" i="5" l="1"/>
  <c r="J500" i="5" s="1"/>
  <c r="H501" i="5"/>
  <c r="C565" i="5"/>
  <c r="I501" i="5" l="1"/>
  <c r="J501" i="5" s="1"/>
  <c r="H502" i="5"/>
  <c r="C566" i="5"/>
  <c r="I502" i="5" l="1"/>
  <c r="J502" i="5" s="1"/>
  <c r="H503" i="5"/>
  <c r="C567" i="5"/>
  <c r="I503" i="5" l="1"/>
  <c r="J503" i="5" s="1"/>
  <c r="H504" i="5"/>
  <c r="C568" i="5"/>
  <c r="I504" i="5" l="1"/>
  <c r="J504" i="5" s="1"/>
  <c r="H505" i="5"/>
  <c r="C569" i="5"/>
  <c r="I505" i="5" l="1"/>
  <c r="J505" i="5" s="1"/>
  <c r="H506" i="5"/>
  <c r="C570" i="5"/>
  <c r="I506" i="5" l="1"/>
  <c r="J506" i="5" s="1"/>
  <c r="H507" i="5"/>
  <c r="C571" i="5"/>
  <c r="I507" i="5" l="1"/>
  <c r="J507" i="5" s="1"/>
  <c r="H508" i="5"/>
  <c r="C572" i="5"/>
  <c r="I508" i="5" l="1"/>
  <c r="J508" i="5" s="1"/>
  <c r="H509" i="5"/>
  <c r="C573" i="5"/>
  <c r="I509" i="5" l="1"/>
  <c r="J509" i="5" s="1"/>
  <c r="H510" i="5"/>
  <c r="C574" i="5"/>
  <c r="I510" i="5" l="1"/>
  <c r="J510" i="5" s="1"/>
  <c r="H511" i="5"/>
  <c r="C575" i="5"/>
  <c r="I511" i="5" l="1"/>
  <c r="J511" i="5" s="1"/>
  <c r="H512" i="5"/>
  <c r="C576" i="5"/>
  <c r="I512" i="5" l="1"/>
  <c r="J512" i="5" s="1"/>
  <c r="H513" i="5"/>
  <c r="C577" i="5"/>
  <c r="I513" i="5" l="1"/>
  <c r="J513" i="5" s="1"/>
  <c r="H514" i="5"/>
  <c r="C578" i="5"/>
  <c r="I514" i="5" l="1"/>
  <c r="J514" i="5" s="1"/>
  <c r="H515" i="5"/>
  <c r="C579" i="5"/>
  <c r="I515" i="5" l="1"/>
  <c r="J515" i="5" s="1"/>
  <c r="H516" i="5"/>
  <c r="C580" i="5"/>
  <c r="I516" i="5" l="1"/>
  <c r="J516" i="5" s="1"/>
  <c r="H517" i="5"/>
  <c r="C581" i="5"/>
  <c r="I517" i="5" l="1"/>
  <c r="J517" i="5" s="1"/>
  <c r="H518" i="5"/>
  <c r="C582" i="5"/>
  <c r="I518" i="5" l="1"/>
  <c r="J518" i="5" s="1"/>
  <c r="H519" i="5"/>
  <c r="C583" i="5"/>
  <c r="I519" i="5" l="1"/>
  <c r="J519" i="5" s="1"/>
  <c r="H520" i="5"/>
  <c r="C584" i="5"/>
  <c r="I520" i="5" l="1"/>
  <c r="J520" i="5" s="1"/>
  <c r="H521" i="5"/>
  <c r="C585" i="5"/>
  <c r="I521" i="5" l="1"/>
  <c r="J521" i="5" s="1"/>
  <c r="H522" i="5"/>
  <c r="C586" i="5"/>
  <c r="I522" i="5" l="1"/>
  <c r="J522" i="5" s="1"/>
  <c r="H523" i="5"/>
  <c r="C587" i="5"/>
  <c r="I523" i="5" l="1"/>
  <c r="J523" i="5" s="1"/>
  <c r="H524" i="5"/>
  <c r="C588" i="5"/>
  <c r="I524" i="5" l="1"/>
  <c r="J524" i="5" s="1"/>
  <c r="H525" i="5"/>
  <c r="C589" i="5"/>
  <c r="I525" i="5" l="1"/>
  <c r="J525" i="5" s="1"/>
  <c r="H526" i="5"/>
  <c r="C590" i="5"/>
  <c r="I526" i="5" l="1"/>
  <c r="J526" i="5" s="1"/>
  <c r="H527" i="5"/>
  <c r="C591" i="5"/>
  <c r="I527" i="5" l="1"/>
  <c r="J527" i="5" s="1"/>
  <c r="H528" i="5"/>
  <c r="C592" i="5"/>
  <c r="I528" i="5" l="1"/>
  <c r="J528" i="5" s="1"/>
  <c r="H529" i="5"/>
  <c r="C593" i="5"/>
  <c r="I529" i="5" l="1"/>
  <c r="J529" i="5" s="1"/>
  <c r="H530" i="5"/>
  <c r="C594" i="5"/>
  <c r="I530" i="5" l="1"/>
  <c r="J530" i="5" s="1"/>
  <c r="H531" i="5"/>
  <c r="C595" i="5"/>
  <c r="I531" i="5" l="1"/>
  <c r="J531" i="5" s="1"/>
  <c r="H532" i="5"/>
  <c r="C596" i="5"/>
  <c r="I532" i="5" l="1"/>
  <c r="J532" i="5" s="1"/>
  <c r="H533" i="5"/>
  <c r="C597" i="5"/>
  <c r="I533" i="5" l="1"/>
  <c r="J533" i="5" s="1"/>
  <c r="H534" i="5"/>
  <c r="C598" i="5"/>
  <c r="I534" i="5" l="1"/>
  <c r="J534" i="5" s="1"/>
  <c r="H535" i="5"/>
  <c r="C599" i="5"/>
  <c r="I535" i="5" l="1"/>
  <c r="J535" i="5" s="1"/>
  <c r="H536" i="5"/>
  <c r="C600" i="5"/>
  <c r="I536" i="5" l="1"/>
  <c r="J536" i="5" s="1"/>
  <c r="H537" i="5"/>
  <c r="C601" i="5"/>
  <c r="I537" i="5" l="1"/>
  <c r="J537" i="5" s="1"/>
  <c r="H538" i="5"/>
  <c r="C602" i="5"/>
  <c r="I538" i="5" l="1"/>
  <c r="J538" i="5" s="1"/>
  <c r="H539" i="5"/>
  <c r="C603" i="5"/>
  <c r="I539" i="5" l="1"/>
  <c r="J539" i="5" s="1"/>
  <c r="H540" i="5"/>
  <c r="C604" i="5"/>
  <c r="I540" i="5" l="1"/>
  <c r="J540" i="5" s="1"/>
  <c r="H541" i="5"/>
  <c r="C605" i="5"/>
  <c r="I541" i="5" l="1"/>
  <c r="J541" i="5" s="1"/>
  <c r="H542" i="5"/>
  <c r="C606" i="5"/>
  <c r="I542" i="5" l="1"/>
  <c r="J542" i="5" s="1"/>
  <c r="H543" i="5"/>
  <c r="C607" i="5"/>
  <c r="I543" i="5" l="1"/>
  <c r="J543" i="5" s="1"/>
  <c r="H544" i="5"/>
  <c r="C608" i="5"/>
  <c r="I544" i="5" l="1"/>
  <c r="J544" i="5" s="1"/>
  <c r="H545" i="5"/>
  <c r="C609" i="5"/>
  <c r="I545" i="5" l="1"/>
  <c r="J545" i="5" s="1"/>
  <c r="H546" i="5"/>
  <c r="C610" i="5"/>
  <c r="I546" i="5" l="1"/>
  <c r="J546" i="5" s="1"/>
  <c r="H547" i="5"/>
  <c r="C611" i="5"/>
  <c r="I547" i="5" l="1"/>
  <c r="J547" i="5" s="1"/>
  <c r="H548" i="5"/>
  <c r="C612" i="5"/>
  <c r="I548" i="5" l="1"/>
  <c r="J548" i="5" s="1"/>
  <c r="H549" i="5"/>
  <c r="C613" i="5"/>
  <c r="I549" i="5" l="1"/>
  <c r="J549" i="5" s="1"/>
  <c r="H550" i="5"/>
  <c r="C614" i="5"/>
  <c r="I550" i="5" l="1"/>
  <c r="J550" i="5" s="1"/>
  <c r="H551" i="5"/>
  <c r="C615" i="5"/>
  <c r="I551" i="5" l="1"/>
  <c r="J551" i="5" s="1"/>
  <c r="H552" i="5"/>
  <c r="C616" i="5"/>
  <c r="I552" i="5" l="1"/>
  <c r="J552" i="5" s="1"/>
  <c r="H553" i="5"/>
  <c r="C617" i="5"/>
  <c r="I553" i="5" l="1"/>
  <c r="J553" i="5" s="1"/>
  <c r="H554" i="5"/>
  <c r="C618" i="5"/>
  <c r="I554" i="5" l="1"/>
  <c r="J554" i="5" s="1"/>
  <c r="H555" i="5"/>
  <c r="C619" i="5"/>
  <c r="I555" i="5" l="1"/>
  <c r="J555" i="5" s="1"/>
  <c r="H556" i="5"/>
  <c r="C620" i="5"/>
  <c r="I556" i="5" l="1"/>
  <c r="J556" i="5" s="1"/>
  <c r="H557" i="5"/>
  <c r="C621" i="5"/>
  <c r="I557" i="5" l="1"/>
  <c r="J557" i="5" s="1"/>
  <c r="H558" i="5"/>
  <c r="C622" i="5"/>
  <c r="I558" i="5" l="1"/>
  <c r="J558" i="5" s="1"/>
  <c r="H559" i="5"/>
  <c r="C623" i="5"/>
  <c r="I559" i="5" l="1"/>
  <c r="J559" i="5" s="1"/>
  <c r="H560" i="5"/>
  <c r="C624" i="5"/>
  <c r="I560" i="5" l="1"/>
  <c r="J560" i="5" s="1"/>
  <c r="H561" i="5"/>
  <c r="C625" i="5"/>
  <c r="I561" i="5" l="1"/>
  <c r="J561" i="5" s="1"/>
  <c r="H562" i="5"/>
  <c r="C626" i="5"/>
  <c r="I562" i="5" l="1"/>
  <c r="J562" i="5" s="1"/>
  <c r="H563" i="5"/>
  <c r="C627" i="5"/>
  <c r="I563" i="5" l="1"/>
  <c r="J563" i="5" s="1"/>
  <c r="H564" i="5"/>
  <c r="C628" i="5"/>
  <c r="I564" i="5" l="1"/>
  <c r="J564" i="5" s="1"/>
  <c r="H565" i="5"/>
  <c r="C629" i="5"/>
  <c r="I565" i="5" l="1"/>
  <c r="J565" i="5" s="1"/>
  <c r="H566" i="5"/>
  <c r="C630" i="5"/>
  <c r="I566" i="5" l="1"/>
  <c r="J566" i="5" s="1"/>
  <c r="H567" i="5"/>
  <c r="C631" i="5"/>
  <c r="I567" i="5" l="1"/>
  <c r="J567" i="5" s="1"/>
  <c r="H568" i="5"/>
  <c r="C632" i="5"/>
  <c r="I568" i="5" l="1"/>
  <c r="J568" i="5" s="1"/>
  <c r="H569" i="5"/>
  <c r="C633" i="5"/>
  <c r="I569" i="5" l="1"/>
  <c r="J569" i="5" s="1"/>
  <c r="H570" i="5"/>
  <c r="C634" i="5"/>
  <c r="I570" i="5" l="1"/>
  <c r="J570" i="5" s="1"/>
  <c r="H571" i="5"/>
  <c r="C635" i="5"/>
  <c r="I571" i="5" l="1"/>
  <c r="J571" i="5" s="1"/>
  <c r="H572" i="5"/>
  <c r="C636" i="5"/>
  <c r="I572" i="5" l="1"/>
  <c r="J572" i="5" s="1"/>
  <c r="H573" i="5"/>
  <c r="C637" i="5"/>
  <c r="I573" i="5" l="1"/>
  <c r="J573" i="5" s="1"/>
  <c r="H574" i="5"/>
  <c r="C638" i="5"/>
  <c r="I574" i="5" l="1"/>
  <c r="J574" i="5" s="1"/>
  <c r="H575" i="5"/>
  <c r="C639" i="5"/>
  <c r="I575" i="5" l="1"/>
  <c r="J575" i="5" s="1"/>
  <c r="H576" i="5"/>
  <c r="C640" i="5"/>
  <c r="I576" i="5" l="1"/>
  <c r="J576" i="5" s="1"/>
  <c r="H577" i="5"/>
  <c r="C641" i="5"/>
  <c r="I577" i="5" l="1"/>
  <c r="J577" i="5" s="1"/>
  <c r="H578" i="5"/>
  <c r="C642" i="5"/>
  <c r="I578" i="5" l="1"/>
  <c r="J578" i="5" s="1"/>
  <c r="H579" i="5"/>
  <c r="C643" i="5"/>
  <c r="I579" i="5" l="1"/>
  <c r="J579" i="5" s="1"/>
  <c r="H580" i="5"/>
  <c r="C644" i="5"/>
  <c r="I580" i="5" l="1"/>
  <c r="J580" i="5" s="1"/>
  <c r="H581" i="5"/>
  <c r="C645" i="5"/>
  <c r="I581" i="5" l="1"/>
  <c r="J581" i="5" s="1"/>
  <c r="H582" i="5"/>
  <c r="C646" i="5"/>
  <c r="I582" i="5" l="1"/>
  <c r="J582" i="5" s="1"/>
  <c r="H583" i="5"/>
  <c r="C647" i="5"/>
  <c r="I583" i="5" l="1"/>
  <c r="J583" i="5" s="1"/>
  <c r="H584" i="5"/>
  <c r="C648" i="5"/>
  <c r="I584" i="5" l="1"/>
  <c r="J584" i="5" s="1"/>
  <c r="H585" i="5"/>
  <c r="C649" i="5"/>
  <c r="I585" i="5" l="1"/>
  <c r="J585" i="5" s="1"/>
  <c r="H586" i="5"/>
  <c r="C650" i="5"/>
  <c r="I586" i="5" l="1"/>
  <c r="J586" i="5" s="1"/>
  <c r="H587" i="5"/>
  <c r="C651" i="5"/>
  <c r="I587" i="5" l="1"/>
  <c r="J587" i="5" s="1"/>
  <c r="H588" i="5"/>
  <c r="C652" i="5"/>
  <c r="I588" i="5" l="1"/>
  <c r="J588" i="5" s="1"/>
  <c r="H589" i="5"/>
  <c r="C653" i="5"/>
  <c r="I589" i="5" l="1"/>
  <c r="J589" i="5" s="1"/>
  <c r="H590" i="5"/>
  <c r="C654" i="5"/>
  <c r="I590" i="5" l="1"/>
  <c r="J590" i="5" s="1"/>
  <c r="H591" i="5"/>
  <c r="C655" i="5"/>
  <c r="I591" i="5" l="1"/>
  <c r="J591" i="5" s="1"/>
  <c r="H592" i="5"/>
  <c r="C656" i="5"/>
  <c r="I592" i="5" l="1"/>
  <c r="J592" i="5" s="1"/>
  <c r="H593" i="5"/>
  <c r="C657" i="5"/>
  <c r="I593" i="5" l="1"/>
  <c r="J593" i="5" s="1"/>
  <c r="H594" i="5"/>
  <c r="C658" i="5"/>
  <c r="I594" i="5" l="1"/>
  <c r="J594" i="5" s="1"/>
  <c r="H595" i="5"/>
  <c r="C659" i="5"/>
  <c r="I595" i="5" l="1"/>
  <c r="J595" i="5" s="1"/>
  <c r="H596" i="5"/>
  <c r="C660" i="5"/>
  <c r="I596" i="5" l="1"/>
  <c r="J596" i="5" s="1"/>
  <c r="H597" i="5"/>
  <c r="C661" i="5"/>
  <c r="I597" i="5" l="1"/>
  <c r="J597" i="5" s="1"/>
  <c r="H598" i="5"/>
  <c r="C662" i="5"/>
  <c r="I598" i="5" l="1"/>
  <c r="J598" i="5" s="1"/>
  <c r="H599" i="5"/>
  <c r="C663" i="5"/>
  <c r="I599" i="5" l="1"/>
  <c r="J599" i="5" s="1"/>
  <c r="H600" i="5"/>
  <c r="C664" i="5"/>
  <c r="I600" i="5" l="1"/>
  <c r="J600" i="5" s="1"/>
  <c r="H601" i="5"/>
  <c r="C665" i="5"/>
  <c r="I601" i="5" l="1"/>
  <c r="J601" i="5" s="1"/>
  <c r="H602" i="5"/>
  <c r="C666" i="5"/>
  <c r="I602" i="5" l="1"/>
  <c r="J602" i="5" s="1"/>
  <c r="H603" i="5"/>
  <c r="C667" i="5"/>
  <c r="I603" i="5" l="1"/>
  <c r="J603" i="5" s="1"/>
  <c r="H604" i="5"/>
  <c r="C668" i="5"/>
  <c r="I604" i="5" l="1"/>
  <c r="J604" i="5" s="1"/>
  <c r="H605" i="5"/>
  <c r="C669" i="5"/>
  <c r="I605" i="5" l="1"/>
  <c r="J605" i="5" s="1"/>
  <c r="H606" i="5"/>
  <c r="C670" i="5"/>
  <c r="I606" i="5" l="1"/>
  <c r="J606" i="5" s="1"/>
  <c r="H607" i="5"/>
  <c r="C671" i="5"/>
  <c r="I607" i="5" l="1"/>
  <c r="J607" i="5" s="1"/>
  <c r="H608" i="5"/>
  <c r="C672" i="5"/>
  <c r="I608" i="5" l="1"/>
  <c r="J608" i="5" s="1"/>
  <c r="H609" i="5"/>
  <c r="C673" i="5"/>
  <c r="I609" i="5" l="1"/>
  <c r="J609" i="5" s="1"/>
  <c r="H610" i="5"/>
  <c r="C674" i="5"/>
  <c r="I610" i="5" l="1"/>
  <c r="J610" i="5" s="1"/>
  <c r="H611" i="5"/>
  <c r="C675" i="5"/>
  <c r="I611" i="5" l="1"/>
  <c r="J611" i="5" s="1"/>
  <c r="H612" i="5"/>
  <c r="C676" i="5"/>
  <c r="I612" i="5" l="1"/>
  <c r="J612" i="5" s="1"/>
  <c r="H613" i="5"/>
  <c r="C677" i="5"/>
  <c r="I613" i="5" l="1"/>
  <c r="J613" i="5" s="1"/>
  <c r="H614" i="5"/>
  <c r="C678" i="5"/>
  <c r="I614" i="5" l="1"/>
  <c r="J614" i="5" s="1"/>
  <c r="H615" i="5"/>
  <c r="C679" i="5"/>
  <c r="I615" i="5" l="1"/>
  <c r="J615" i="5" s="1"/>
  <c r="H616" i="5"/>
  <c r="C680" i="5"/>
  <c r="I616" i="5" l="1"/>
  <c r="J616" i="5" s="1"/>
  <c r="H617" i="5"/>
  <c r="C681" i="5"/>
  <c r="I617" i="5" l="1"/>
  <c r="J617" i="5" s="1"/>
  <c r="H618" i="5"/>
  <c r="C682" i="5"/>
  <c r="I618" i="5" l="1"/>
  <c r="J618" i="5" s="1"/>
  <c r="H619" i="5"/>
  <c r="C683" i="5"/>
  <c r="I619" i="5" l="1"/>
  <c r="J619" i="5" s="1"/>
  <c r="H620" i="5"/>
  <c r="C684" i="5"/>
  <c r="I620" i="5" l="1"/>
  <c r="J620" i="5" s="1"/>
  <c r="H621" i="5"/>
  <c r="C685" i="5"/>
  <c r="I621" i="5" l="1"/>
  <c r="J621" i="5" s="1"/>
  <c r="H622" i="5"/>
  <c r="C686" i="5"/>
  <c r="I622" i="5" l="1"/>
  <c r="J622" i="5" s="1"/>
  <c r="H623" i="5"/>
  <c r="C687" i="5"/>
  <c r="I623" i="5" l="1"/>
  <c r="J623" i="5" s="1"/>
  <c r="H624" i="5"/>
  <c r="C688" i="5"/>
  <c r="I624" i="5" l="1"/>
  <c r="J624" i="5" s="1"/>
  <c r="H625" i="5"/>
  <c r="C689" i="5"/>
  <c r="I625" i="5" l="1"/>
  <c r="J625" i="5" s="1"/>
  <c r="H626" i="5"/>
  <c r="C690" i="5"/>
  <c r="I626" i="5" l="1"/>
  <c r="J626" i="5" s="1"/>
  <c r="H627" i="5"/>
  <c r="C691" i="5"/>
  <c r="I627" i="5" l="1"/>
  <c r="J627" i="5" s="1"/>
  <c r="H628" i="5"/>
  <c r="C692" i="5"/>
  <c r="I628" i="5" l="1"/>
  <c r="J628" i="5" s="1"/>
  <c r="H629" i="5"/>
  <c r="C693" i="5"/>
  <c r="I629" i="5" l="1"/>
  <c r="J629" i="5" s="1"/>
  <c r="H630" i="5"/>
  <c r="C694" i="5"/>
  <c r="I630" i="5" l="1"/>
  <c r="J630" i="5" s="1"/>
  <c r="H631" i="5"/>
  <c r="C695" i="5"/>
  <c r="I631" i="5" l="1"/>
  <c r="J631" i="5" s="1"/>
  <c r="H632" i="5"/>
  <c r="C696" i="5"/>
  <c r="I632" i="5" l="1"/>
  <c r="J632" i="5" s="1"/>
  <c r="H633" i="5"/>
  <c r="C697" i="5"/>
  <c r="I633" i="5" l="1"/>
  <c r="J633" i="5" s="1"/>
  <c r="H634" i="5"/>
  <c r="C698" i="5"/>
  <c r="I634" i="5" l="1"/>
  <c r="J634" i="5" s="1"/>
  <c r="H635" i="5"/>
  <c r="C699" i="5"/>
  <c r="I635" i="5" l="1"/>
  <c r="J635" i="5" s="1"/>
  <c r="H636" i="5"/>
  <c r="C700" i="5"/>
  <c r="I636" i="5" l="1"/>
  <c r="J636" i="5" s="1"/>
  <c r="H637" i="5"/>
  <c r="C701" i="5"/>
  <c r="I637" i="5" l="1"/>
  <c r="J637" i="5" s="1"/>
  <c r="H638" i="5"/>
  <c r="C702" i="5"/>
  <c r="I638" i="5" l="1"/>
  <c r="J638" i="5" s="1"/>
  <c r="H639" i="5"/>
  <c r="C703" i="5"/>
  <c r="I639" i="5" l="1"/>
  <c r="J639" i="5" s="1"/>
  <c r="H640" i="5"/>
  <c r="C704" i="5"/>
  <c r="I640" i="5" l="1"/>
  <c r="J640" i="5" s="1"/>
  <c r="H641" i="5"/>
  <c r="C705" i="5"/>
  <c r="I641" i="5" l="1"/>
  <c r="J641" i="5" s="1"/>
  <c r="H642" i="5"/>
  <c r="C706" i="5"/>
  <c r="I642" i="5" l="1"/>
  <c r="J642" i="5" s="1"/>
  <c r="H643" i="5"/>
  <c r="C707" i="5"/>
  <c r="I643" i="5" l="1"/>
  <c r="J643" i="5" s="1"/>
  <c r="H644" i="5"/>
  <c r="C708" i="5"/>
  <c r="I644" i="5" l="1"/>
  <c r="J644" i="5" s="1"/>
  <c r="H645" i="5"/>
  <c r="C709" i="5"/>
  <c r="I645" i="5" l="1"/>
  <c r="J645" i="5" s="1"/>
  <c r="H646" i="5"/>
  <c r="C710" i="5"/>
  <c r="I646" i="5" l="1"/>
  <c r="J646" i="5" s="1"/>
  <c r="H647" i="5"/>
  <c r="C711" i="5"/>
  <c r="I647" i="5" l="1"/>
  <c r="J647" i="5" s="1"/>
  <c r="H648" i="5"/>
  <c r="C712" i="5"/>
  <c r="I648" i="5" l="1"/>
  <c r="J648" i="5" s="1"/>
  <c r="H649" i="5"/>
  <c r="C713" i="5"/>
  <c r="I649" i="5" l="1"/>
  <c r="J649" i="5" s="1"/>
  <c r="H650" i="5"/>
  <c r="C714" i="5"/>
  <c r="I650" i="5" l="1"/>
  <c r="J650" i="5" s="1"/>
  <c r="H651" i="5"/>
  <c r="C715" i="5"/>
  <c r="I651" i="5" l="1"/>
  <c r="J651" i="5" s="1"/>
  <c r="H652" i="5"/>
  <c r="C716" i="5"/>
  <c r="I652" i="5" l="1"/>
  <c r="J652" i="5" s="1"/>
  <c r="H653" i="5"/>
  <c r="C717" i="5"/>
  <c r="I653" i="5" l="1"/>
  <c r="J653" i="5" s="1"/>
  <c r="H654" i="5"/>
  <c r="C718" i="5"/>
  <c r="I654" i="5" l="1"/>
  <c r="J654" i="5" s="1"/>
  <c r="H655" i="5"/>
  <c r="C719" i="5"/>
  <c r="I655" i="5" l="1"/>
  <c r="J655" i="5" s="1"/>
  <c r="H656" i="5"/>
  <c r="C720" i="5"/>
  <c r="I656" i="5" l="1"/>
  <c r="J656" i="5" s="1"/>
  <c r="H657" i="5"/>
  <c r="C721" i="5"/>
  <c r="I657" i="5" l="1"/>
  <c r="J657" i="5" s="1"/>
  <c r="H658" i="5"/>
  <c r="C722" i="5"/>
  <c r="I658" i="5" l="1"/>
  <c r="J658" i="5" s="1"/>
  <c r="H659" i="5"/>
  <c r="C723" i="5"/>
  <c r="I659" i="5" l="1"/>
  <c r="J659" i="5" s="1"/>
  <c r="H660" i="5"/>
  <c r="C724" i="5"/>
  <c r="I660" i="5" l="1"/>
  <c r="J660" i="5" s="1"/>
  <c r="H661" i="5"/>
  <c r="C725" i="5"/>
  <c r="I661" i="5" l="1"/>
  <c r="J661" i="5" s="1"/>
  <c r="H662" i="5"/>
  <c r="C726" i="5"/>
  <c r="I662" i="5" l="1"/>
  <c r="J662" i="5" s="1"/>
  <c r="H663" i="5"/>
  <c r="C727" i="5"/>
  <c r="I663" i="5" l="1"/>
  <c r="J663" i="5" s="1"/>
  <c r="H664" i="5"/>
  <c r="C728" i="5"/>
  <c r="I664" i="5" l="1"/>
  <c r="J664" i="5" s="1"/>
  <c r="H665" i="5"/>
  <c r="C729" i="5"/>
  <c r="I665" i="5" l="1"/>
  <c r="J665" i="5" s="1"/>
  <c r="H666" i="5"/>
  <c r="C730" i="5"/>
  <c r="I666" i="5" l="1"/>
  <c r="J666" i="5" s="1"/>
  <c r="H667" i="5"/>
  <c r="C731" i="5"/>
  <c r="I667" i="5" l="1"/>
  <c r="J667" i="5" s="1"/>
  <c r="H668" i="5"/>
  <c r="C732" i="5"/>
  <c r="I668" i="5" l="1"/>
  <c r="J668" i="5" s="1"/>
  <c r="H669" i="5"/>
  <c r="C733" i="5"/>
  <c r="I669" i="5" l="1"/>
  <c r="J669" i="5" s="1"/>
  <c r="H670" i="5"/>
  <c r="C734" i="5"/>
  <c r="I670" i="5" l="1"/>
  <c r="J670" i="5" s="1"/>
  <c r="H671" i="5"/>
  <c r="C735" i="5"/>
  <c r="I671" i="5" l="1"/>
  <c r="J671" i="5" s="1"/>
  <c r="H672" i="5"/>
  <c r="C736" i="5"/>
  <c r="I672" i="5" l="1"/>
  <c r="J672" i="5" s="1"/>
  <c r="H673" i="5"/>
  <c r="C737" i="5"/>
  <c r="I673" i="5" l="1"/>
  <c r="J673" i="5" s="1"/>
  <c r="H674" i="5"/>
  <c r="C738" i="5"/>
  <c r="I674" i="5" l="1"/>
  <c r="J674" i="5" s="1"/>
  <c r="H675" i="5"/>
  <c r="C739" i="5"/>
  <c r="I675" i="5" l="1"/>
  <c r="J675" i="5" s="1"/>
  <c r="H676" i="5"/>
  <c r="C740" i="5"/>
  <c r="I676" i="5" l="1"/>
  <c r="J676" i="5" s="1"/>
  <c r="H677" i="5"/>
  <c r="C741" i="5"/>
  <c r="I677" i="5" l="1"/>
  <c r="J677" i="5" s="1"/>
  <c r="H678" i="5"/>
  <c r="C742" i="5"/>
  <c r="I678" i="5" l="1"/>
  <c r="J678" i="5" s="1"/>
  <c r="H679" i="5"/>
  <c r="C743" i="5"/>
  <c r="I679" i="5" l="1"/>
  <c r="J679" i="5" s="1"/>
  <c r="H680" i="5"/>
  <c r="C744" i="5"/>
  <c r="I680" i="5" l="1"/>
  <c r="J680" i="5" s="1"/>
  <c r="H681" i="5"/>
  <c r="C745" i="5"/>
  <c r="I681" i="5" l="1"/>
  <c r="J681" i="5" s="1"/>
  <c r="H682" i="5"/>
  <c r="C746" i="5"/>
  <c r="I682" i="5" l="1"/>
  <c r="J682" i="5" s="1"/>
  <c r="H683" i="5"/>
  <c r="C747" i="5"/>
  <c r="I683" i="5" l="1"/>
  <c r="J683" i="5" s="1"/>
  <c r="H684" i="5"/>
  <c r="C748" i="5"/>
  <c r="I684" i="5" l="1"/>
  <c r="J684" i="5" s="1"/>
  <c r="H685" i="5"/>
  <c r="C749" i="5"/>
  <c r="I685" i="5" l="1"/>
  <c r="J685" i="5" s="1"/>
  <c r="H686" i="5"/>
  <c r="C750" i="5"/>
  <c r="I686" i="5" l="1"/>
  <c r="J686" i="5" s="1"/>
  <c r="H687" i="5"/>
  <c r="C751" i="5"/>
  <c r="I687" i="5" l="1"/>
  <c r="J687" i="5" s="1"/>
  <c r="H688" i="5"/>
  <c r="C752" i="5"/>
  <c r="I688" i="5" l="1"/>
  <c r="J688" i="5" s="1"/>
  <c r="H689" i="5"/>
  <c r="C753" i="5"/>
  <c r="I689" i="5" l="1"/>
  <c r="J689" i="5" s="1"/>
  <c r="H690" i="5"/>
  <c r="C754" i="5"/>
  <c r="I690" i="5" l="1"/>
  <c r="J690" i="5" s="1"/>
  <c r="H691" i="5"/>
  <c r="C755" i="5"/>
  <c r="I691" i="5" l="1"/>
  <c r="J691" i="5" s="1"/>
  <c r="H692" i="5"/>
  <c r="C756" i="5"/>
  <c r="I692" i="5" l="1"/>
  <c r="J692" i="5" s="1"/>
  <c r="H693" i="5"/>
  <c r="C757" i="5"/>
  <c r="I693" i="5" l="1"/>
  <c r="J693" i="5" s="1"/>
  <c r="H694" i="5"/>
  <c r="C758" i="5"/>
  <c r="I694" i="5" l="1"/>
  <c r="J694" i="5" s="1"/>
  <c r="H695" i="5"/>
  <c r="C759" i="5"/>
  <c r="I695" i="5" l="1"/>
  <c r="J695" i="5" s="1"/>
  <c r="H696" i="5"/>
  <c r="C760" i="5"/>
  <c r="I696" i="5" l="1"/>
  <c r="J696" i="5" s="1"/>
  <c r="H697" i="5"/>
  <c r="C761" i="5"/>
  <c r="I697" i="5" l="1"/>
  <c r="J697" i="5" s="1"/>
  <c r="H698" i="5"/>
  <c r="C762" i="5"/>
  <c r="I698" i="5" l="1"/>
  <c r="J698" i="5" s="1"/>
  <c r="H699" i="5"/>
  <c r="C763" i="5"/>
  <c r="I699" i="5" l="1"/>
  <c r="J699" i="5" s="1"/>
  <c r="H700" i="5"/>
  <c r="C764" i="5"/>
  <c r="I700" i="5" l="1"/>
  <c r="J700" i="5" s="1"/>
  <c r="H701" i="5"/>
  <c r="C765" i="5"/>
  <c r="I701" i="5" l="1"/>
  <c r="J701" i="5" s="1"/>
  <c r="H702" i="5"/>
  <c r="C766" i="5"/>
  <c r="I702" i="5" l="1"/>
  <c r="J702" i="5" s="1"/>
  <c r="H703" i="5"/>
  <c r="C767" i="5"/>
  <c r="I703" i="5" l="1"/>
  <c r="J703" i="5" s="1"/>
  <c r="H704" i="5"/>
  <c r="C768" i="5"/>
  <c r="I704" i="5" l="1"/>
  <c r="J704" i="5" s="1"/>
  <c r="H705" i="5"/>
  <c r="C769" i="5"/>
  <c r="I705" i="5" l="1"/>
  <c r="J705" i="5" s="1"/>
  <c r="H706" i="5"/>
  <c r="C770" i="5"/>
  <c r="I706" i="5" l="1"/>
  <c r="J706" i="5" s="1"/>
  <c r="H707" i="5"/>
  <c r="C771" i="5"/>
  <c r="I707" i="5" l="1"/>
  <c r="J707" i="5" s="1"/>
  <c r="H708" i="5"/>
  <c r="C772" i="5"/>
  <c r="I708" i="5" l="1"/>
  <c r="J708" i="5" s="1"/>
  <c r="H709" i="5"/>
  <c r="C773" i="5"/>
  <c r="I709" i="5" l="1"/>
  <c r="J709" i="5" s="1"/>
  <c r="H710" i="5"/>
  <c r="C774" i="5"/>
  <c r="I710" i="5" l="1"/>
  <c r="J710" i="5" s="1"/>
  <c r="H711" i="5"/>
  <c r="C775" i="5"/>
  <c r="I711" i="5" l="1"/>
  <c r="J711" i="5" s="1"/>
  <c r="H712" i="5"/>
  <c r="C776" i="5"/>
  <c r="I712" i="5" l="1"/>
  <c r="J712" i="5" s="1"/>
  <c r="H713" i="5"/>
  <c r="C777" i="5"/>
  <c r="I713" i="5" l="1"/>
  <c r="J713" i="5" s="1"/>
  <c r="H714" i="5"/>
  <c r="C778" i="5"/>
  <c r="I714" i="5" l="1"/>
  <c r="J714" i="5" s="1"/>
  <c r="H715" i="5"/>
  <c r="C779" i="5"/>
  <c r="I715" i="5" l="1"/>
  <c r="J715" i="5" s="1"/>
  <c r="H716" i="5"/>
  <c r="C780" i="5"/>
  <c r="I716" i="5" l="1"/>
  <c r="J716" i="5" s="1"/>
  <c r="H717" i="5"/>
  <c r="C781" i="5"/>
  <c r="I717" i="5" l="1"/>
  <c r="J717" i="5" s="1"/>
  <c r="H718" i="5"/>
  <c r="C782" i="5"/>
  <c r="I718" i="5" l="1"/>
  <c r="J718" i="5" s="1"/>
  <c r="H719" i="5"/>
  <c r="C783" i="5"/>
  <c r="I719" i="5" l="1"/>
  <c r="J719" i="5" s="1"/>
  <c r="H720" i="5"/>
  <c r="C784" i="5"/>
  <c r="I720" i="5" l="1"/>
  <c r="J720" i="5" s="1"/>
  <c r="H721" i="5"/>
  <c r="C785" i="5"/>
  <c r="I721" i="5" l="1"/>
  <c r="J721" i="5" s="1"/>
  <c r="H722" i="5"/>
  <c r="C786" i="5"/>
  <c r="I722" i="5" l="1"/>
  <c r="J722" i="5" s="1"/>
  <c r="H723" i="5"/>
  <c r="C787" i="5"/>
  <c r="I723" i="5" l="1"/>
  <c r="J723" i="5" s="1"/>
  <c r="H724" i="5"/>
  <c r="C788" i="5"/>
  <c r="I724" i="5" l="1"/>
  <c r="J724" i="5" s="1"/>
  <c r="H725" i="5"/>
  <c r="C789" i="5"/>
  <c r="I725" i="5" l="1"/>
  <c r="J725" i="5" s="1"/>
  <c r="H726" i="5"/>
  <c r="C790" i="5"/>
  <c r="I726" i="5" l="1"/>
  <c r="J726" i="5" s="1"/>
  <c r="H727" i="5"/>
  <c r="C791" i="5"/>
  <c r="I727" i="5" l="1"/>
  <c r="J727" i="5" s="1"/>
  <c r="H728" i="5"/>
  <c r="C792" i="5"/>
  <c r="I728" i="5" l="1"/>
  <c r="J728" i="5" s="1"/>
  <c r="H729" i="5"/>
  <c r="C793" i="5"/>
  <c r="I729" i="5" l="1"/>
  <c r="J729" i="5" s="1"/>
  <c r="H730" i="5"/>
  <c r="C794" i="5"/>
  <c r="I730" i="5" l="1"/>
  <c r="J730" i="5" s="1"/>
  <c r="H731" i="5"/>
  <c r="C795" i="5"/>
  <c r="I731" i="5" l="1"/>
  <c r="J731" i="5" s="1"/>
  <c r="H732" i="5"/>
  <c r="C796" i="5"/>
  <c r="I732" i="5" l="1"/>
  <c r="J732" i="5" s="1"/>
  <c r="H733" i="5"/>
  <c r="C797" i="5"/>
  <c r="I733" i="5" l="1"/>
  <c r="J733" i="5" s="1"/>
  <c r="H734" i="5"/>
  <c r="C798" i="5"/>
  <c r="I734" i="5" l="1"/>
  <c r="J734" i="5" s="1"/>
  <c r="H735" i="5"/>
  <c r="C799" i="5"/>
  <c r="I735" i="5" l="1"/>
  <c r="J735" i="5" s="1"/>
  <c r="H736" i="5"/>
  <c r="C800" i="5"/>
  <c r="I736" i="5" l="1"/>
  <c r="J736" i="5" s="1"/>
  <c r="H737" i="5"/>
  <c r="C801" i="5"/>
  <c r="I737" i="5" l="1"/>
  <c r="J737" i="5" s="1"/>
  <c r="H738" i="5"/>
  <c r="C802" i="5"/>
  <c r="I738" i="5" l="1"/>
  <c r="J738" i="5" s="1"/>
  <c r="H739" i="5"/>
  <c r="C803" i="5"/>
  <c r="I739" i="5" l="1"/>
  <c r="J739" i="5" s="1"/>
  <c r="H740" i="5"/>
  <c r="C804" i="5"/>
  <c r="I740" i="5" l="1"/>
  <c r="J740" i="5" s="1"/>
  <c r="H741" i="5"/>
  <c r="C805" i="5"/>
  <c r="I741" i="5" l="1"/>
  <c r="J741" i="5" s="1"/>
  <c r="H742" i="5"/>
  <c r="C806" i="5"/>
  <c r="I742" i="5" l="1"/>
  <c r="J742" i="5" s="1"/>
  <c r="H743" i="5"/>
  <c r="C807" i="5"/>
  <c r="I743" i="5" l="1"/>
  <c r="J743" i="5" s="1"/>
  <c r="H744" i="5"/>
  <c r="C808" i="5"/>
  <c r="I744" i="5" l="1"/>
  <c r="J744" i="5" s="1"/>
  <c r="H745" i="5"/>
  <c r="C809" i="5"/>
  <c r="I745" i="5" l="1"/>
  <c r="J745" i="5" s="1"/>
  <c r="H746" i="5"/>
  <c r="C810" i="5"/>
  <c r="I746" i="5" l="1"/>
  <c r="J746" i="5" s="1"/>
  <c r="H747" i="5"/>
  <c r="C811" i="5"/>
  <c r="I747" i="5" l="1"/>
  <c r="J747" i="5" s="1"/>
  <c r="H748" i="5"/>
  <c r="C812" i="5"/>
  <c r="I748" i="5" l="1"/>
  <c r="J748" i="5" s="1"/>
  <c r="H749" i="5"/>
  <c r="C813" i="5"/>
  <c r="I749" i="5" l="1"/>
  <c r="J749" i="5" s="1"/>
  <c r="H750" i="5"/>
  <c r="C814" i="5"/>
  <c r="I750" i="5" l="1"/>
  <c r="J750" i="5" s="1"/>
  <c r="H751" i="5"/>
  <c r="C815" i="5"/>
  <c r="I751" i="5" l="1"/>
  <c r="J751" i="5" s="1"/>
  <c r="H752" i="5"/>
  <c r="C816" i="5"/>
  <c r="I752" i="5" l="1"/>
  <c r="J752" i="5" s="1"/>
  <c r="H753" i="5"/>
  <c r="C817" i="5"/>
  <c r="I753" i="5" l="1"/>
  <c r="J753" i="5" s="1"/>
  <c r="H754" i="5"/>
  <c r="C818" i="5"/>
  <c r="I754" i="5" l="1"/>
  <c r="J754" i="5" s="1"/>
  <c r="H755" i="5"/>
  <c r="C819" i="5"/>
  <c r="I755" i="5" l="1"/>
  <c r="J755" i="5" s="1"/>
  <c r="H756" i="5"/>
  <c r="C820" i="5"/>
  <c r="I756" i="5" l="1"/>
  <c r="J756" i="5" s="1"/>
  <c r="H757" i="5"/>
  <c r="C821" i="5"/>
  <c r="I757" i="5" l="1"/>
  <c r="J757" i="5" s="1"/>
  <c r="H758" i="5"/>
  <c r="C822" i="5"/>
  <c r="I758" i="5" l="1"/>
  <c r="J758" i="5" s="1"/>
  <c r="H759" i="5"/>
  <c r="C823" i="5"/>
  <c r="I759" i="5" l="1"/>
  <c r="J759" i="5" s="1"/>
  <c r="H760" i="5"/>
  <c r="C824" i="5"/>
  <c r="I760" i="5" l="1"/>
  <c r="J760" i="5" s="1"/>
  <c r="H761" i="5"/>
  <c r="C825" i="5"/>
  <c r="I761" i="5" l="1"/>
  <c r="J761" i="5" s="1"/>
  <c r="H762" i="5"/>
  <c r="C826" i="5"/>
  <c r="I762" i="5" l="1"/>
  <c r="J762" i="5" s="1"/>
  <c r="H763" i="5"/>
  <c r="C827" i="5"/>
  <c r="I763" i="5" l="1"/>
  <c r="J763" i="5" s="1"/>
  <c r="H764" i="5"/>
  <c r="C828" i="5"/>
  <c r="I764" i="5" l="1"/>
  <c r="J764" i="5" s="1"/>
  <c r="H765" i="5"/>
  <c r="C829" i="5"/>
  <c r="I765" i="5" l="1"/>
  <c r="J765" i="5" s="1"/>
  <c r="H766" i="5"/>
  <c r="C830" i="5"/>
  <c r="I766" i="5" l="1"/>
  <c r="J766" i="5" s="1"/>
  <c r="H767" i="5"/>
  <c r="C831" i="5"/>
  <c r="I767" i="5" l="1"/>
  <c r="J767" i="5" s="1"/>
  <c r="H768" i="5"/>
  <c r="C832" i="5"/>
  <c r="I768" i="5" l="1"/>
  <c r="J768" i="5" s="1"/>
  <c r="H769" i="5"/>
  <c r="C833" i="5"/>
  <c r="I769" i="5" l="1"/>
  <c r="J769" i="5" s="1"/>
  <c r="H770" i="5"/>
  <c r="C834" i="5"/>
  <c r="I770" i="5" l="1"/>
  <c r="J770" i="5" s="1"/>
  <c r="H771" i="5"/>
  <c r="C835" i="5"/>
  <c r="I771" i="5" l="1"/>
  <c r="J771" i="5" s="1"/>
  <c r="H772" i="5"/>
  <c r="C836" i="5"/>
  <c r="I772" i="5" l="1"/>
  <c r="J772" i="5" s="1"/>
  <c r="H773" i="5"/>
  <c r="C837" i="5"/>
  <c r="I773" i="5" l="1"/>
  <c r="J773" i="5" s="1"/>
  <c r="H774" i="5"/>
  <c r="C838" i="5"/>
  <c r="I774" i="5" l="1"/>
  <c r="J774" i="5" s="1"/>
  <c r="H775" i="5"/>
  <c r="C839" i="5"/>
  <c r="I775" i="5" l="1"/>
  <c r="J775" i="5" s="1"/>
  <c r="H776" i="5"/>
  <c r="C840" i="5"/>
  <c r="I776" i="5" l="1"/>
  <c r="J776" i="5" s="1"/>
  <c r="H777" i="5"/>
  <c r="C841" i="5"/>
  <c r="I777" i="5" l="1"/>
  <c r="J777" i="5" s="1"/>
  <c r="H778" i="5"/>
  <c r="C842" i="5"/>
  <c r="I778" i="5" l="1"/>
  <c r="J778" i="5" s="1"/>
  <c r="H779" i="5"/>
  <c r="C843" i="5"/>
  <c r="I779" i="5" l="1"/>
  <c r="J779" i="5" s="1"/>
  <c r="H780" i="5"/>
  <c r="C844" i="5"/>
  <c r="I780" i="5" l="1"/>
  <c r="J780" i="5" s="1"/>
  <c r="H781" i="5"/>
  <c r="C845" i="5"/>
  <c r="I781" i="5" l="1"/>
  <c r="J781" i="5" s="1"/>
  <c r="H782" i="5"/>
  <c r="C846" i="5"/>
  <c r="I782" i="5" l="1"/>
  <c r="J782" i="5" s="1"/>
  <c r="H783" i="5"/>
  <c r="C847" i="5"/>
  <c r="I783" i="5" l="1"/>
  <c r="J783" i="5" s="1"/>
  <c r="H784" i="5"/>
  <c r="C848" i="5"/>
  <c r="I784" i="5" l="1"/>
  <c r="J784" i="5" s="1"/>
  <c r="H785" i="5"/>
  <c r="C849" i="5"/>
  <c r="I785" i="5" l="1"/>
  <c r="J785" i="5" s="1"/>
  <c r="H786" i="5"/>
  <c r="C850" i="5"/>
  <c r="I786" i="5" l="1"/>
  <c r="J786" i="5" s="1"/>
  <c r="H787" i="5"/>
  <c r="C851" i="5"/>
  <c r="I787" i="5" l="1"/>
  <c r="J787" i="5" s="1"/>
  <c r="H788" i="5"/>
  <c r="C852" i="5"/>
  <c r="I788" i="5" l="1"/>
  <c r="J788" i="5" s="1"/>
  <c r="H789" i="5"/>
  <c r="C853" i="5"/>
  <c r="I789" i="5" l="1"/>
  <c r="J789" i="5" s="1"/>
  <c r="H790" i="5"/>
  <c r="C854" i="5"/>
  <c r="I790" i="5" l="1"/>
  <c r="J790" i="5" s="1"/>
  <c r="H791" i="5"/>
  <c r="C855" i="5"/>
  <c r="I791" i="5" l="1"/>
  <c r="J791" i="5" s="1"/>
  <c r="H792" i="5"/>
  <c r="C856" i="5"/>
  <c r="I792" i="5" l="1"/>
  <c r="J792" i="5" s="1"/>
  <c r="H793" i="5"/>
  <c r="C857" i="5"/>
  <c r="I793" i="5" l="1"/>
  <c r="J793" i="5" s="1"/>
  <c r="H794" i="5"/>
  <c r="C858" i="5"/>
  <c r="I794" i="5" l="1"/>
  <c r="J794" i="5" s="1"/>
  <c r="H795" i="5"/>
  <c r="C859" i="5"/>
  <c r="I795" i="5" l="1"/>
  <c r="J795" i="5" s="1"/>
  <c r="H796" i="5"/>
  <c r="C860" i="5"/>
  <c r="I796" i="5" l="1"/>
  <c r="J796" i="5" s="1"/>
  <c r="H797" i="5"/>
  <c r="C861" i="5"/>
  <c r="I797" i="5" l="1"/>
  <c r="J797" i="5" s="1"/>
  <c r="H798" i="5"/>
  <c r="C862" i="5"/>
  <c r="I798" i="5" l="1"/>
  <c r="J798" i="5" s="1"/>
  <c r="H799" i="5"/>
  <c r="C863" i="5"/>
  <c r="I799" i="5" l="1"/>
  <c r="J799" i="5" s="1"/>
  <c r="H800" i="5"/>
  <c r="C864" i="5"/>
  <c r="I800" i="5" l="1"/>
  <c r="J800" i="5" s="1"/>
  <c r="H801" i="5"/>
  <c r="C865" i="5"/>
  <c r="I801" i="5" l="1"/>
  <c r="J801" i="5" s="1"/>
  <c r="H802" i="5"/>
  <c r="C866" i="5"/>
  <c r="I802" i="5" l="1"/>
  <c r="J802" i="5" s="1"/>
  <c r="H803" i="5"/>
  <c r="C867" i="5"/>
  <c r="I803" i="5" l="1"/>
  <c r="J803" i="5" s="1"/>
  <c r="H804" i="5"/>
  <c r="C868" i="5"/>
  <c r="I804" i="5" l="1"/>
  <c r="J804" i="5" s="1"/>
  <c r="H805" i="5"/>
  <c r="C869" i="5"/>
  <c r="I805" i="5" l="1"/>
  <c r="J805" i="5" s="1"/>
  <c r="H806" i="5"/>
  <c r="C870" i="5"/>
  <c r="I806" i="5" l="1"/>
  <c r="J806" i="5" s="1"/>
  <c r="H807" i="5"/>
  <c r="C871" i="5"/>
  <c r="I807" i="5" l="1"/>
  <c r="J807" i="5" s="1"/>
  <c r="H808" i="5"/>
  <c r="C872" i="5"/>
  <c r="I808" i="5" l="1"/>
  <c r="J808" i="5" s="1"/>
  <c r="H809" i="5"/>
  <c r="C873" i="5"/>
  <c r="I809" i="5" l="1"/>
  <c r="J809" i="5" s="1"/>
  <c r="H810" i="5"/>
  <c r="C874" i="5"/>
  <c r="I810" i="5" l="1"/>
  <c r="J810" i="5" s="1"/>
  <c r="H811" i="5"/>
  <c r="C875" i="5"/>
  <c r="I811" i="5" l="1"/>
  <c r="J811" i="5" s="1"/>
  <c r="H812" i="5"/>
  <c r="C876" i="5"/>
  <c r="I812" i="5" l="1"/>
  <c r="J812" i="5" s="1"/>
  <c r="H813" i="5"/>
  <c r="C877" i="5"/>
  <c r="I813" i="5" l="1"/>
  <c r="J813" i="5" s="1"/>
  <c r="H814" i="5"/>
  <c r="C878" i="5"/>
  <c r="I814" i="5" l="1"/>
  <c r="J814" i="5" s="1"/>
  <c r="H815" i="5"/>
  <c r="C879" i="5"/>
  <c r="I815" i="5" l="1"/>
  <c r="J815" i="5" s="1"/>
  <c r="H816" i="5"/>
  <c r="C880" i="5"/>
  <c r="I816" i="5" l="1"/>
  <c r="J816" i="5" s="1"/>
  <c r="H817" i="5"/>
  <c r="C881" i="5"/>
  <c r="I817" i="5" l="1"/>
  <c r="J817" i="5" s="1"/>
  <c r="H818" i="5"/>
  <c r="C882" i="5"/>
  <c r="I818" i="5" l="1"/>
  <c r="J818" i="5" s="1"/>
  <c r="H819" i="5"/>
  <c r="C883" i="5"/>
  <c r="I819" i="5" l="1"/>
  <c r="J819" i="5" s="1"/>
  <c r="H820" i="5"/>
  <c r="C884" i="5"/>
  <c r="I820" i="5" l="1"/>
  <c r="J820" i="5" s="1"/>
  <c r="H821" i="5"/>
  <c r="C885" i="5"/>
  <c r="I821" i="5" l="1"/>
  <c r="J821" i="5" s="1"/>
  <c r="H822" i="5"/>
  <c r="C886" i="5"/>
  <c r="I822" i="5" l="1"/>
  <c r="J822" i="5" s="1"/>
  <c r="H823" i="5"/>
  <c r="C887" i="5"/>
  <c r="I823" i="5" l="1"/>
  <c r="J823" i="5" s="1"/>
  <c r="H824" i="5"/>
  <c r="C888" i="5"/>
  <c r="I824" i="5" l="1"/>
  <c r="J824" i="5" s="1"/>
  <c r="H825" i="5"/>
  <c r="C889" i="5"/>
  <c r="I825" i="5" l="1"/>
  <c r="J825" i="5" s="1"/>
  <c r="H826" i="5"/>
  <c r="C890" i="5"/>
  <c r="I826" i="5" l="1"/>
  <c r="J826" i="5" s="1"/>
  <c r="H827" i="5"/>
  <c r="C891" i="5"/>
  <c r="I827" i="5" l="1"/>
  <c r="J827" i="5" s="1"/>
  <c r="H828" i="5"/>
  <c r="C892" i="5"/>
  <c r="I828" i="5" l="1"/>
  <c r="J828" i="5" s="1"/>
  <c r="H829" i="5"/>
  <c r="C893" i="5"/>
  <c r="I829" i="5" l="1"/>
  <c r="J829" i="5" s="1"/>
  <c r="H830" i="5"/>
  <c r="C894" i="5"/>
  <c r="I830" i="5" l="1"/>
  <c r="J830" i="5" s="1"/>
  <c r="H831" i="5"/>
  <c r="C895" i="5"/>
  <c r="I831" i="5" l="1"/>
  <c r="J831" i="5" s="1"/>
  <c r="H832" i="5"/>
  <c r="C896" i="5"/>
  <c r="I832" i="5" l="1"/>
  <c r="J832" i="5" s="1"/>
  <c r="H833" i="5"/>
  <c r="C897" i="5"/>
  <c r="I833" i="5" l="1"/>
  <c r="J833" i="5" s="1"/>
  <c r="H834" i="5"/>
  <c r="C898" i="5"/>
  <c r="I834" i="5" l="1"/>
  <c r="J834" i="5" s="1"/>
  <c r="H835" i="5"/>
  <c r="C899" i="5"/>
  <c r="I835" i="5" l="1"/>
  <c r="J835" i="5" s="1"/>
  <c r="H836" i="5"/>
  <c r="C900" i="5"/>
  <c r="I836" i="5" l="1"/>
  <c r="J836" i="5" s="1"/>
  <c r="H837" i="5"/>
  <c r="C901" i="5"/>
  <c r="I837" i="5" l="1"/>
  <c r="J837" i="5" s="1"/>
  <c r="H838" i="5"/>
  <c r="C902" i="5"/>
  <c r="I838" i="5" l="1"/>
  <c r="J838" i="5" s="1"/>
  <c r="H839" i="5"/>
  <c r="C903" i="5"/>
  <c r="I839" i="5" l="1"/>
  <c r="J839" i="5" s="1"/>
  <c r="H840" i="5"/>
  <c r="C904" i="5"/>
  <c r="I840" i="5" l="1"/>
  <c r="J840" i="5" s="1"/>
  <c r="H841" i="5"/>
  <c r="C905" i="5"/>
  <c r="I841" i="5" l="1"/>
  <c r="J841" i="5" s="1"/>
  <c r="H842" i="5"/>
  <c r="C906" i="5"/>
  <c r="I842" i="5" l="1"/>
  <c r="J842" i="5" s="1"/>
  <c r="H843" i="5"/>
  <c r="C907" i="5"/>
  <c r="I843" i="5" l="1"/>
  <c r="J843" i="5" s="1"/>
  <c r="H844" i="5"/>
  <c r="C908" i="5"/>
  <c r="I844" i="5" l="1"/>
  <c r="J844" i="5" s="1"/>
  <c r="H845" i="5"/>
  <c r="C909" i="5"/>
  <c r="I845" i="5" l="1"/>
  <c r="J845" i="5" s="1"/>
  <c r="H846" i="5"/>
  <c r="C910" i="5"/>
  <c r="I846" i="5" l="1"/>
  <c r="J846" i="5" s="1"/>
  <c r="H847" i="5"/>
  <c r="C911" i="5"/>
  <c r="I847" i="5" l="1"/>
  <c r="J847" i="5" s="1"/>
  <c r="H848" i="5"/>
  <c r="C912" i="5"/>
  <c r="I848" i="5" l="1"/>
  <c r="J848" i="5" s="1"/>
  <c r="H849" i="5"/>
  <c r="C913" i="5"/>
  <c r="I849" i="5" l="1"/>
  <c r="J849" i="5" s="1"/>
  <c r="H850" i="5"/>
  <c r="C914" i="5"/>
  <c r="I850" i="5" l="1"/>
  <c r="J850" i="5" s="1"/>
  <c r="H851" i="5"/>
  <c r="C915" i="5"/>
  <c r="I851" i="5" l="1"/>
  <c r="J851" i="5" s="1"/>
  <c r="H852" i="5"/>
  <c r="C916" i="5"/>
  <c r="I852" i="5" l="1"/>
  <c r="J852" i="5" s="1"/>
  <c r="H853" i="5"/>
  <c r="C917" i="5"/>
  <c r="I853" i="5" l="1"/>
  <c r="J853" i="5" s="1"/>
  <c r="H854" i="5"/>
  <c r="C918" i="5"/>
  <c r="I854" i="5" l="1"/>
  <c r="J854" i="5" s="1"/>
  <c r="H855" i="5"/>
  <c r="C919" i="5"/>
  <c r="I855" i="5" l="1"/>
  <c r="J855" i="5" s="1"/>
  <c r="H856" i="5"/>
  <c r="C920" i="5"/>
  <c r="I856" i="5" l="1"/>
  <c r="J856" i="5" s="1"/>
  <c r="H857" i="5"/>
  <c r="C921" i="5"/>
  <c r="I857" i="5" l="1"/>
  <c r="J857" i="5" s="1"/>
  <c r="H858" i="5"/>
  <c r="C922" i="5"/>
  <c r="I858" i="5" l="1"/>
  <c r="J858" i="5" s="1"/>
  <c r="H859" i="5"/>
  <c r="C923" i="5"/>
  <c r="I859" i="5" l="1"/>
  <c r="J859" i="5" s="1"/>
  <c r="H860" i="5"/>
  <c r="C924" i="5"/>
  <c r="I860" i="5" l="1"/>
  <c r="J860" i="5" s="1"/>
  <c r="H861" i="5"/>
  <c r="C925" i="5"/>
  <c r="I861" i="5" l="1"/>
  <c r="J861" i="5" s="1"/>
  <c r="H862" i="5"/>
  <c r="C926" i="5"/>
  <c r="I862" i="5" l="1"/>
  <c r="J862" i="5" s="1"/>
  <c r="H863" i="5"/>
  <c r="C927" i="5"/>
  <c r="I863" i="5" l="1"/>
  <c r="J863" i="5" s="1"/>
  <c r="H864" i="5"/>
  <c r="C928" i="5"/>
  <c r="I864" i="5" l="1"/>
  <c r="J864" i="5" s="1"/>
  <c r="H865" i="5"/>
  <c r="C929" i="5"/>
  <c r="I865" i="5" l="1"/>
  <c r="J865" i="5" s="1"/>
  <c r="H866" i="5"/>
  <c r="C930" i="5"/>
  <c r="I866" i="5" l="1"/>
  <c r="J866" i="5" s="1"/>
  <c r="H867" i="5"/>
  <c r="C931" i="5"/>
  <c r="I867" i="5" l="1"/>
  <c r="J867" i="5" s="1"/>
  <c r="H868" i="5"/>
  <c r="C932" i="5"/>
  <c r="I868" i="5" l="1"/>
  <c r="J868" i="5" s="1"/>
  <c r="H869" i="5"/>
  <c r="C933" i="5"/>
  <c r="I869" i="5" l="1"/>
  <c r="J869" i="5" s="1"/>
  <c r="H870" i="5"/>
  <c r="C934" i="5"/>
  <c r="I870" i="5" l="1"/>
  <c r="J870" i="5" s="1"/>
  <c r="H871" i="5"/>
  <c r="C935" i="5"/>
  <c r="I871" i="5" l="1"/>
  <c r="J871" i="5" s="1"/>
  <c r="H872" i="5"/>
  <c r="C936" i="5"/>
  <c r="I872" i="5" l="1"/>
  <c r="J872" i="5" s="1"/>
  <c r="H873" i="5"/>
  <c r="C937" i="5"/>
  <c r="I873" i="5" l="1"/>
  <c r="J873" i="5" s="1"/>
  <c r="H874" i="5"/>
  <c r="C938" i="5"/>
  <c r="I874" i="5" l="1"/>
  <c r="J874" i="5" s="1"/>
  <c r="H875" i="5"/>
  <c r="C939" i="5"/>
  <c r="I875" i="5" l="1"/>
  <c r="J875" i="5" s="1"/>
  <c r="H876" i="5"/>
  <c r="C940" i="5"/>
  <c r="I876" i="5" l="1"/>
  <c r="J876" i="5" s="1"/>
  <c r="H877" i="5"/>
  <c r="C941" i="5"/>
  <c r="I877" i="5" l="1"/>
  <c r="J877" i="5" s="1"/>
  <c r="H878" i="5"/>
  <c r="C942" i="5"/>
  <c r="I878" i="5" l="1"/>
  <c r="J878" i="5" s="1"/>
  <c r="H879" i="5"/>
  <c r="C943" i="5"/>
  <c r="I879" i="5" l="1"/>
  <c r="J879" i="5" s="1"/>
  <c r="H880" i="5"/>
  <c r="C944" i="5"/>
  <c r="I880" i="5" l="1"/>
  <c r="J880" i="5" s="1"/>
  <c r="H881" i="5"/>
  <c r="C945" i="5"/>
  <c r="I881" i="5" l="1"/>
  <c r="J881" i="5" s="1"/>
  <c r="H882" i="5"/>
  <c r="C946" i="5"/>
  <c r="I882" i="5" l="1"/>
  <c r="J882" i="5" s="1"/>
  <c r="H883" i="5"/>
  <c r="C947" i="5"/>
  <c r="I883" i="5" l="1"/>
  <c r="J883" i="5" s="1"/>
  <c r="H884" i="5"/>
  <c r="C948" i="5"/>
  <c r="I884" i="5" l="1"/>
  <c r="J884" i="5" s="1"/>
  <c r="H885" i="5"/>
  <c r="C949" i="5"/>
  <c r="I885" i="5" l="1"/>
  <c r="J885" i="5" s="1"/>
  <c r="H886" i="5"/>
  <c r="C950" i="5"/>
  <c r="I886" i="5" l="1"/>
  <c r="J886" i="5" s="1"/>
  <c r="H887" i="5"/>
  <c r="C951" i="5"/>
  <c r="I887" i="5" l="1"/>
  <c r="J887" i="5" s="1"/>
  <c r="H888" i="5"/>
  <c r="C952" i="5"/>
  <c r="I888" i="5" l="1"/>
  <c r="J888" i="5" s="1"/>
  <c r="H889" i="5"/>
  <c r="C953" i="5"/>
  <c r="I889" i="5" l="1"/>
  <c r="J889" i="5" s="1"/>
  <c r="H890" i="5"/>
  <c r="C954" i="5"/>
  <c r="I890" i="5" l="1"/>
  <c r="J890" i="5" s="1"/>
  <c r="H891" i="5"/>
  <c r="C955" i="5"/>
  <c r="I891" i="5" l="1"/>
  <c r="J891" i="5" s="1"/>
  <c r="H892" i="5"/>
  <c r="C956" i="5"/>
  <c r="I892" i="5" l="1"/>
  <c r="J892" i="5" s="1"/>
  <c r="H893" i="5"/>
  <c r="C957" i="5"/>
  <c r="I893" i="5" l="1"/>
  <c r="J893" i="5" s="1"/>
  <c r="H894" i="5"/>
  <c r="C958" i="5"/>
  <c r="I894" i="5" l="1"/>
  <c r="J894" i="5" s="1"/>
  <c r="H895" i="5"/>
  <c r="C959" i="5"/>
  <c r="I895" i="5" l="1"/>
  <c r="J895" i="5" s="1"/>
  <c r="H896" i="5"/>
  <c r="C960" i="5"/>
  <c r="I896" i="5" l="1"/>
  <c r="J896" i="5" s="1"/>
  <c r="H897" i="5"/>
  <c r="C961" i="5"/>
  <c r="I897" i="5" l="1"/>
  <c r="J897" i="5" s="1"/>
  <c r="H898" i="5"/>
  <c r="C962" i="5"/>
  <c r="I898" i="5" l="1"/>
  <c r="J898" i="5" s="1"/>
  <c r="H899" i="5"/>
  <c r="C963" i="5"/>
  <c r="I899" i="5" l="1"/>
  <c r="J899" i="5" s="1"/>
  <c r="H900" i="5"/>
  <c r="C964" i="5"/>
  <c r="I900" i="5" l="1"/>
  <c r="J900" i="5" s="1"/>
  <c r="H901" i="5"/>
  <c r="C965" i="5"/>
  <c r="I901" i="5" l="1"/>
  <c r="J901" i="5" s="1"/>
  <c r="H902" i="5"/>
  <c r="C966" i="5"/>
  <c r="I902" i="5" l="1"/>
  <c r="J902" i="5" s="1"/>
  <c r="H903" i="5"/>
  <c r="C967" i="5"/>
  <c r="I903" i="5" l="1"/>
  <c r="J903" i="5" s="1"/>
  <c r="H904" i="5"/>
  <c r="C968" i="5"/>
  <c r="I904" i="5" l="1"/>
  <c r="J904" i="5" s="1"/>
  <c r="H905" i="5"/>
  <c r="C969" i="5"/>
  <c r="I905" i="5" l="1"/>
  <c r="J905" i="5" s="1"/>
  <c r="H906" i="5"/>
  <c r="C970" i="5"/>
  <c r="I906" i="5" l="1"/>
  <c r="J906" i="5" s="1"/>
  <c r="H907" i="5"/>
  <c r="C971" i="5"/>
  <c r="I907" i="5" l="1"/>
  <c r="J907" i="5" s="1"/>
  <c r="H908" i="5"/>
  <c r="C972" i="5"/>
  <c r="I908" i="5" l="1"/>
  <c r="J908" i="5" s="1"/>
  <c r="H909" i="5"/>
  <c r="C973" i="5"/>
  <c r="I909" i="5" l="1"/>
  <c r="J909" i="5" s="1"/>
  <c r="H910" i="5"/>
  <c r="C974" i="5"/>
  <c r="I910" i="5" l="1"/>
  <c r="J910" i="5" s="1"/>
  <c r="H911" i="5"/>
  <c r="C975" i="5"/>
  <c r="I911" i="5" l="1"/>
  <c r="J911" i="5" s="1"/>
  <c r="H912" i="5"/>
  <c r="C976" i="5"/>
  <c r="I912" i="5" l="1"/>
  <c r="J912" i="5" s="1"/>
  <c r="H913" i="5"/>
  <c r="C977" i="5"/>
  <c r="I913" i="5" l="1"/>
  <c r="J913" i="5" s="1"/>
  <c r="H914" i="5"/>
  <c r="C978" i="5"/>
  <c r="I914" i="5" l="1"/>
  <c r="J914" i="5" s="1"/>
  <c r="H915" i="5"/>
  <c r="C979" i="5"/>
  <c r="I915" i="5" l="1"/>
  <c r="J915" i="5" s="1"/>
  <c r="H916" i="5"/>
  <c r="C980" i="5"/>
  <c r="I916" i="5" l="1"/>
  <c r="J916" i="5" s="1"/>
  <c r="H917" i="5"/>
  <c r="C981" i="5"/>
  <c r="I917" i="5" l="1"/>
  <c r="J917" i="5" s="1"/>
  <c r="H918" i="5"/>
  <c r="C982" i="5"/>
  <c r="I918" i="5" l="1"/>
  <c r="J918" i="5" s="1"/>
  <c r="H919" i="5"/>
  <c r="C983" i="5"/>
  <c r="I919" i="5" l="1"/>
  <c r="J919" i="5" s="1"/>
  <c r="H920" i="5"/>
  <c r="C984" i="5"/>
  <c r="I920" i="5" l="1"/>
  <c r="J920" i="5" s="1"/>
  <c r="H921" i="5"/>
  <c r="C985" i="5"/>
  <c r="I921" i="5" l="1"/>
  <c r="J921" i="5" s="1"/>
  <c r="H922" i="5"/>
  <c r="C986" i="5"/>
  <c r="I922" i="5" l="1"/>
  <c r="J922" i="5" s="1"/>
  <c r="H923" i="5"/>
  <c r="C987" i="5"/>
  <c r="I923" i="5" l="1"/>
  <c r="J923" i="5" s="1"/>
  <c r="H924" i="5"/>
  <c r="C988" i="5"/>
  <c r="I924" i="5" l="1"/>
  <c r="J924" i="5" s="1"/>
  <c r="H925" i="5"/>
  <c r="C989" i="5"/>
  <c r="I925" i="5" l="1"/>
  <c r="J925" i="5" s="1"/>
  <c r="H926" i="5"/>
  <c r="C990" i="5"/>
  <c r="I926" i="5" l="1"/>
  <c r="J926" i="5" s="1"/>
  <c r="H927" i="5"/>
  <c r="C991" i="5"/>
  <c r="I927" i="5" l="1"/>
  <c r="J927" i="5" s="1"/>
  <c r="H928" i="5"/>
  <c r="C992" i="5"/>
  <c r="I928" i="5" l="1"/>
  <c r="J928" i="5" s="1"/>
  <c r="H929" i="5"/>
  <c r="C993" i="5"/>
  <c r="I929" i="5" l="1"/>
  <c r="J929" i="5" s="1"/>
  <c r="H930" i="5"/>
  <c r="C994" i="5"/>
  <c r="I930" i="5" l="1"/>
  <c r="J930" i="5" s="1"/>
  <c r="H931" i="5"/>
  <c r="C995" i="5"/>
  <c r="I931" i="5" l="1"/>
  <c r="J931" i="5" s="1"/>
  <c r="H932" i="5"/>
  <c r="C996" i="5"/>
  <c r="I932" i="5" l="1"/>
  <c r="J932" i="5" s="1"/>
  <c r="H933" i="5"/>
  <c r="C997" i="5"/>
  <c r="I933" i="5" l="1"/>
  <c r="J933" i="5" s="1"/>
  <c r="H934" i="5"/>
  <c r="C998" i="5"/>
  <c r="I934" i="5" l="1"/>
  <c r="J934" i="5" s="1"/>
  <c r="H935" i="5"/>
  <c r="C999" i="5"/>
  <c r="I935" i="5" l="1"/>
  <c r="J935" i="5" s="1"/>
  <c r="H936" i="5"/>
  <c r="C1000" i="5"/>
  <c r="I936" i="5" l="1"/>
  <c r="J936" i="5" s="1"/>
  <c r="H937" i="5"/>
  <c r="C1001" i="5"/>
  <c r="I937" i="5" l="1"/>
  <c r="J937" i="5" s="1"/>
  <c r="H938" i="5"/>
  <c r="C1002" i="5"/>
  <c r="I938" i="5" l="1"/>
  <c r="J938" i="5" s="1"/>
  <c r="H939" i="5"/>
  <c r="C1003" i="5"/>
  <c r="I939" i="5" l="1"/>
  <c r="J939" i="5" s="1"/>
  <c r="H940" i="5"/>
  <c r="C1004" i="5"/>
  <c r="I940" i="5" l="1"/>
  <c r="J940" i="5" s="1"/>
  <c r="H941" i="5"/>
  <c r="C1005" i="5"/>
  <c r="I941" i="5" l="1"/>
  <c r="J941" i="5" s="1"/>
  <c r="H942" i="5"/>
  <c r="C1006" i="5"/>
  <c r="I942" i="5" l="1"/>
  <c r="J942" i="5" s="1"/>
  <c r="H943" i="5"/>
  <c r="C1007" i="5"/>
  <c r="I943" i="5" l="1"/>
  <c r="J943" i="5" s="1"/>
  <c r="H944" i="5"/>
  <c r="C1008" i="5"/>
  <c r="I944" i="5" l="1"/>
  <c r="J944" i="5" s="1"/>
  <c r="H945" i="5"/>
  <c r="C1009" i="5"/>
  <c r="I945" i="5" l="1"/>
  <c r="J945" i="5" s="1"/>
  <c r="H946" i="5"/>
  <c r="C1010" i="5"/>
  <c r="I946" i="5" l="1"/>
  <c r="J946" i="5" s="1"/>
  <c r="H947" i="5"/>
  <c r="C1011" i="5"/>
  <c r="I947" i="5" l="1"/>
  <c r="J947" i="5" s="1"/>
  <c r="H948" i="5"/>
  <c r="C1012" i="5"/>
  <c r="I948" i="5" l="1"/>
  <c r="J948" i="5" s="1"/>
  <c r="H949" i="5"/>
  <c r="C1013" i="5"/>
  <c r="I949" i="5" l="1"/>
  <c r="J949" i="5" s="1"/>
  <c r="H950" i="5"/>
  <c r="C1014" i="5"/>
  <c r="I950" i="5" l="1"/>
  <c r="J950" i="5" s="1"/>
  <c r="H951" i="5"/>
  <c r="C1015" i="5"/>
  <c r="I951" i="5" l="1"/>
  <c r="J951" i="5" s="1"/>
  <c r="H952" i="5"/>
  <c r="C1016" i="5"/>
  <c r="I952" i="5" l="1"/>
  <c r="J952" i="5" s="1"/>
  <c r="H953" i="5"/>
  <c r="C1017" i="5"/>
  <c r="I953" i="5" l="1"/>
  <c r="J953" i="5" s="1"/>
  <c r="H954" i="5"/>
  <c r="C1018" i="5"/>
  <c r="I954" i="5" l="1"/>
  <c r="J954" i="5" s="1"/>
  <c r="H955" i="5"/>
  <c r="C1019" i="5"/>
  <c r="I955" i="5" l="1"/>
  <c r="J955" i="5" s="1"/>
  <c r="H956" i="5"/>
  <c r="C1020" i="5"/>
  <c r="I956" i="5" l="1"/>
  <c r="J956" i="5" s="1"/>
  <c r="H957" i="5"/>
  <c r="C1021" i="5"/>
  <c r="I957" i="5" l="1"/>
  <c r="J957" i="5" s="1"/>
  <c r="H958" i="5"/>
  <c r="C1022" i="5"/>
  <c r="I958" i="5" l="1"/>
  <c r="J958" i="5" s="1"/>
  <c r="H959" i="5"/>
  <c r="C1023" i="5"/>
  <c r="I959" i="5" l="1"/>
  <c r="J959" i="5" s="1"/>
  <c r="H960" i="5"/>
  <c r="C1024" i="5"/>
  <c r="I960" i="5" l="1"/>
  <c r="J960" i="5" s="1"/>
  <c r="H961" i="5"/>
  <c r="C1025" i="5"/>
  <c r="I961" i="5" l="1"/>
  <c r="J961" i="5" s="1"/>
  <c r="H962" i="5"/>
  <c r="C1026" i="5"/>
  <c r="I962" i="5" l="1"/>
  <c r="J962" i="5" s="1"/>
  <c r="H963" i="5"/>
  <c r="C1027" i="5"/>
  <c r="I963" i="5" l="1"/>
  <c r="J963" i="5" s="1"/>
  <c r="H964" i="5"/>
  <c r="C1029" i="5"/>
  <c r="C1028" i="5"/>
  <c r="I964" i="5" l="1"/>
  <c r="J964" i="5" s="1"/>
  <c r="H965" i="5"/>
  <c r="I965" i="5" l="1"/>
  <c r="J965" i="5" s="1"/>
  <c r="H966" i="5"/>
  <c r="I966" i="5" l="1"/>
  <c r="J966" i="5" s="1"/>
  <c r="H967" i="5"/>
  <c r="I967" i="5" l="1"/>
  <c r="J967" i="5" s="1"/>
  <c r="H968" i="5"/>
  <c r="I968" i="5" l="1"/>
  <c r="J968" i="5" s="1"/>
  <c r="H969" i="5"/>
  <c r="I969" i="5" l="1"/>
  <c r="J969" i="5" s="1"/>
  <c r="H970" i="5"/>
  <c r="I970" i="5" l="1"/>
  <c r="J970" i="5" s="1"/>
  <c r="H971" i="5"/>
  <c r="I971" i="5" l="1"/>
  <c r="J971" i="5" s="1"/>
  <c r="H972" i="5"/>
  <c r="I972" i="5" l="1"/>
  <c r="J972" i="5" s="1"/>
  <c r="H973" i="5"/>
  <c r="I973" i="5" l="1"/>
  <c r="J973" i="5" s="1"/>
  <c r="H974" i="5"/>
  <c r="I974" i="5" l="1"/>
  <c r="J974" i="5" s="1"/>
  <c r="H975" i="5"/>
  <c r="I975" i="5" l="1"/>
  <c r="J975" i="5" s="1"/>
  <c r="H976" i="5"/>
  <c r="I976" i="5" l="1"/>
  <c r="J976" i="5" s="1"/>
  <c r="H977" i="5"/>
  <c r="I977" i="5" l="1"/>
  <c r="J977" i="5" s="1"/>
  <c r="H978" i="5"/>
  <c r="I978" i="5" l="1"/>
  <c r="J978" i="5" s="1"/>
  <c r="H979" i="5"/>
  <c r="I979" i="5" l="1"/>
  <c r="J979" i="5" s="1"/>
  <c r="H980" i="5"/>
  <c r="I980" i="5" l="1"/>
  <c r="J980" i="5" s="1"/>
  <c r="H981" i="5"/>
  <c r="I981" i="5" l="1"/>
  <c r="J981" i="5" s="1"/>
  <c r="H982" i="5"/>
  <c r="I982" i="5" l="1"/>
  <c r="J982" i="5" s="1"/>
  <c r="H983" i="5"/>
  <c r="I983" i="5" l="1"/>
  <c r="J983" i="5" s="1"/>
  <c r="H984" i="5"/>
  <c r="I984" i="5" l="1"/>
  <c r="J984" i="5" s="1"/>
  <c r="H985" i="5"/>
  <c r="I985" i="5" l="1"/>
  <c r="J985" i="5" s="1"/>
  <c r="H986" i="5"/>
  <c r="I986" i="5" l="1"/>
  <c r="J986" i="5" s="1"/>
  <c r="H987" i="5"/>
  <c r="I987" i="5" l="1"/>
  <c r="J987" i="5" s="1"/>
  <c r="H988" i="5"/>
  <c r="I988" i="5" l="1"/>
  <c r="J988" i="5" s="1"/>
  <c r="H989" i="5"/>
  <c r="I989" i="5" l="1"/>
  <c r="J989" i="5" s="1"/>
  <c r="H990" i="5"/>
  <c r="I990" i="5" l="1"/>
  <c r="J990" i="5" s="1"/>
  <c r="H991" i="5"/>
  <c r="I991" i="5" l="1"/>
  <c r="J991" i="5" s="1"/>
  <c r="H992" i="5"/>
  <c r="I992" i="5" l="1"/>
  <c r="J992" i="5" s="1"/>
  <c r="H993" i="5"/>
  <c r="I993" i="5" l="1"/>
  <c r="J993" i="5" s="1"/>
  <c r="H994" i="5"/>
  <c r="I994" i="5" l="1"/>
  <c r="J994" i="5" s="1"/>
  <c r="H995" i="5"/>
  <c r="I995" i="5" l="1"/>
  <c r="J995" i="5" s="1"/>
  <c r="H996" i="5"/>
  <c r="I996" i="5" l="1"/>
  <c r="J996" i="5" s="1"/>
  <c r="H997" i="5"/>
  <c r="I997" i="5" l="1"/>
  <c r="J997" i="5" s="1"/>
  <c r="H998" i="5"/>
  <c r="I998" i="5" l="1"/>
  <c r="J998" i="5" s="1"/>
  <c r="H999" i="5"/>
  <c r="I999" i="5" l="1"/>
  <c r="J999" i="5" s="1"/>
  <c r="H1000" i="5"/>
  <c r="I1000" i="5" l="1"/>
  <c r="J1000" i="5" s="1"/>
  <c r="H1001" i="5"/>
  <c r="I1001" i="5" l="1"/>
  <c r="J1001" i="5" s="1"/>
  <c r="H1002" i="5"/>
  <c r="I1002" i="5" l="1"/>
  <c r="J1002" i="5" s="1"/>
  <c r="H1003" i="5"/>
  <c r="I1003" i="5" l="1"/>
  <c r="J1003" i="5" s="1"/>
  <c r="H1004" i="5"/>
  <c r="I1004" i="5" l="1"/>
  <c r="J1004" i="5" s="1"/>
  <c r="H1005" i="5"/>
  <c r="I1005" i="5" l="1"/>
  <c r="J1005" i="5" s="1"/>
  <c r="H1006" i="5"/>
  <c r="I1006" i="5" l="1"/>
  <c r="J1006" i="5" s="1"/>
  <c r="H1007" i="5"/>
  <c r="I1007" i="5" l="1"/>
  <c r="J1007" i="5" s="1"/>
  <c r="H1008" i="5"/>
  <c r="I1008" i="5" l="1"/>
  <c r="J1008" i="5" s="1"/>
  <c r="H1009" i="5"/>
  <c r="I1009" i="5" l="1"/>
  <c r="J1009" i="5" s="1"/>
  <c r="H1010" i="5"/>
  <c r="I1010" i="5" l="1"/>
  <c r="J1010" i="5" s="1"/>
  <c r="H1011" i="5"/>
  <c r="I1011" i="5" l="1"/>
  <c r="J1011" i="5" s="1"/>
  <c r="H1012" i="5"/>
  <c r="I1012" i="5" l="1"/>
  <c r="J1012" i="5" s="1"/>
  <c r="H1013" i="5"/>
  <c r="I1013" i="5" l="1"/>
  <c r="J1013" i="5" s="1"/>
  <c r="H1014" i="5"/>
  <c r="I1014" i="5" l="1"/>
  <c r="J1014" i="5" s="1"/>
  <c r="H1015" i="5"/>
  <c r="I1015" i="5" l="1"/>
  <c r="J1015" i="5" s="1"/>
  <c r="H1016" i="5"/>
  <c r="I1016" i="5" l="1"/>
  <c r="J1016" i="5" s="1"/>
  <c r="H1017" i="5"/>
  <c r="I1017" i="5" l="1"/>
  <c r="J1017" i="5" s="1"/>
  <c r="H1018" i="5"/>
  <c r="I1018" i="5" l="1"/>
  <c r="J1018" i="5" s="1"/>
  <c r="H1019" i="5"/>
  <c r="I1019" i="5" l="1"/>
  <c r="J1019" i="5" s="1"/>
  <c r="H1020" i="5"/>
  <c r="I1020" i="5" l="1"/>
  <c r="J1020" i="5" s="1"/>
  <c r="H1021" i="5"/>
  <c r="I1021" i="5" l="1"/>
  <c r="J1021" i="5" s="1"/>
  <c r="H1022" i="5"/>
  <c r="I1022" i="5" l="1"/>
  <c r="J1022" i="5" s="1"/>
  <c r="H1023" i="5"/>
  <c r="I1023" i="5" l="1"/>
  <c r="J1023" i="5" s="1"/>
  <c r="H1024" i="5"/>
  <c r="I1024" i="5" l="1"/>
  <c r="J1024" i="5" s="1"/>
  <c r="H1025" i="5"/>
  <c r="I1025" i="5" l="1"/>
  <c r="J1025" i="5" s="1"/>
  <c r="H1026" i="5"/>
  <c r="I1026" i="5" l="1"/>
  <c r="J1026" i="5" s="1"/>
  <c r="H1027" i="5"/>
  <c r="I1027" i="5" l="1"/>
  <c r="J1027" i="5" s="1"/>
  <c r="H1028" i="5"/>
  <c r="I1028" i="5" l="1"/>
  <c r="J1028" i="5" s="1"/>
  <c r="H1029" i="5"/>
  <c r="I1029" i="5" s="1"/>
  <c r="J1029" i="5" s="1"/>
</calcChain>
</file>

<file path=xl/sharedStrings.xml><?xml version="1.0" encoding="utf-8"?>
<sst xmlns="http://schemas.openxmlformats.org/spreadsheetml/2006/main" count="34" uniqueCount="17">
  <si>
    <t>Real Sine</t>
  </si>
  <si>
    <t>Theta</t>
  </si>
  <si>
    <t>DDS Sine</t>
  </si>
  <si>
    <t>Phase</t>
  </si>
  <si>
    <t>Freq</t>
  </si>
  <si>
    <t>Phase Inc</t>
  </si>
  <si>
    <t>Period</t>
  </si>
  <si>
    <t>Hex</t>
  </si>
  <si>
    <t>Sin array Index</t>
  </si>
  <si>
    <t>sin LUT</t>
  </si>
  <si>
    <t>DDS Sine +1</t>
  </si>
  <si>
    <t>DDS Interpolate</t>
  </si>
  <si>
    <t>Index</t>
  </si>
  <si>
    <t>Time (uS)</t>
  </si>
  <si>
    <t>Index*Phase</t>
  </si>
  <si>
    <t>Hex Address</t>
  </si>
  <si>
    <t>&lt;&lt;6 +292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</si>
</sst>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DDS!$H$6:$H$70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F-41C4-8753-D2DEE3C3ECCB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DDS!$G$6:$G$70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F-41C4-8753-D2DEE3C3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30979900006072E-2"/>
          <c:y val="3.2678497969210803E-2"/>
          <c:w val="0.7503579404759495"/>
          <c:h val="0.9346430040615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1024'!$J$5:$J$1029</c:f>
              <c:numCache>
                <c:formatCode>General</c:formatCode>
                <c:ptCount val="1025"/>
                <c:pt idx="0">
                  <c:v>0</c:v>
                </c:pt>
                <c:pt idx="1">
                  <c:v>220</c:v>
                </c:pt>
                <c:pt idx="2">
                  <c:v>220.77886230512971</c:v>
                </c:pt>
                <c:pt idx="3">
                  <c:v>221.55769531625796</c:v>
                </c:pt>
                <c:pt idx="4">
                  <c:v>222.33646974048511</c:v>
                </c:pt>
                <c:pt idx="5">
                  <c:v>223.11515628711501</c:v>
                </c:pt>
                <c:pt idx="6">
                  <c:v>223.89372566875676</c:v>
                </c:pt>
                <c:pt idx="7">
                  <c:v>224.67214860242609</c:v>
                </c:pt>
                <c:pt idx="8">
                  <c:v>225.45039581064688</c:v>
                </c:pt>
                <c:pt idx="9">
                  <c:v>226</c:v>
                </c:pt>
                <c:pt idx="10">
                  <c:v>227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230</c:v>
                </c:pt>
                <c:pt idx="16">
                  <c:v>231</c:v>
                </c:pt>
                <c:pt idx="17">
                  <c:v>232</c:v>
                </c:pt>
                <c:pt idx="18">
                  <c:v>233</c:v>
                </c:pt>
                <c:pt idx="19">
                  <c:v>233</c:v>
                </c:pt>
                <c:pt idx="20">
                  <c:v>234</c:v>
                </c:pt>
                <c:pt idx="21">
                  <c:v>235</c:v>
                </c:pt>
                <c:pt idx="22">
                  <c:v>236</c:v>
                </c:pt>
                <c:pt idx="23">
                  <c:v>237</c:v>
                </c:pt>
                <c:pt idx="24">
                  <c:v>237</c:v>
                </c:pt>
                <c:pt idx="25">
                  <c:v>238</c:v>
                </c:pt>
                <c:pt idx="26">
                  <c:v>239</c:v>
                </c:pt>
                <c:pt idx="27">
                  <c:v>240</c:v>
                </c:pt>
                <c:pt idx="28">
                  <c:v>240</c:v>
                </c:pt>
                <c:pt idx="29">
                  <c:v>241</c:v>
                </c:pt>
                <c:pt idx="30">
                  <c:v>242</c:v>
                </c:pt>
                <c:pt idx="31">
                  <c:v>243</c:v>
                </c:pt>
                <c:pt idx="32">
                  <c:v>243</c:v>
                </c:pt>
                <c:pt idx="33">
                  <c:v>244</c:v>
                </c:pt>
                <c:pt idx="34">
                  <c:v>245</c:v>
                </c:pt>
                <c:pt idx="35">
                  <c:v>246</c:v>
                </c:pt>
                <c:pt idx="36">
                  <c:v>247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250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253</c:v>
                </c:pt>
                <c:pt idx="46">
                  <c:v>254</c:v>
                </c:pt>
                <c:pt idx="47">
                  <c:v>255</c:v>
                </c:pt>
                <c:pt idx="48">
                  <c:v>256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259</c:v>
                </c:pt>
                <c:pt idx="54">
                  <c:v>260</c:v>
                </c:pt>
                <c:pt idx="55">
                  <c:v>261</c:v>
                </c:pt>
                <c:pt idx="56">
                  <c:v>262</c:v>
                </c:pt>
                <c:pt idx="57">
                  <c:v>262</c:v>
                </c:pt>
                <c:pt idx="58">
                  <c:v>263</c:v>
                </c:pt>
                <c:pt idx="59">
                  <c:v>264</c:v>
                </c:pt>
                <c:pt idx="60">
                  <c:v>264</c:v>
                </c:pt>
                <c:pt idx="61">
                  <c:v>265</c:v>
                </c:pt>
                <c:pt idx="62">
                  <c:v>266</c:v>
                </c:pt>
                <c:pt idx="63">
                  <c:v>267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270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283</c:v>
                </c:pt>
                <c:pt idx="88">
                  <c:v>284</c:v>
                </c:pt>
                <c:pt idx="89">
                  <c:v>285</c:v>
                </c:pt>
                <c:pt idx="90">
                  <c:v>285</c:v>
                </c:pt>
                <c:pt idx="91">
                  <c:v>286</c:v>
                </c:pt>
                <c:pt idx="92">
                  <c:v>287</c:v>
                </c:pt>
                <c:pt idx="93">
                  <c:v>287</c:v>
                </c:pt>
                <c:pt idx="94">
                  <c:v>288</c:v>
                </c:pt>
                <c:pt idx="95">
                  <c:v>289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293</c:v>
                </c:pt>
                <c:pt idx="103">
                  <c:v>294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296</c:v>
                </c:pt>
                <c:pt idx="108">
                  <c:v>297</c:v>
                </c:pt>
                <c:pt idx="109">
                  <c:v>298</c:v>
                </c:pt>
                <c:pt idx="110">
                  <c:v>298</c:v>
                </c:pt>
                <c:pt idx="111">
                  <c:v>299</c:v>
                </c:pt>
                <c:pt idx="112">
                  <c:v>299</c:v>
                </c:pt>
                <c:pt idx="113">
                  <c:v>300</c:v>
                </c:pt>
                <c:pt idx="114">
                  <c:v>301</c:v>
                </c:pt>
                <c:pt idx="115">
                  <c:v>301</c:v>
                </c:pt>
                <c:pt idx="116">
                  <c:v>302</c:v>
                </c:pt>
                <c:pt idx="117">
                  <c:v>302</c:v>
                </c:pt>
                <c:pt idx="118">
                  <c:v>303</c:v>
                </c:pt>
                <c:pt idx="119">
                  <c:v>304</c:v>
                </c:pt>
                <c:pt idx="120">
                  <c:v>304</c:v>
                </c:pt>
                <c:pt idx="121">
                  <c:v>305</c:v>
                </c:pt>
                <c:pt idx="122">
                  <c:v>305</c:v>
                </c:pt>
                <c:pt idx="123">
                  <c:v>306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308</c:v>
                </c:pt>
                <c:pt idx="128">
                  <c:v>309</c:v>
                </c:pt>
                <c:pt idx="129">
                  <c:v>309</c:v>
                </c:pt>
                <c:pt idx="130">
                  <c:v>310</c:v>
                </c:pt>
                <c:pt idx="131">
                  <c:v>310</c:v>
                </c:pt>
                <c:pt idx="132">
                  <c:v>311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314</c:v>
                </c:pt>
                <c:pt idx="138">
                  <c:v>314</c:v>
                </c:pt>
                <c:pt idx="139">
                  <c:v>315</c:v>
                </c:pt>
                <c:pt idx="140">
                  <c:v>315</c:v>
                </c:pt>
                <c:pt idx="141">
                  <c:v>316</c:v>
                </c:pt>
                <c:pt idx="142">
                  <c:v>316</c:v>
                </c:pt>
                <c:pt idx="143">
                  <c:v>317</c:v>
                </c:pt>
                <c:pt idx="144">
                  <c:v>317</c:v>
                </c:pt>
                <c:pt idx="145">
                  <c:v>318</c:v>
                </c:pt>
                <c:pt idx="146">
                  <c:v>318</c:v>
                </c:pt>
                <c:pt idx="147">
                  <c:v>319</c:v>
                </c:pt>
                <c:pt idx="148">
                  <c:v>319</c:v>
                </c:pt>
                <c:pt idx="149">
                  <c:v>320</c:v>
                </c:pt>
                <c:pt idx="150">
                  <c:v>320</c:v>
                </c:pt>
                <c:pt idx="151">
                  <c:v>321</c:v>
                </c:pt>
                <c:pt idx="152">
                  <c:v>321</c:v>
                </c:pt>
                <c:pt idx="153">
                  <c:v>321</c:v>
                </c:pt>
                <c:pt idx="154">
                  <c:v>322</c:v>
                </c:pt>
                <c:pt idx="155">
                  <c:v>322</c:v>
                </c:pt>
                <c:pt idx="156">
                  <c:v>323</c:v>
                </c:pt>
                <c:pt idx="157">
                  <c:v>323</c:v>
                </c:pt>
                <c:pt idx="158">
                  <c:v>324</c:v>
                </c:pt>
                <c:pt idx="159">
                  <c:v>324</c:v>
                </c:pt>
                <c:pt idx="160">
                  <c:v>325</c:v>
                </c:pt>
                <c:pt idx="161">
                  <c:v>325</c:v>
                </c:pt>
                <c:pt idx="162">
                  <c:v>325</c:v>
                </c:pt>
                <c:pt idx="163">
                  <c:v>326</c:v>
                </c:pt>
                <c:pt idx="164">
                  <c:v>326</c:v>
                </c:pt>
                <c:pt idx="165">
                  <c:v>327</c:v>
                </c:pt>
                <c:pt idx="166">
                  <c:v>327</c:v>
                </c:pt>
                <c:pt idx="167">
                  <c:v>328</c:v>
                </c:pt>
                <c:pt idx="168">
                  <c:v>328</c:v>
                </c:pt>
                <c:pt idx="169">
                  <c:v>328</c:v>
                </c:pt>
                <c:pt idx="170">
                  <c:v>329</c:v>
                </c:pt>
                <c:pt idx="171">
                  <c:v>329</c:v>
                </c:pt>
                <c:pt idx="172">
                  <c:v>330</c:v>
                </c:pt>
                <c:pt idx="173">
                  <c:v>330</c:v>
                </c:pt>
                <c:pt idx="174">
                  <c:v>330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332</c:v>
                </c:pt>
                <c:pt idx="179">
                  <c:v>332</c:v>
                </c:pt>
                <c:pt idx="180">
                  <c:v>333</c:v>
                </c:pt>
                <c:pt idx="181">
                  <c:v>333</c:v>
                </c:pt>
                <c:pt idx="182">
                  <c:v>333</c:v>
                </c:pt>
                <c:pt idx="183">
                  <c:v>334</c:v>
                </c:pt>
                <c:pt idx="184">
                  <c:v>334</c:v>
                </c:pt>
                <c:pt idx="185">
                  <c:v>334</c:v>
                </c:pt>
                <c:pt idx="186">
                  <c:v>335</c:v>
                </c:pt>
                <c:pt idx="187">
                  <c:v>335</c:v>
                </c:pt>
                <c:pt idx="188">
                  <c:v>335</c:v>
                </c:pt>
                <c:pt idx="189">
                  <c:v>336</c:v>
                </c:pt>
                <c:pt idx="190">
                  <c:v>336</c:v>
                </c:pt>
                <c:pt idx="191">
                  <c:v>336</c:v>
                </c:pt>
                <c:pt idx="192">
                  <c:v>337</c:v>
                </c:pt>
                <c:pt idx="193">
                  <c:v>337</c:v>
                </c:pt>
                <c:pt idx="194">
                  <c:v>337</c:v>
                </c:pt>
                <c:pt idx="195">
                  <c:v>337</c:v>
                </c:pt>
                <c:pt idx="196">
                  <c:v>338</c:v>
                </c:pt>
                <c:pt idx="197">
                  <c:v>338</c:v>
                </c:pt>
                <c:pt idx="198">
                  <c:v>338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339</c:v>
                </c:pt>
                <c:pt idx="203">
                  <c:v>340</c:v>
                </c:pt>
                <c:pt idx="204">
                  <c:v>340</c:v>
                </c:pt>
                <c:pt idx="205">
                  <c:v>340</c:v>
                </c:pt>
                <c:pt idx="206">
                  <c:v>340</c:v>
                </c:pt>
                <c:pt idx="207">
                  <c:v>341</c:v>
                </c:pt>
                <c:pt idx="208">
                  <c:v>341</c:v>
                </c:pt>
                <c:pt idx="209">
                  <c:v>341</c:v>
                </c:pt>
                <c:pt idx="210">
                  <c:v>341</c:v>
                </c:pt>
                <c:pt idx="211">
                  <c:v>341</c:v>
                </c:pt>
                <c:pt idx="212">
                  <c:v>342</c:v>
                </c:pt>
                <c:pt idx="213">
                  <c:v>342</c:v>
                </c:pt>
                <c:pt idx="214">
                  <c:v>342</c:v>
                </c:pt>
                <c:pt idx="215">
                  <c:v>342</c:v>
                </c:pt>
                <c:pt idx="216">
                  <c:v>342</c:v>
                </c:pt>
                <c:pt idx="217">
                  <c:v>343</c:v>
                </c:pt>
                <c:pt idx="218">
                  <c:v>343</c:v>
                </c:pt>
                <c:pt idx="219">
                  <c:v>343</c:v>
                </c:pt>
                <c:pt idx="220">
                  <c:v>343</c:v>
                </c:pt>
                <c:pt idx="221">
                  <c:v>343</c:v>
                </c:pt>
                <c:pt idx="222">
                  <c:v>344</c:v>
                </c:pt>
                <c:pt idx="223">
                  <c:v>344</c:v>
                </c:pt>
                <c:pt idx="224">
                  <c:v>344</c:v>
                </c:pt>
                <c:pt idx="225">
                  <c:v>344</c:v>
                </c:pt>
                <c:pt idx="226">
                  <c:v>344</c:v>
                </c:pt>
                <c:pt idx="227">
                  <c:v>344</c:v>
                </c:pt>
                <c:pt idx="228">
                  <c:v>344</c:v>
                </c:pt>
                <c:pt idx="229">
                  <c:v>345</c:v>
                </c:pt>
                <c:pt idx="230">
                  <c:v>345</c:v>
                </c:pt>
                <c:pt idx="231">
                  <c:v>345</c:v>
                </c:pt>
                <c:pt idx="232">
                  <c:v>345</c:v>
                </c:pt>
                <c:pt idx="233">
                  <c:v>345</c:v>
                </c:pt>
                <c:pt idx="234">
                  <c:v>345</c:v>
                </c:pt>
                <c:pt idx="235">
                  <c:v>345</c:v>
                </c:pt>
                <c:pt idx="236">
                  <c:v>345</c:v>
                </c:pt>
                <c:pt idx="237">
                  <c:v>346</c:v>
                </c:pt>
                <c:pt idx="238">
                  <c:v>346</c:v>
                </c:pt>
                <c:pt idx="239">
                  <c:v>346</c:v>
                </c:pt>
                <c:pt idx="240">
                  <c:v>346</c:v>
                </c:pt>
                <c:pt idx="241">
                  <c:v>346</c:v>
                </c:pt>
                <c:pt idx="242">
                  <c:v>346</c:v>
                </c:pt>
                <c:pt idx="243">
                  <c:v>346</c:v>
                </c:pt>
                <c:pt idx="244">
                  <c:v>346</c:v>
                </c:pt>
                <c:pt idx="245">
                  <c:v>346</c:v>
                </c:pt>
                <c:pt idx="246">
                  <c:v>346</c:v>
                </c:pt>
                <c:pt idx="247">
                  <c:v>346</c:v>
                </c:pt>
                <c:pt idx="248">
                  <c:v>346</c:v>
                </c:pt>
                <c:pt idx="249">
                  <c:v>346</c:v>
                </c:pt>
                <c:pt idx="250">
                  <c:v>346</c:v>
                </c:pt>
                <c:pt idx="251">
                  <c:v>346</c:v>
                </c:pt>
                <c:pt idx="252">
                  <c:v>346</c:v>
                </c:pt>
                <c:pt idx="253">
                  <c:v>346</c:v>
                </c:pt>
                <c:pt idx="254">
                  <c:v>346</c:v>
                </c:pt>
                <c:pt idx="255">
                  <c:v>346</c:v>
                </c:pt>
                <c:pt idx="256">
                  <c:v>346</c:v>
                </c:pt>
                <c:pt idx="257">
                  <c:v>346</c:v>
                </c:pt>
                <c:pt idx="258">
                  <c:v>346</c:v>
                </c:pt>
                <c:pt idx="259">
                  <c:v>346</c:v>
                </c:pt>
                <c:pt idx="260">
                  <c:v>346</c:v>
                </c:pt>
                <c:pt idx="261">
                  <c:v>346</c:v>
                </c:pt>
                <c:pt idx="262">
                  <c:v>346</c:v>
                </c:pt>
                <c:pt idx="263">
                  <c:v>346</c:v>
                </c:pt>
                <c:pt idx="264">
                  <c:v>346</c:v>
                </c:pt>
                <c:pt idx="265">
                  <c:v>346</c:v>
                </c:pt>
                <c:pt idx="266">
                  <c:v>346</c:v>
                </c:pt>
                <c:pt idx="267">
                  <c:v>346</c:v>
                </c:pt>
                <c:pt idx="268">
                  <c:v>346</c:v>
                </c:pt>
                <c:pt idx="269">
                  <c:v>346</c:v>
                </c:pt>
                <c:pt idx="270">
                  <c:v>346</c:v>
                </c:pt>
                <c:pt idx="271">
                  <c:v>346</c:v>
                </c:pt>
                <c:pt idx="272">
                  <c:v>346</c:v>
                </c:pt>
                <c:pt idx="273">
                  <c:v>346</c:v>
                </c:pt>
                <c:pt idx="274">
                  <c:v>346</c:v>
                </c:pt>
                <c:pt idx="275">
                  <c:v>346</c:v>
                </c:pt>
                <c:pt idx="276">
                  <c:v>346</c:v>
                </c:pt>
                <c:pt idx="277">
                  <c:v>346</c:v>
                </c:pt>
                <c:pt idx="278">
                  <c:v>345</c:v>
                </c:pt>
                <c:pt idx="279">
                  <c:v>345</c:v>
                </c:pt>
                <c:pt idx="280">
                  <c:v>345</c:v>
                </c:pt>
                <c:pt idx="281">
                  <c:v>345</c:v>
                </c:pt>
                <c:pt idx="282">
                  <c:v>345</c:v>
                </c:pt>
                <c:pt idx="283">
                  <c:v>345</c:v>
                </c:pt>
                <c:pt idx="284">
                  <c:v>345</c:v>
                </c:pt>
                <c:pt idx="285">
                  <c:v>345</c:v>
                </c:pt>
                <c:pt idx="286">
                  <c:v>345</c:v>
                </c:pt>
                <c:pt idx="287">
                  <c:v>344</c:v>
                </c:pt>
                <c:pt idx="288">
                  <c:v>344</c:v>
                </c:pt>
                <c:pt idx="289">
                  <c:v>344</c:v>
                </c:pt>
                <c:pt idx="290">
                  <c:v>344</c:v>
                </c:pt>
                <c:pt idx="291">
                  <c:v>344</c:v>
                </c:pt>
                <c:pt idx="292">
                  <c:v>344</c:v>
                </c:pt>
                <c:pt idx="293">
                  <c:v>343</c:v>
                </c:pt>
                <c:pt idx="294">
                  <c:v>343</c:v>
                </c:pt>
                <c:pt idx="295">
                  <c:v>343</c:v>
                </c:pt>
                <c:pt idx="296">
                  <c:v>343</c:v>
                </c:pt>
                <c:pt idx="297">
                  <c:v>343</c:v>
                </c:pt>
                <c:pt idx="298">
                  <c:v>343</c:v>
                </c:pt>
                <c:pt idx="299">
                  <c:v>342</c:v>
                </c:pt>
                <c:pt idx="300">
                  <c:v>342</c:v>
                </c:pt>
                <c:pt idx="301">
                  <c:v>342</c:v>
                </c:pt>
                <c:pt idx="302">
                  <c:v>342</c:v>
                </c:pt>
                <c:pt idx="303">
                  <c:v>342</c:v>
                </c:pt>
                <c:pt idx="304">
                  <c:v>341</c:v>
                </c:pt>
                <c:pt idx="305">
                  <c:v>341</c:v>
                </c:pt>
                <c:pt idx="306">
                  <c:v>341</c:v>
                </c:pt>
                <c:pt idx="307">
                  <c:v>341</c:v>
                </c:pt>
                <c:pt idx="308">
                  <c:v>340</c:v>
                </c:pt>
                <c:pt idx="309">
                  <c:v>340</c:v>
                </c:pt>
                <c:pt idx="310">
                  <c:v>340</c:v>
                </c:pt>
                <c:pt idx="311">
                  <c:v>340</c:v>
                </c:pt>
                <c:pt idx="312">
                  <c:v>339</c:v>
                </c:pt>
                <c:pt idx="313">
                  <c:v>339</c:v>
                </c:pt>
                <c:pt idx="314">
                  <c:v>339</c:v>
                </c:pt>
                <c:pt idx="315">
                  <c:v>339</c:v>
                </c:pt>
                <c:pt idx="316">
                  <c:v>338</c:v>
                </c:pt>
                <c:pt idx="317">
                  <c:v>338</c:v>
                </c:pt>
                <c:pt idx="318">
                  <c:v>338</c:v>
                </c:pt>
                <c:pt idx="319">
                  <c:v>337</c:v>
                </c:pt>
                <c:pt idx="320">
                  <c:v>337</c:v>
                </c:pt>
                <c:pt idx="321">
                  <c:v>337</c:v>
                </c:pt>
                <c:pt idx="322">
                  <c:v>337</c:v>
                </c:pt>
                <c:pt idx="323">
                  <c:v>336</c:v>
                </c:pt>
                <c:pt idx="324">
                  <c:v>336</c:v>
                </c:pt>
                <c:pt idx="325">
                  <c:v>336</c:v>
                </c:pt>
                <c:pt idx="326">
                  <c:v>335</c:v>
                </c:pt>
                <c:pt idx="327">
                  <c:v>335</c:v>
                </c:pt>
                <c:pt idx="328">
                  <c:v>335</c:v>
                </c:pt>
                <c:pt idx="329">
                  <c:v>334</c:v>
                </c:pt>
                <c:pt idx="330">
                  <c:v>334</c:v>
                </c:pt>
                <c:pt idx="331">
                  <c:v>334</c:v>
                </c:pt>
                <c:pt idx="332">
                  <c:v>333</c:v>
                </c:pt>
                <c:pt idx="333">
                  <c:v>333</c:v>
                </c:pt>
                <c:pt idx="334">
                  <c:v>333</c:v>
                </c:pt>
                <c:pt idx="335">
                  <c:v>332</c:v>
                </c:pt>
                <c:pt idx="336">
                  <c:v>332</c:v>
                </c:pt>
                <c:pt idx="337">
                  <c:v>332</c:v>
                </c:pt>
                <c:pt idx="338">
                  <c:v>331</c:v>
                </c:pt>
                <c:pt idx="339">
                  <c:v>331</c:v>
                </c:pt>
                <c:pt idx="340">
                  <c:v>330</c:v>
                </c:pt>
                <c:pt idx="341">
                  <c:v>330</c:v>
                </c:pt>
                <c:pt idx="342">
                  <c:v>330</c:v>
                </c:pt>
                <c:pt idx="343">
                  <c:v>329</c:v>
                </c:pt>
                <c:pt idx="344">
                  <c:v>329</c:v>
                </c:pt>
                <c:pt idx="345">
                  <c:v>329</c:v>
                </c:pt>
                <c:pt idx="346">
                  <c:v>328</c:v>
                </c:pt>
                <c:pt idx="347">
                  <c:v>328</c:v>
                </c:pt>
                <c:pt idx="348">
                  <c:v>327</c:v>
                </c:pt>
                <c:pt idx="349">
                  <c:v>327</c:v>
                </c:pt>
                <c:pt idx="350">
                  <c:v>326</c:v>
                </c:pt>
                <c:pt idx="351">
                  <c:v>326</c:v>
                </c:pt>
                <c:pt idx="352">
                  <c:v>326</c:v>
                </c:pt>
                <c:pt idx="353">
                  <c:v>325</c:v>
                </c:pt>
                <c:pt idx="354">
                  <c:v>325</c:v>
                </c:pt>
                <c:pt idx="355">
                  <c:v>324</c:v>
                </c:pt>
                <c:pt idx="356">
                  <c:v>324</c:v>
                </c:pt>
                <c:pt idx="357">
                  <c:v>323</c:v>
                </c:pt>
                <c:pt idx="358">
                  <c:v>323</c:v>
                </c:pt>
                <c:pt idx="359">
                  <c:v>323</c:v>
                </c:pt>
                <c:pt idx="360">
                  <c:v>322</c:v>
                </c:pt>
                <c:pt idx="361">
                  <c:v>322</c:v>
                </c:pt>
                <c:pt idx="362">
                  <c:v>321</c:v>
                </c:pt>
                <c:pt idx="363">
                  <c:v>321</c:v>
                </c:pt>
                <c:pt idx="364">
                  <c:v>320</c:v>
                </c:pt>
                <c:pt idx="365">
                  <c:v>320</c:v>
                </c:pt>
                <c:pt idx="366">
                  <c:v>319</c:v>
                </c:pt>
                <c:pt idx="367">
                  <c:v>319</c:v>
                </c:pt>
                <c:pt idx="368">
                  <c:v>318</c:v>
                </c:pt>
                <c:pt idx="369">
                  <c:v>318</c:v>
                </c:pt>
                <c:pt idx="370">
                  <c:v>317</c:v>
                </c:pt>
                <c:pt idx="371">
                  <c:v>317</c:v>
                </c:pt>
                <c:pt idx="372">
                  <c:v>316</c:v>
                </c:pt>
                <c:pt idx="373">
                  <c:v>316</c:v>
                </c:pt>
                <c:pt idx="374">
                  <c:v>315</c:v>
                </c:pt>
                <c:pt idx="375">
                  <c:v>315</c:v>
                </c:pt>
                <c:pt idx="376">
                  <c:v>314</c:v>
                </c:pt>
                <c:pt idx="377">
                  <c:v>314</c:v>
                </c:pt>
                <c:pt idx="378">
                  <c:v>313</c:v>
                </c:pt>
                <c:pt idx="379">
                  <c:v>313</c:v>
                </c:pt>
                <c:pt idx="380">
                  <c:v>312</c:v>
                </c:pt>
                <c:pt idx="381">
                  <c:v>312</c:v>
                </c:pt>
                <c:pt idx="382">
                  <c:v>311</c:v>
                </c:pt>
                <c:pt idx="383">
                  <c:v>311</c:v>
                </c:pt>
                <c:pt idx="384">
                  <c:v>310</c:v>
                </c:pt>
                <c:pt idx="385">
                  <c:v>309</c:v>
                </c:pt>
                <c:pt idx="386">
                  <c:v>309</c:v>
                </c:pt>
                <c:pt idx="387">
                  <c:v>308</c:v>
                </c:pt>
                <c:pt idx="388">
                  <c:v>308</c:v>
                </c:pt>
                <c:pt idx="389">
                  <c:v>307</c:v>
                </c:pt>
                <c:pt idx="390">
                  <c:v>307</c:v>
                </c:pt>
                <c:pt idx="391">
                  <c:v>306</c:v>
                </c:pt>
                <c:pt idx="392">
                  <c:v>305</c:v>
                </c:pt>
                <c:pt idx="393">
                  <c:v>305</c:v>
                </c:pt>
                <c:pt idx="394">
                  <c:v>304</c:v>
                </c:pt>
                <c:pt idx="395">
                  <c:v>304</c:v>
                </c:pt>
                <c:pt idx="396">
                  <c:v>303</c:v>
                </c:pt>
                <c:pt idx="397">
                  <c:v>303</c:v>
                </c:pt>
                <c:pt idx="398">
                  <c:v>302</c:v>
                </c:pt>
                <c:pt idx="399">
                  <c:v>301</c:v>
                </c:pt>
                <c:pt idx="400">
                  <c:v>301</c:v>
                </c:pt>
                <c:pt idx="401">
                  <c:v>300</c:v>
                </c:pt>
                <c:pt idx="402">
                  <c:v>300</c:v>
                </c:pt>
                <c:pt idx="403">
                  <c:v>299</c:v>
                </c:pt>
                <c:pt idx="404">
                  <c:v>298</c:v>
                </c:pt>
                <c:pt idx="405">
                  <c:v>298</c:v>
                </c:pt>
                <c:pt idx="406">
                  <c:v>297</c:v>
                </c:pt>
                <c:pt idx="407">
                  <c:v>297</c:v>
                </c:pt>
                <c:pt idx="408">
                  <c:v>296</c:v>
                </c:pt>
                <c:pt idx="409">
                  <c:v>295</c:v>
                </c:pt>
                <c:pt idx="410">
                  <c:v>295</c:v>
                </c:pt>
                <c:pt idx="411">
                  <c:v>294</c:v>
                </c:pt>
                <c:pt idx="412">
                  <c:v>293</c:v>
                </c:pt>
                <c:pt idx="413">
                  <c:v>293</c:v>
                </c:pt>
                <c:pt idx="414">
                  <c:v>292</c:v>
                </c:pt>
                <c:pt idx="415">
                  <c:v>291</c:v>
                </c:pt>
                <c:pt idx="416">
                  <c:v>291</c:v>
                </c:pt>
                <c:pt idx="417">
                  <c:v>290</c:v>
                </c:pt>
                <c:pt idx="418">
                  <c:v>290</c:v>
                </c:pt>
                <c:pt idx="419">
                  <c:v>289</c:v>
                </c:pt>
                <c:pt idx="420">
                  <c:v>288</c:v>
                </c:pt>
                <c:pt idx="421">
                  <c:v>288</c:v>
                </c:pt>
                <c:pt idx="422">
                  <c:v>287</c:v>
                </c:pt>
                <c:pt idx="423">
                  <c:v>286</c:v>
                </c:pt>
                <c:pt idx="424">
                  <c:v>286</c:v>
                </c:pt>
                <c:pt idx="425">
                  <c:v>285</c:v>
                </c:pt>
                <c:pt idx="426">
                  <c:v>284</c:v>
                </c:pt>
                <c:pt idx="427">
                  <c:v>284</c:v>
                </c:pt>
                <c:pt idx="428">
                  <c:v>283</c:v>
                </c:pt>
                <c:pt idx="429">
                  <c:v>282</c:v>
                </c:pt>
                <c:pt idx="430">
                  <c:v>282</c:v>
                </c:pt>
                <c:pt idx="431">
                  <c:v>281</c:v>
                </c:pt>
                <c:pt idx="432">
                  <c:v>280</c:v>
                </c:pt>
                <c:pt idx="433">
                  <c:v>280</c:v>
                </c:pt>
                <c:pt idx="434">
                  <c:v>279</c:v>
                </c:pt>
                <c:pt idx="435">
                  <c:v>278</c:v>
                </c:pt>
                <c:pt idx="436">
                  <c:v>277</c:v>
                </c:pt>
                <c:pt idx="437">
                  <c:v>277</c:v>
                </c:pt>
                <c:pt idx="438">
                  <c:v>276</c:v>
                </c:pt>
                <c:pt idx="439">
                  <c:v>275</c:v>
                </c:pt>
                <c:pt idx="440">
                  <c:v>275</c:v>
                </c:pt>
                <c:pt idx="441">
                  <c:v>274</c:v>
                </c:pt>
                <c:pt idx="442">
                  <c:v>273</c:v>
                </c:pt>
                <c:pt idx="443">
                  <c:v>273</c:v>
                </c:pt>
                <c:pt idx="444">
                  <c:v>272</c:v>
                </c:pt>
                <c:pt idx="445">
                  <c:v>271</c:v>
                </c:pt>
                <c:pt idx="446">
                  <c:v>270</c:v>
                </c:pt>
                <c:pt idx="447">
                  <c:v>270</c:v>
                </c:pt>
                <c:pt idx="448">
                  <c:v>269</c:v>
                </c:pt>
                <c:pt idx="449">
                  <c:v>268</c:v>
                </c:pt>
                <c:pt idx="450">
                  <c:v>268</c:v>
                </c:pt>
                <c:pt idx="451">
                  <c:v>267</c:v>
                </c:pt>
                <c:pt idx="452">
                  <c:v>266</c:v>
                </c:pt>
                <c:pt idx="453">
                  <c:v>265</c:v>
                </c:pt>
                <c:pt idx="454">
                  <c:v>265</c:v>
                </c:pt>
                <c:pt idx="455">
                  <c:v>264</c:v>
                </c:pt>
                <c:pt idx="456">
                  <c:v>263</c:v>
                </c:pt>
                <c:pt idx="457">
                  <c:v>262</c:v>
                </c:pt>
                <c:pt idx="458">
                  <c:v>262</c:v>
                </c:pt>
                <c:pt idx="459">
                  <c:v>261</c:v>
                </c:pt>
                <c:pt idx="460">
                  <c:v>260</c:v>
                </c:pt>
                <c:pt idx="461">
                  <c:v>260</c:v>
                </c:pt>
                <c:pt idx="462">
                  <c:v>259</c:v>
                </c:pt>
                <c:pt idx="463">
                  <c:v>258</c:v>
                </c:pt>
                <c:pt idx="464">
                  <c:v>257</c:v>
                </c:pt>
                <c:pt idx="465">
                  <c:v>257</c:v>
                </c:pt>
                <c:pt idx="466">
                  <c:v>256</c:v>
                </c:pt>
                <c:pt idx="467">
                  <c:v>255</c:v>
                </c:pt>
                <c:pt idx="468">
                  <c:v>254</c:v>
                </c:pt>
                <c:pt idx="469">
                  <c:v>254</c:v>
                </c:pt>
                <c:pt idx="470">
                  <c:v>253</c:v>
                </c:pt>
                <c:pt idx="471">
                  <c:v>252</c:v>
                </c:pt>
                <c:pt idx="472">
                  <c:v>251</c:v>
                </c:pt>
                <c:pt idx="473">
                  <c:v>251</c:v>
                </c:pt>
                <c:pt idx="474">
                  <c:v>250</c:v>
                </c:pt>
                <c:pt idx="475">
                  <c:v>249</c:v>
                </c:pt>
                <c:pt idx="476">
                  <c:v>248</c:v>
                </c:pt>
                <c:pt idx="477">
                  <c:v>248</c:v>
                </c:pt>
                <c:pt idx="478">
                  <c:v>247</c:v>
                </c:pt>
                <c:pt idx="479">
                  <c:v>246</c:v>
                </c:pt>
                <c:pt idx="480">
                  <c:v>245</c:v>
                </c:pt>
                <c:pt idx="481">
                  <c:v>244</c:v>
                </c:pt>
                <c:pt idx="482">
                  <c:v>244</c:v>
                </c:pt>
                <c:pt idx="483">
                  <c:v>243</c:v>
                </c:pt>
                <c:pt idx="484">
                  <c:v>242</c:v>
                </c:pt>
                <c:pt idx="485">
                  <c:v>241</c:v>
                </c:pt>
                <c:pt idx="486">
                  <c:v>241</c:v>
                </c:pt>
                <c:pt idx="487">
                  <c:v>240</c:v>
                </c:pt>
                <c:pt idx="488">
                  <c:v>239</c:v>
                </c:pt>
                <c:pt idx="489">
                  <c:v>238</c:v>
                </c:pt>
                <c:pt idx="490">
                  <c:v>238</c:v>
                </c:pt>
                <c:pt idx="491">
                  <c:v>237</c:v>
                </c:pt>
                <c:pt idx="492">
                  <c:v>236</c:v>
                </c:pt>
                <c:pt idx="493">
                  <c:v>235</c:v>
                </c:pt>
                <c:pt idx="494">
                  <c:v>234</c:v>
                </c:pt>
                <c:pt idx="495">
                  <c:v>234</c:v>
                </c:pt>
                <c:pt idx="496">
                  <c:v>233</c:v>
                </c:pt>
                <c:pt idx="497">
                  <c:v>232</c:v>
                </c:pt>
                <c:pt idx="498">
                  <c:v>231</c:v>
                </c:pt>
                <c:pt idx="499">
                  <c:v>231</c:v>
                </c:pt>
                <c:pt idx="500">
                  <c:v>230</c:v>
                </c:pt>
                <c:pt idx="501">
                  <c:v>229</c:v>
                </c:pt>
                <c:pt idx="502">
                  <c:v>228</c:v>
                </c:pt>
                <c:pt idx="503">
                  <c:v>227</c:v>
                </c:pt>
                <c:pt idx="504">
                  <c:v>227</c:v>
                </c:pt>
                <c:pt idx="505">
                  <c:v>226</c:v>
                </c:pt>
                <c:pt idx="506">
                  <c:v>225</c:v>
                </c:pt>
                <c:pt idx="507">
                  <c:v>224</c:v>
                </c:pt>
                <c:pt idx="508">
                  <c:v>224</c:v>
                </c:pt>
                <c:pt idx="509">
                  <c:v>223</c:v>
                </c:pt>
                <c:pt idx="510">
                  <c:v>222</c:v>
                </c:pt>
                <c:pt idx="511">
                  <c:v>221</c:v>
                </c:pt>
                <c:pt idx="512">
                  <c:v>220</c:v>
                </c:pt>
                <c:pt idx="513">
                  <c:v>220</c:v>
                </c:pt>
                <c:pt idx="514">
                  <c:v>219</c:v>
                </c:pt>
                <c:pt idx="515">
                  <c:v>218</c:v>
                </c:pt>
                <c:pt idx="516">
                  <c:v>217</c:v>
                </c:pt>
                <c:pt idx="517">
                  <c:v>217</c:v>
                </c:pt>
                <c:pt idx="518">
                  <c:v>216</c:v>
                </c:pt>
                <c:pt idx="519">
                  <c:v>215</c:v>
                </c:pt>
                <c:pt idx="520">
                  <c:v>214</c:v>
                </c:pt>
                <c:pt idx="521">
                  <c:v>213</c:v>
                </c:pt>
                <c:pt idx="522">
                  <c:v>213</c:v>
                </c:pt>
                <c:pt idx="523">
                  <c:v>212</c:v>
                </c:pt>
                <c:pt idx="524">
                  <c:v>211</c:v>
                </c:pt>
                <c:pt idx="525">
                  <c:v>210</c:v>
                </c:pt>
                <c:pt idx="526">
                  <c:v>210</c:v>
                </c:pt>
                <c:pt idx="527">
                  <c:v>209</c:v>
                </c:pt>
                <c:pt idx="528">
                  <c:v>208</c:v>
                </c:pt>
                <c:pt idx="529">
                  <c:v>207</c:v>
                </c:pt>
                <c:pt idx="530">
                  <c:v>206</c:v>
                </c:pt>
                <c:pt idx="531">
                  <c:v>206</c:v>
                </c:pt>
                <c:pt idx="532">
                  <c:v>205</c:v>
                </c:pt>
                <c:pt idx="533">
                  <c:v>204</c:v>
                </c:pt>
                <c:pt idx="534">
                  <c:v>203</c:v>
                </c:pt>
                <c:pt idx="535">
                  <c:v>203</c:v>
                </c:pt>
                <c:pt idx="536">
                  <c:v>202</c:v>
                </c:pt>
                <c:pt idx="537">
                  <c:v>201</c:v>
                </c:pt>
                <c:pt idx="538">
                  <c:v>200</c:v>
                </c:pt>
                <c:pt idx="539">
                  <c:v>200</c:v>
                </c:pt>
                <c:pt idx="540">
                  <c:v>199</c:v>
                </c:pt>
                <c:pt idx="541">
                  <c:v>198</c:v>
                </c:pt>
                <c:pt idx="542">
                  <c:v>197</c:v>
                </c:pt>
                <c:pt idx="543">
                  <c:v>196</c:v>
                </c:pt>
                <c:pt idx="544">
                  <c:v>196</c:v>
                </c:pt>
                <c:pt idx="545">
                  <c:v>195</c:v>
                </c:pt>
                <c:pt idx="546">
                  <c:v>194</c:v>
                </c:pt>
                <c:pt idx="547">
                  <c:v>193</c:v>
                </c:pt>
                <c:pt idx="548">
                  <c:v>193</c:v>
                </c:pt>
                <c:pt idx="549">
                  <c:v>192</c:v>
                </c:pt>
                <c:pt idx="550">
                  <c:v>191</c:v>
                </c:pt>
                <c:pt idx="551">
                  <c:v>190</c:v>
                </c:pt>
                <c:pt idx="552">
                  <c:v>190</c:v>
                </c:pt>
                <c:pt idx="553">
                  <c:v>189</c:v>
                </c:pt>
                <c:pt idx="554">
                  <c:v>188</c:v>
                </c:pt>
                <c:pt idx="555">
                  <c:v>187</c:v>
                </c:pt>
                <c:pt idx="556">
                  <c:v>187</c:v>
                </c:pt>
                <c:pt idx="557">
                  <c:v>186</c:v>
                </c:pt>
                <c:pt idx="558">
                  <c:v>185</c:v>
                </c:pt>
                <c:pt idx="559">
                  <c:v>184</c:v>
                </c:pt>
                <c:pt idx="560">
                  <c:v>184</c:v>
                </c:pt>
                <c:pt idx="561">
                  <c:v>183</c:v>
                </c:pt>
                <c:pt idx="562">
                  <c:v>182</c:v>
                </c:pt>
                <c:pt idx="563">
                  <c:v>181</c:v>
                </c:pt>
                <c:pt idx="564">
                  <c:v>181</c:v>
                </c:pt>
                <c:pt idx="565">
                  <c:v>180</c:v>
                </c:pt>
                <c:pt idx="566">
                  <c:v>179</c:v>
                </c:pt>
                <c:pt idx="567">
                  <c:v>178</c:v>
                </c:pt>
                <c:pt idx="568">
                  <c:v>178</c:v>
                </c:pt>
                <c:pt idx="569">
                  <c:v>177</c:v>
                </c:pt>
                <c:pt idx="570">
                  <c:v>176</c:v>
                </c:pt>
                <c:pt idx="571">
                  <c:v>175</c:v>
                </c:pt>
                <c:pt idx="572">
                  <c:v>175</c:v>
                </c:pt>
                <c:pt idx="573">
                  <c:v>174</c:v>
                </c:pt>
                <c:pt idx="574">
                  <c:v>173</c:v>
                </c:pt>
                <c:pt idx="575">
                  <c:v>173</c:v>
                </c:pt>
                <c:pt idx="576">
                  <c:v>172</c:v>
                </c:pt>
                <c:pt idx="577">
                  <c:v>171</c:v>
                </c:pt>
                <c:pt idx="578">
                  <c:v>170</c:v>
                </c:pt>
                <c:pt idx="579">
                  <c:v>170</c:v>
                </c:pt>
                <c:pt idx="580">
                  <c:v>169</c:v>
                </c:pt>
                <c:pt idx="581">
                  <c:v>168</c:v>
                </c:pt>
                <c:pt idx="582">
                  <c:v>168</c:v>
                </c:pt>
                <c:pt idx="583">
                  <c:v>167</c:v>
                </c:pt>
                <c:pt idx="584">
                  <c:v>166</c:v>
                </c:pt>
                <c:pt idx="585">
                  <c:v>165</c:v>
                </c:pt>
                <c:pt idx="586">
                  <c:v>165</c:v>
                </c:pt>
                <c:pt idx="587">
                  <c:v>164</c:v>
                </c:pt>
                <c:pt idx="588">
                  <c:v>163</c:v>
                </c:pt>
                <c:pt idx="589">
                  <c:v>163</c:v>
                </c:pt>
                <c:pt idx="590">
                  <c:v>162</c:v>
                </c:pt>
                <c:pt idx="591">
                  <c:v>161</c:v>
                </c:pt>
                <c:pt idx="592">
                  <c:v>161</c:v>
                </c:pt>
                <c:pt idx="593">
                  <c:v>160</c:v>
                </c:pt>
                <c:pt idx="594">
                  <c:v>159</c:v>
                </c:pt>
                <c:pt idx="595">
                  <c:v>158</c:v>
                </c:pt>
                <c:pt idx="596">
                  <c:v>158</c:v>
                </c:pt>
                <c:pt idx="597">
                  <c:v>157</c:v>
                </c:pt>
                <c:pt idx="598">
                  <c:v>156</c:v>
                </c:pt>
                <c:pt idx="599">
                  <c:v>156</c:v>
                </c:pt>
                <c:pt idx="600">
                  <c:v>155</c:v>
                </c:pt>
                <c:pt idx="601">
                  <c:v>154</c:v>
                </c:pt>
                <c:pt idx="602">
                  <c:v>154</c:v>
                </c:pt>
                <c:pt idx="603">
                  <c:v>153</c:v>
                </c:pt>
                <c:pt idx="604">
                  <c:v>152</c:v>
                </c:pt>
                <c:pt idx="605">
                  <c:v>152</c:v>
                </c:pt>
                <c:pt idx="606">
                  <c:v>151</c:v>
                </c:pt>
                <c:pt idx="607">
                  <c:v>150</c:v>
                </c:pt>
                <c:pt idx="608">
                  <c:v>150</c:v>
                </c:pt>
                <c:pt idx="609">
                  <c:v>149</c:v>
                </c:pt>
                <c:pt idx="610">
                  <c:v>148</c:v>
                </c:pt>
                <c:pt idx="611">
                  <c:v>148</c:v>
                </c:pt>
                <c:pt idx="612">
                  <c:v>147</c:v>
                </c:pt>
                <c:pt idx="613">
                  <c:v>147</c:v>
                </c:pt>
                <c:pt idx="614">
                  <c:v>146</c:v>
                </c:pt>
                <c:pt idx="615">
                  <c:v>145</c:v>
                </c:pt>
                <c:pt idx="616">
                  <c:v>145</c:v>
                </c:pt>
                <c:pt idx="617">
                  <c:v>144</c:v>
                </c:pt>
                <c:pt idx="618">
                  <c:v>143</c:v>
                </c:pt>
                <c:pt idx="619">
                  <c:v>143</c:v>
                </c:pt>
                <c:pt idx="620">
                  <c:v>142</c:v>
                </c:pt>
                <c:pt idx="621">
                  <c:v>142</c:v>
                </c:pt>
                <c:pt idx="622">
                  <c:v>141</c:v>
                </c:pt>
                <c:pt idx="623">
                  <c:v>140</c:v>
                </c:pt>
                <c:pt idx="624">
                  <c:v>140</c:v>
                </c:pt>
                <c:pt idx="625">
                  <c:v>139</c:v>
                </c:pt>
                <c:pt idx="626">
                  <c:v>139</c:v>
                </c:pt>
                <c:pt idx="627">
                  <c:v>138</c:v>
                </c:pt>
                <c:pt idx="628">
                  <c:v>137</c:v>
                </c:pt>
                <c:pt idx="629">
                  <c:v>137</c:v>
                </c:pt>
                <c:pt idx="630">
                  <c:v>136</c:v>
                </c:pt>
                <c:pt idx="631">
                  <c:v>136</c:v>
                </c:pt>
                <c:pt idx="632">
                  <c:v>135</c:v>
                </c:pt>
                <c:pt idx="633">
                  <c:v>134</c:v>
                </c:pt>
                <c:pt idx="634">
                  <c:v>134</c:v>
                </c:pt>
                <c:pt idx="635">
                  <c:v>133</c:v>
                </c:pt>
                <c:pt idx="636">
                  <c:v>133</c:v>
                </c:pt>
                <c:pt idx="637">
                  <c:v>132</c:v>
                </c:pt>
                <c:pt idx="638">
                  <c:v>132</c:v>
                </c:pt>
                <c:pt idx="639">
                  <c:v>131</c:v>
                </c:pt>
                <c:pt idx="640">
                  <c:v>130</c:v>
                </c:pt>
                <c:pt idx="641">
                  <c:v>130</c:v>
                </c:pt>
                <c:pt idx="642">
                  <c:v>129</c:v>
                </c:pt>
                <c:pt idx="643">
                  <c:v>129</c:v>
                </c:pt>
                <c:pt idx="644">
                  <c:v>128</c:v>
                </c:pt>
                <c:pt idx="645">
                  <c:v>128</c:v>
                </c:pt>
                <c:pt idx="646">
                  <c:v>127</c:v>
                </c:pt>
                <c:pt idx="647">
                  <c:v>127</c:v>
                </c:pt>
                <c:pt idx="648">
                  <c:v>126</c:v>
                </c:pt>
                <c:pt idx="649">
                  <c:v>126</c:v>
                </c:pt>
                <c:pt idx="650">
                  <c:v>125</c:v>
                </c:pt>
                <c:pt idx="651">
                  <c:v>125</c:v>
                </c:pt>
                <c:pt idx="652">
                  <c:v>124</c:v>
                </c:pt>
                <c:pt idx="653">
                  <c:v>124</c:v>
                </c:pt>
                <c:pt idx="654">
                  <c:v>123</c:v>
                </c:pt>
                <c:pt idx="655">
                  <c:v>122</c:v>
                </c:pt>
                <c:pt idx="656">
                  <c:v>122</c:v>
                </c:pt>
                <c:pt idx="657">
                  <c:v>121</c:v>
                </c:pt>
                <c:pt idx="658">
                  <c:v>121</c:v>
                </c:pt>
                <c:pt idx="659">
                  <c:v>121</c:v>
                </c:pt>
                <c:pt idx="660">
                  <c:v>120</c:v>
                </c:pt>
                <c:pt idx="661">
                  <c:v>120</c:v>
                </c:pt>
                <c:pt idx="662">
                  <c:v>119</c:v>
                </c:pt>
                <c:pt idx="663">
                  <c:v>119</c:v>
                </c:pt>
                <c:pt idx="664">
                  <c:v>118</c:v>
                </c:pt>
                <c:pt idx="665">
                  <c:v>118</c:v>
                </c:pt>
                <c:pt idx="666">
                  <c:v>117</c:v>
                </c:pt>
                <c:pt idx="667">
                  <c:v>117</c:v>
                </c:pt>
                <c:pt idx="668">
                  <c:v>116</c:v>
                </c:pt>
                <c:pt idx="669">
                  <c:v>116</c:v>
                </c:pt>
                <c:pt idx="670">
                  <c:v>115</c:v>
                </c:pt>
                <c:pt idx="671">
                  <c:v>115</c:v>
                </c:pt>
                <c:pt idx="672">
                  <c:v>114</c:v>
                </c:pt>
                <c:pt idx="673">
                  <c:v>114</c:v>
                </c:pt>
                <c:pt idx="674">
                  <c:v>114</c:v>
                </c:pt>
                <c:pt idx="675">
                  <c:v>113</c:v>
                </c:pt>
                <c:pt idx="676">
                  <c:v>113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111</c:v>
                </c:pt>
                <c:pt idx="681">
                  <c:v>111</c:v>
                </c:pt>
                <c:pt idx="682">
                  <c:v>110</c:v>
                </c:pt>
                <c:pt idx="683">
                  <c:v>110</c:v>
                </c:pt>
                <c:pt idx="684">
                  <c:v>110</c:v>
                </c:pt>
                <c:pt idx="685">
                  <c:v>109</c:v>
                </c:pt>
                <c:pt idx="686">
                  <c:v>109</c:v>
                </c:pt>
                <c:pt idx="687">
                  <c:v>108</c:v>
                </c:pt>
                <c:pt idx="688">
                  <c:v>108</c:v>
                </c:pt>
                <c:pt idx="689">
                  <c:v>108</c:v>
                </c:pt>
                <c:pt idx="690">
                  <c:v>107</c:v>
                </c:pt>
                <c:pt idx="691">
                  <c:v>107</c:v>
                </c:pt>
                <c:pt idx="692">
                  <c:v>107</c:v>
                </c:pt>
                <c:pt idx="693">
                  <c:v>106</c:v>
                </c:pt>
                <c:pt idx="694">
                  <c:v>106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104</c:v>
                </c:pt>
                <c:pt idx="699">
                  <c:v>104</c:v>
                </c:pt>
                <c:pt idx="700">
                  <c:v>104</c:v>
                </c:pt>
                <c:pt idx="701">
                  <c:v>104</c:v>
                </c:pt>
                <c:pt idx="702">
                  <c:v>103</c:v>
                </c:pt>
                <c:pt idx="703">
                  <c:v>103</c:v>
                </c:pt>
                <c:pt idx="704">
                  <c:v>103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101</c:v>
                </c:pt>
                <c:pt idx="709">
                  <c:v>101</c:v>
                </c:pt>
                <c:pt idx="710">
                  <c:v>101</c:v>
                </c:pt>
                <c:pt idx="711">
                  <c:v>101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98</c:v>
                </c:pt>
                <c:pt idx="721">
                  <c:v>98</c:v>
                </c:pt>
                <c:pt idx="722">
                  <c:v>98</c:v>
                </c:pt>
                <c:pt idx="723">
                  <c:v>98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96</c:v>
                </c:pt>
                <c:pt idx="733">
                  <c:v>96</c:v>
                </c:pt>
                <c:pt idx="734">
                  <c:v>95</c:v>
                </c:pt>
                <c:pt idx="735">
                  <c:v>95</c:v>
                </c:pt>
                <c:pt idx="736">
                  <c:v>95</c:v>
                </c:pt>
                <c:pt idx="737">
                  <c:v>95</c:v>
                </c:pt>
                <c:pt idx="738">
                  <c:v>95</c:v>
                </c:pt>
                <c:pt idx="739">
                  <c:v>95</c:v>
                </c:pt>
                <c:pt idx="740">
                  <c:v>95</c:v>
                </c:pt>
                <c:pt idx="741">
                  <c:v>94</c:v>
                </c:pt>
                <c:pt idx="742">
                  <c:v>94</c:v>
                </c:pt>
                <c:pt idx="743">
                  <c:v>94</c:v>
                </c:pt>
                <c:pt idx="744">
                  <c:v>94</c:v>
                </c:pt>
                <c:pt idx="745">
                  <c:v>94</c:v>
                </c:pt>
                <c:pt idx="746">
                  <c:v>94</c:v>
                </c:pt>
                <c:pt idx="747">
                  <c:v>94</c:v>
                </c:pt>
                <c:pt idx="748">
                  <c:v>94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93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93</c:v>
                </c:pt>
                <c:pt idx="766">
                  <c:v>93</c:v>
                </c:pt>
                <c:pt idx="767">
                  <c:v>93</c:v>
                </c:pt>
                <c:pt idx="768">
                  <c:v>93</c:v>
                </c:pt>
                <c:pt idx="769">
                  <c:v>93</c:v>
                </c:pt>
                <c:pt idx="770">
                  <c:v>93</c:v>
                </c:pt>
                <c:pt idx="771">
                  <c:v>93</c:v>
                </c:pt>
                <c:pt idx="772">
                  <c:v>93</c:v>
                </c:pt>
                <c:pt idx="773">
                  <c:v>93</c:v>
                </c:pt>
                <c:pt idx="774">
                  <c:v>93</c:v>
                </c:pt>
                <c:pt idx="775">
                  <c:v>93</c:v>
                </c:pt>
                <c:pt idx="776">
                  <c:v>93</c:v>
                </c:pt>
                <c:pt idx="777">
                  <c:v>93</c:v>
                </c:pt>
                <c:pt idx="778">
                  <c:v>93</c:v>
                </c:pt>
                <c:pt idx="779">
                  <c:v>93</c:v>
                </c:pt>
                <c:pt idx="780">
                  <c:v>93</c:v>
                </c:pt>
                <c:pt idx="781">
                  <c:v>93</c:v>
                </c:pt>
                <c:pt idx="782">
                  <c:v>93</c:v>
                </c:pt>
                <c:pt idx="783">
                  <c:v>93</c:v>
                </c:pt>
                <c:pt idx="784">
                  <c:v>93</c:v>
                </c:pt>
                <c:pt idx="785">
                  <c:v>93</c:v>
                </c:pt>
                <c:pt idx="786">
                  <c:v>93</c:v>
                </c:pt>
                <c:pt idx="787">
                  <c:v>93</c:v>
                </c:pt>
                <c:pt idx="788">
                  <c:v>93</c:v>
                </c:pt>
                <c:pt idx="789">
                  <c:v>93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94</c:v>
                </c:pt>
                <c:pt idx="794">
                  <c:v>94</c:v>
                </c:pt>
                <c:pt idx="795">
                  <c:v>94</c:v>
                </c:pt>
                <c:pt idx="796">
                  <c:v>94</c:v>
                </c:pt>
                <c:pt idx="797">
                  <c:v>94</c:v>
                </c:pt>
                <c:pt idx="798">
                  <c:v>94</c:v>
                </c:pt>
                <c:pt idx="799">
                  <c:v>95</c:v>
                </c:pt>
                <c:pt idx="800">
                  <c:v>95</c:v>
                </c:pt>
                <c:pt idx="801">
                  <c:v>95</c:v>
                </c:pt>
                <c:pt idx="802">
                  <c:v>95</c:v>
                </c:pt>
                <c:pt idx="803">
                  <c:v>95</c:v>
                </c:pt>
                <c:pt idx="804">
                  <c:v>95</c:v>
                </c:pt>
                <c:pt idx="805">
                  <c:v>96</c:v>
                </c:pt>
                <c:pt idx="806">
                  <c:v>96</c:v>
                </c:pt>
                <c:pt idx="807">
                  <c:v>96</c:v>
                </c:pt>
                <c:pt idx="808">
                  <c:v>96</c:v>
                </c:pt>
                <c:pt idx="809">
                  <c:v>96</c:v>
                </c:pt>
                <c:pt idx="810">
                  <c:v>96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101</c:v>
                </c:pt>
                <c:pt idx="829">
                  <c:v>101</c:v>
                </c:pt>
                <c:pt idx="830">
                  <c:v>101</c:v>
                </c:pt>
                <c:pt idx="831">
                  <c:v>101</c:v>
                </c:pt>
                <c:pt idx="832">
                  <c:v>102</c:v>
                </c:pt>
                <c:pt idx="833">
                  <c:v>102</c:v>
                </c:pt>
                <c:pt idx="834">
                  <c:v>102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104</c:v>
                </c:pt>
                <c:pt idx="839">
                  <c:v>104</c:v>
                </c:pt>
                <c:pt idx="840">
                  <c:v>104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107</c:v>
                </c:pt>
                <c:pt idx="848">
                  <c:v>107</c:v>
                </c:pt>
                <c:pt idx="849">
                  <c:v>107</c:v>
                </c:pt>
                <c:pt idx="850">
                  <c:v>108</c:v>
                </c:pt>
                <c:pt idx="851">
                  <c:v>108</c:v>
                </c:pt>
                <c:pt idx="852">
                  <c:v>108</c:v>
                </c:pt>
                <c:pt idx="853">
                  <c:v>109</c:v>
                </c:pt>
                <c:pt idx="854">
                  <c:v>109</c:v>
                </c:pt>
                <c:pt idx="855">
                  <c:v>110</c:v>
                </c:pt>
                <c:pt idx="856">
                  <c:v>110</c:v>
                </c:pt>
                <c:pt idx="857">
                  <c:v>110</c:v>
                </c:pt>
                <c:pt idx="858">
                  <c:v>111</c:v>
                </c:pt>
                <c:pt idx="859">
                  <c:v>111</c:v>
                </c:pt>
                <c:pt idx="860">
                  <c:v>112</c:v>
                </c:pt>
                <c:pt idx="861">
                  <c:v>112</c:v>
                </c:pt>
                <c:pt idx="862">
                  <c:v>112</c:v>
                </c:pt>
                <c:pt idx="863">
                  <c:v>113</c:v>
                </c:pt>
                <c:pt idx="864">
                  <c:v>113</c:v>
                </c:pt>
                <c:pt idx="865">
                  <c:v>114</c:v>
                </c:pt>
                <c:pt idx="866">
                  <c:v>114</c:v>
                </c:pt>
                <c:pt idx="867">
                  <c:v>115</c:v>
                </c:pt>
                <c:pt idx="868">
                  <c:v>115</c:v>
                </c:pt>
                <c:pt idx="869">
                  <c:v>115</c:v>
                </c:pt>
                <c:pt idx="870">
                  <c:v>116</c:v>
                </c:pt>
                <c:pt idx="871">
                  <c:v>116</c:v>
                </c:pt>
                <c:pt idx="872">
                  <c:v>117</c:v>
                </c:pt>
                <c:pt idx="873">
                  <c:v>117</c:v>
                </c:pt>
                <c:pt idx="874">
                  <c:v>118</c:v>
                </c:pt>
                <c:pt idx="875">
                  <c:v>118</c:v>
                </c:pt>
                <c:pt idx="876">
                  <c:v>119</c:v>
                </c:pt>
                <c:pt idx="877">
                  <c:v>119</c:v>
                </c:pt>
                <c:pt idx="878">
                  <c:v>120</c:v>
                </c:pt>
                <c:pt idx="879">
                  <c:v>120</c:v>
                </c:pt>
                <c:pt idx="880">
                  <c:v>121</c:v>
                </c:pt>
                <c:pt idx="881">
                  <c:v>121</c:v>
                </c:pt>
                <c:pt idx="882">
                  <c:v>122</c:v>
                </c:pt>
                <c:pt idx="883">
                  <c:v>122</c:v>
                </c:pt>
                <c:pt idx="884">
                  <c:v>123</c:v>
                </c:pt>
                <c:pt idx="885">
                  <c:v>123</c:v>
                </c:pt>
                <c:pt idx="886">
                  <c:v>124</c:v>
                </c:pt>
                <c:pt idx="887">
                  <c:v>124</c:v>
                </c:pt>
                <c:pt idx="888">
                  <c:v>125</c:v>
                </c:pt>
                <c:pt idx="889">
                  <c:v>125</c:v>
                </c:pt>
                <c:pt idx="890">
                  <c:v>126</c:v>
                </c:pt>
                <c:pt idx="891">
                  <c:v>126</c:v>
                </c:pt>
                <c:pt idx="892">
                  <c:v>127</c:v>
                </c:pt>
                <c:pt idx="893">
                  <c:v>127</c:v>
                </c:pt>
                <c:pt idx="894">
                  <c:v>128</c:v>
                </c:pt>
                <c:pt idx="895">
                  <c:v>128</c:v>
                </c:pt>
                <c:pt idx="896">
                  <c:v>129</c:v>
                </c:pt>
                <c:pt idx="897">
                  <c:v>129</c:v>
                </c:pt>
                <c:pt idx="898">
                  <c:v>130</c:v>
                </c:pt>
                <c:pt idx="899">
                  <c:v>131</c:v>
                </c:pt>
                <c:pt idx="900">
                  <c:v>131</c:v>
                </c:pt>
                <c:pt idx="901">
                  <c:v>132</c:v>
                </c:pt>
                <c:pt idx="902">
                  <c:v>132</c:v>
                </c:pt>
                <c:pt idx="903">
                  <c:v>133</c:v>
                </c:pt>
                <c:pt idx="904">
                  <c:v>133</c:v>
                </c:pt>
                <c:pt idx="905">
                  <c:v>134</c:v>
                </c:pt>
                <c:pt idx="906">
                  <c:v>135</c:v>
                </c:pt>
                <c:pt idx="907">
                  <c:v>135</c:v>
                </c:pt>
                <c:pt idx="908">
                  <c:v>136</c:v>
                </c:pt>
                <c:pt idx="909">
                  <c:v>136</c:v>
                </c:pt>
                <c:pt idx="910">
                  <c:v>137</c:v>
                </c:pt>
                <c:pt idx="911">
                  <c:v>137</c:v>
                </c:pt>
                <c:pt idx="912">
                  <c:v>138</c:v>
                </c:pt>
                <c:pt idx="913">
                  <c:v>139</c:v>
                </c:pt>
                <c:pt idx="914">
                  <c:v>139</c:v>
                </c:pt>
                <c:pt idx="915">
                  <c:v>140</c:v>
                </c:pt>
                <c:pt idx="916">
                  <c:v>140</c:v>
                </c:pt>
                <c:pt idx="917">
                  <c:v>141</c:v>
                </c:pt>
                <c:pt idx="918">
                  <c:v>142</c:v>
                </c:pt>
                <c:pt idx="919">
                  <c:v>142</c:v>
                </c:pt>
                <c:pt idx="920">
                  <c:v>143</c:v>
                </c:pt>
                <c:pt idx="921">
                  <c:v>144</c:v>
                </c:pt>
                <c:pt idx="922">
                  <c:v>144</c:v>
                </c:pt>
                <c:pt idx="923">
                  <c:v>145</c:v>
                </c:pt>
                <c:pt idx="924">
                  <c:v>145</c:v>
                </c:pt>
                <c:pt idx="925">
                  <c:v>146</c:v>
                </c:pt>
                <c:pt idx="926">
                  <c:v>147</c:v>
                </c:pt>
                <c:pt idx="927">
                  <c:v>147</c:v>
                </c:pt>
                <c:pt idx="928">
                  <c:v>148</c:v>
                </c:pt>
                <c:pt idx="929">
                  <c:v>149</c:v>
                </c:pt>
                <c:pt idx="930">
                  <c:v>149</c:v>
                </c:pt>
                <c:pt idx="931">
                  <c:v>150</c:v>
                </c:pt>
                <c:pt idx="932">
                  <c:v>151</c:v>
                </c:pt>
                <c:pt idx="933">
                  <c:v>151</c:v>
                </c:pt>
                <c:pt idx="934">
                  <c:v>152</c:v>
                </c:pt>
                <c:pt idx="935">
                  <c:v>153</c:v>
                </c:pt>
                <c:pt idx="936">
                  <c:v>153</c:v>
                </c:pt>
                <c:pt idx="937">
                  <c:v>154</c:v>
                </c:pt>
                <c:pt idx="938">
                  <c:v>155</c:v>
                </c:pt>
                <c:pt idx="939">
                  <c:v>155</c:v>
                </c:pt>
                <c:pt idx="940">
                  <c:v>156</c:v>
                </c:pt>
                <c:pt idx="941">
                  <c:v>157</c:v>
                </c:pt>
                <c:pt idx="942">
                  <c:v>157</c:v>
                </c:pt>
                <c:pt idx="943">
                  <c:v>158</c:v>
                </c:pt>
                <c:pt idx="944">
                  <c:v>159</c:v>
                </c:pt>
                <c:pt idx="945">
                  <c:v>159</c:v>
                </c:pt>
                <c:pt idx="946">
                  <c:v>160</c:v>
                </c:pt>
                <c:pt idx="947">
                  <c:v>161</c:v>
                </c:pt>
                <c:pt idx="948">
                  <c:v>161</c:v>
                </c:pt>
                <c:pt idx="949">
                  <c:v>162</c:v>
                </c:pt>
                <c:pt idx="950">
                  <c:v>163</c:v>
                </c:pt>
                <c:pt idx="951">
                  <c:v>163</c:v>
                </c:pt>
                <c:pt idx="952">
                  <c:v>164</c:v>
                </c:pt>
                <c:pt idx="953">
                  <c:v>165</c:v>
                </c:pt>
                <c:pt idx="954">
                  <c:v>166</c:v>
                </c:pt>
                <c:pt idx="955">
                  <c:v>166</c:v>
                </c:pt>
                <c:pt idx="956">
                  <c:v>167</c:v>
                </c:pt>
                <c:pt idx="957">
                  <c:v>168</c:v>
                </c:pt>
                <c:pt idx="958">
                  <c:v>168</c:v>
                </c:pt>
                <c:pt idx="959">
                  <c:v>169</c:v>
                </c:pt>
                <c:pt idx="960">
                  <c:v>170</c:v>
                </c:pt>
                <c:pt idx="961">
                  <c:v>171</c:v>
                </c:pt>
                <c:pt idx="962">
                  <c:v>171</c:v>
                </c:pt>
                <c:pt idx="963">
                  <c:v>172</c:v>
                </c:pt>
                <c:pt idx="964">
                  <c:v>173</c:v>
                </c:pt>
                <c:pt idx="965">
                  <c:v>173</c:v>
                </c:pt>
                <c:pt idx="966">
                  <c:v>174</c:v>
                </c:pt>
                <c:pt idx="967">
                  <c:v>175</c:v>
                </c:pt>
                <c:pt idx="968">
                  <c:v>176</c:v>
                </c:pt>
                <c:pt idx="969">
                  <c:v>176</c:v>
                </c:pt>
                <c:pt idx="970">
                  <c:v>177</c:v>
                </c:pt>
                <c:pt idx="971">
                  <c:v>178</c:v>
                </c:pt>
                <c:pt idx="972">
                  <c:v>179</c:v>
                </c:pt>
                <c:pt idx="973">
                  <c:v>179</c:v>
                </c:pt>
                <c:pt idx="974">
                  <c:v>180</c:v>
                </c:pt>
                <c:pt idx="975">
                  <c:v>181</c:v>
                </c:pt>
                <c:pt idx="976">
                  <c:v>182</c:v>
                </c:pt>
                <c:pt idx="977">
                  <c:v>182</c:v>
                </c:pt>
                <c:pt idx="978">
                  <c:v>183</c:v>
                </c:pt>
                <c:pt idx="979">
                  <c:v>184</c:v>
                </c:pt>
                <c:pt idx="980">
                  <c:v>185</c:v>
                </c:pt>
                <c:pt idx="981">
                  <c:v>185</c:v>
                </c:pt>
                <c:pt idx="982">
                  <c:v>186</c:v>
                </c:pt>
                <c:pt idx="983">
                  <c:v>187</c:v>
                </c:pt>
                <c:pt idx="984">
                  <c:v>188</c:v>
                </c:pt>
                <c:pt idx="985">
                  <c:v>188</c:v>
                </c:pt>
                <c:pt idx="986">
                  <c:v>189</c:v>
                </c:pt>
                <c:pt idx="987">
                  <c:v>190</c:v>
                </c:pt>
                <c:pt idx="988">
                  <c:v>191</c:v>
                </c:pt>
                <c:pt idx="989">
                  <c:v>191</c:v>
                </c:pt>
                <c:pt idx="990">
                  <c:v>192</c:v>
                </c:pt>
                <c:pt idx="991">
                  <c:v>193</c:v>
                </c:pt>
                <c:pt idx="992">
                  <c:v>194</c:v>
                </c:pt>
                <c:pt idx="993">
                  <c:v>194</c:v>
                </c:pt>
                <c:pt idx="994">
                  <c:v>195</c:v>
                </c:pt>
                <c:pt idx="995">
                  <c:v>196</c:v>
                </c:pt>
                <c:pt idx="996">
                  <c:v>197</c:v>
                </c:pt>
                <c:pt idx="997">
                  <c:v>197</c:v>
                </c:pt>
                <c:pt idx="998">
                  <c:v>198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201</c:v>
                </c:pt>
                <c:pt idx="1003">
                  <c:v>202</c:v>
                </c:pt>
                <c:pt idx="1004">
                  <c:v>203</c:v>
                </c:pt>
                <c:pt idx="1005">
                  <c:v>204</c:v>
                </c:pt>
                <c:pt idx="1006">
                  <c:v>204</c:v>
                </c:pt>
                <c:pt idx="1007">
                  <c:v>205</c:v>
                </c:pt>
                <c:pt idx="1008">
                  <c:v>206</c:v>
                </c:pt>
                <c:pt idx="1009">
                  <c:v>207</c:v>
                </c:pt>
                <c:pt idx="1010">
                  <c:v>207</c:v>
                </c:pt>
                <c:pt idx="1011">
                  <c:v>208</c:v>
                </c:pt>
                <c:pt idx="1012">
                  <c:v>209</c:v>
                </c:pt>
                <c:pt idx="1013">
                  <c:v>210</c:v>
                </c:pt>
                <c:pt idx="1014">
                  <c:v>211</c:v>
                </c:pt>
                <c:pt idx="1015">
                  <c:v>211</c:v>
                </c:pt>
                <c:pt idx="1016">
                  <c:v>212</c:v>
                </c:pt>
                <c:pt idx="1017">
                  <c:v>213</c:v>
                </c:pt>
                <c:pt idx="1018">
                  <c:v>214</c:v>
                </c:pt>
                <c:pt idx="1019">
                  <c:v>214</c:v>
                </c:pt>
                <c:pt idx="1020">
                  <c:v>215</c:v>
                </c:pt>
                <c:pt idx="1021">
                  <c:v>216</c:v>
                </c:pt>
                <c:pt idx="1022">
                  <c:v>217</c:v>
                </c:pt>
                <c:pt idx="1023">
                  <c:v>218</c:v>
                </c:pt>
                <c:pt idx="1024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4-467F-A41D-E226FBBB59CB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1024'!$I$5:$I$1029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4-467F-A41D-E226FBBB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'DDS with Interpolation'!$I$5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Interpolation'!$I$6:$I$70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3-4C47-A469-9763948CE91B}"/>
            </c:ext>
          </c:extLst>
        </c:ser>
        <c:ser>
          <c:idx val="1"/>
          <c:order val="1"/>
          <c:tx>
            <c:strRef>
              <c:f>'DDS with Interpolation'!$H$5</c:f>
              <c:strCache>
                <c:ptCount val="1"/>
                <c:pt idx="0">
                  <c:v>Sin array Index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Interpolation'!$H$6:$H$70</c:f>
              <c:numCache>
                <c:formatCode>General</c:formatCode>
                <c:ptCount val="65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11.700000000000001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18.900000000000002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23.400000000000002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27.900000000000002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33.300000000000004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37.800000000000004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42.300000000000004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46.800000000000004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51.300000000000004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55.800000000000004</c:v>
                </c:pt>
                <c:pt idx="63">
                  <c:v>56.7</c:v>
                </c:pt>
                <c:pt idx="64">
                  <c:v>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93-4C47-A469-9763948CE91B}"/>
            </c:ext>
          </c:extLst>
        </c:ser>
        <c:ser>
          <c:idx val="2"/>
          <c:order val="2"/>
          <c:tx>
            <c:strRef>
              <c:f>'DDS with Interpolation'!$K$5</c:f>
              <c:strCache>
                <c:ptCount val="1"/>
                <c:pt idx="0">
                  <c:v>DDS Interpolate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Interpolation'!$K$6:$K$70</c:f>
              <c:numCache>
                <c:formatCode>General</c:formatCode>
                <c:ptCount val="65"/>
                <c:pt idx="0">
                  <c:v>127</c:v>
                </c:pt>
                <c:pt idx="1">
                  <c:v>137</c:v>
                </c:pt>
                <c:pt idx="2">
                  <c:v>148</c:v>
                </c:pt>
                <c:pt idx="3">
                  <c:v>159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  <c:pt idx="8">
                  <c:v>208</c:v>
                </c:pt>
                <c:pt idx="9">
                  <c:v>216</c:v>
                </c:pt>
                <c:pt idx="10">
                  <c:v>225</c:v>
                </c:pt>
                <c:pt idx="11">
                  <c:v>231</c:v>
                </c:pt>
                <c:pt idx="12">
                  <c:v>236</c:v>
                </c:pt>
                <c:pt idx="13">
                  <c:v>242</c:v>
                </c:pt>
                <c:pt idx="14">
                  <c:v>246</c:v>
                </c:pt>
                <c:pt idx="15">
                  <c:v>249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252</c:v>
                </c:pt>
                <c:pt idx="20">
                  <c:v>251</c:v>
                </c:pt>
                <c:pt idx="21">
                  <c:v>248</c:v>
                </c:pt>
                <c:pt idx="22">
                  <c:v>244</c:v>
                </c:pt>
                <c:pt idx="23">
                  <c:v>240</c:v>
                </c:pt>
                <c:pt idx="24">
                  <c:v>234</c:v>
                </c:pt>
                <c:pt idx="25">
                  <c:v>228</c:v>
                </c:pt>
                <c:pt idx="26">
                  <c:v>221</c:v>
                </c:pt>
                <c:pt idx="27">
                  <c:v>213</c:v>
                </c:pt>
                <c:pt idx="28">
                  <c:v>205</c:v>
                </c:pt>
                <c:pt idx="29">
                  <c:v>196</c:v>
                </c:pt>
                <c:pt idx="30">
                  <c:v>187</c:v>
                </c:pt>
                <c:pt idx="31">
                  <c:v>176</c:v>
                </c:pt>
                <c:pt idx="32">
                  <c:v>166</c:v>
                </c:pt>
                <c:pt idx="33">
                  <c:v>154</c:v>
                </c:pt>
                <c:pt idx="34">
                  <c:v>143</c:v>
                </c:pt>
                <c:pt idx="35">
                  <c:v>133</c:v>
                </c:pt>
                <c:pt idx="36">
                  <c:v>121</c:v>
                </c:pt>
                <c:pt idx="37">
                  <c:v>110</c:v>
                </c:pt>
                <c:pt idx="38">
                  <c:v>99</c:v>
                </c:pt>
                <c:pt idx="39">
                  <c:v>88</c:v>
                </c:pt>
                <c:pt idx="40">
                  <c:v>78</c:v>
                </c:pt>
                <c:pt idx="41">
                  <c:v>68</c:v>
                </c:pt>
                <c:pt idx="42">
                  <c:v>58</c:v>
                </c:pt>
                <c:pt idx="43">
                  <c:v>49</c:v>
                </c:pt>
                <c:pt idx="44">
                  <c:v>40</c:v>
                </c:pt>
                <c:pt idx="45">
                  <c:v>32</c:v>
                </c:pt>
                <c:pt idx="46">
                  <c:v>25</c:v>
                </c:pt>
                <c:pt idx="47">
                  <c:v>19</c:v>
                </c:pt>
                <c:pt idx="48">
                  <c:v>13</c:v>
                </c:pt>
                <c:pt idx="49">
                  <c:v>8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21</c:v>
                </c:pt>
                <c:pt idx="61">
                  <c:v>27</c:v>
                </c:pt>
                <c:pt idx="62">
                  <c:v>34</c:v>
                </c:pt>
                <c:pt idx="63">
                  <c:v>43</c:v>
                </c:pt>
                <c:pt idx="64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93-4C47-A469-9763948C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9488"/>
        <c:axId val="89841024"/>
      </c:scatterChart>
      <c:valAx>
        <c:axId val="89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41024"/>
        <c:crosses val="autoZero"/>
        <c:crossBetween val="midCat"/>
      </c:valAx>
      <c:valAx>
        <c:axId val="89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3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152400</xdr:rowOff>
    </xdr:from>
    <xdr:to>
      <xdr:col>21</xdr:col>
      <xdr:colOff>104775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384175</xdr:colOff>
      <xdr:row>3</xdr:row>
      <xdr:rowOff>57150</xdr:rowOff>
    </xdr:from>
    <xdr:to>
      <xdr:col>28</xdr:col>
      <xdr:colOff>479425</xdr:colOff>
      <xdr:row>26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14651-6BFD-468A-A8EB-BCB3C411F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6</xdr:row>
      <xdr:rowOff>9525</xdr:rowOff>
    </xdr:from>
    <xdr:to>
      <xdr:col>25</xdr:col>
      <xdr:colOff>342899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workbookViewId="0">
      <selection activeCell="C6" sqref="C6"/>
    </sheetView>
  </sheetViews>
  <sheetFormatPr defaultRowHeight="14.5" x14ac:dyDescent="0.35"/>
  <cols>
    <col min="1" max="2" width="9.1796875" style="1" customWidth="1"/>
    <col min="3" max="4" width="9.1796875" customWidth="1"/>
  </cols>
  <sheetData>
    <row r="1" spans="1:8" x14ac:dyDescent="0.35">
      <c r="C1" t="s">
        <v>3</v>
      </c>
      <c r="D1">
        <v>0.9</v>
      </c>
    </row>
    <row r="5" spans="1:8" x14ac:dyDescent="0.35">
      <c r="A5" s="1" t="s">
        <v>1</v>
      </c>
      <c r="B5" s="1" t="s">
        <v>0</v>
      </c>
      <c r="C5" t="s">
        <v>9</v>
      </c>
      <c r="E5" t="s">
        <v>13</v>
      </c>
      <c r="F5" t="s">
        <v>12</v>
      </c>
      <c r="G5" t="s">
        <v>8</v>
      </c>
      <c r="H5" t="s">
        <v>2</v>
      </c>
    </row>
    <row r="6" spans="1:8" x14ac:dyDescent="0.35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>TRUNC(MOD(F6*$D$1,64))</f>
        <v>0</v>
      </c>
      <c r="H6">
        <f>INDEX($C$6:$C$69, G6+1)</f>
        <v>127</v>
      </c>
    </row>
    <row r="7" spans="1:8" x14ac:dyDescent="0.35">
      <c r="A7" s="1">
        <f>A6+3.14/32</f>
        <v>9.8125000000000004E-2</v>
      </c>
      <c r="B7" s="1">
        <f t="shared" ref="B7:B69" si="0">SIN(A7)</f>
        <v>9.7967609441699605E-2</v>
      </c>
      <c r="C7">
        <f t="shared" ref="C7:C69" si="1">TRUNC(127*B7+127)</f>
        <v>139</v>
      </c>
      <c r="E7">
        <f>E6+10</f>
        <v>10</v>
      </c>
      <c r="F7">
        <f>F6+1</f>
        <v>1</v>
      </c>
      <c r="G7">
        <f>TRUNC(MOD(F7*$D$1,64))</f>
        <v>0</v>
      </c>
      <c r="H7">
        <f t="shared" ref="H7:H70" si="2">INDEX($C$6:$C$69, G7+1)</f>
        <v>127</v>
      </c>
    </row>
    <row r="8" spans="1:8" x14ac:dyDescent="0.35">
      <c r="A8" s="1">
        <f t="shared" ref="A8:A70" si="3">A7+3.14/32</f>
        <v>0.19625000000000001</v>
      </c>
      <c r="B8" s="1">
        <f t="shared" si="0"/>
        <v>0.19499269284992174</v>
      </c>
      <c r="C8">
        <f t="shared" si="1"/>
        <v>151</v>
      </c>
      <c r="E8">
        <f t="shared" ref="E8:E70" si="4">E7+10</f>
        <v>20</v>
      </c>
      <c r="F8">
        <f t="shared" ref="F8:F70" si="5">F7+1</f>
        <v>2</v>
      </c>
      <c r="G8">
        <f t="shared" ref="G8:G70" si="6">TRUNC(MOD(F8*$D$1,64))</f>
        <v>1</v>
      </c>
      <c r="H8">
        <f t="shared" si="2"/>
        <v>139</v>
      </c>
    </row>
    <row r="9" spans="1:8" x14ac:dyDescent="0.35">
      <c r="A9" s="1">
        <f t="shared" si="3"/>
        <v>0.294375</v>
      </c>
      <c r="B9" s="1">
        <f t="shared" si="0"/>
        <v>0.29014179203849938</v>
      </c>
      <c r="C9">
        <f t="shared" si="1"/>
        <v>163</v>
      </c>
      <c r="E9">
        <f t="shared" si="4"/>
        <v>30</v>
      </c>
      <c r="F9">
        <f t="shared" si="5"/>
        <v>3</v>
      </c>
      <c r="G9">
        <f t="shared" si="6"/>
        <v>2</v>
      </c>
      <c r="H9">
        <f t="shared" si="2"/>
        <v>151</v>
      </c>
    </row>
    <row r="10" spans="1:8" x14ac:dyDescent="0.35">
      <c r="A10" s="1">
        <f t="shared" si="3"/>
        <v>0.39250000000000002</v>
      </c>
      <c r="B10" s="1">
        <f t="shared" si="0"/>
        <v>0.38249949727600968</v>
      </c>
      <c r="C10">
        <f t="shared" si="1"/>
        <v>175</v>
      </c>
      <c r="E10">
        <f t="shared" si="4"/>
        <v>40</v>
      </c>
      <c r="F10">
        <f t="shared" si="5"/>
        <v>4</v>
      </c>
      <c r="G10">
        <f t="shared" si="6"/>
        <v>3</v>
      </c>
      <c r="H10">
        <f t="shared" si="2"/>
        <v>163</v>
      </c>
    </row>
    <row r="11" spans="1:8" x14ac:dyDescent="0.35">
      <c r="A11" s="1">
        <f t="shared" si="3"/>
        <v>0.49062500000000003</v>
      </c>
      <c r="B11" s="1">
        <f t="shared" si="0"/>
        <v>0.4711772542527714</v>
      </c>
      <c r="C11">
        <f t="shared" si="1"/>
        <v>186</v>
      </c>
      <c r="E11">
        <f t="shared" si="4"/>
        <v>50</v>
      </c>
      <c r="F11">
        <f t="shared" si="5"/>
        <v>5</v>
      </c>
      <c r="G11">
        <f t="shared" si="6"/>
        <v>4</v>
      </c>
      <c r="H11">
        <f t="shared" si="2"/>
        <v>175</v>
      </c>
    </row>
    <row r="12" spans="1:8" x14ac:dyDescent="0.35">
      <c r="A12" s="1">
        <f t="shared" si="3"/>
        <v>0.58875</v>
      </c>
      <c r="B12" s="1">
        <f t="shared" si="0"/>
        <v>0.55532191267740449</v>
      </c>
      <c r="C12">
        <f t="shared" si="1"/>
        <v>197</v>
      </c>
      <c r="E12">
        <f t="shared" si="4"/>
        <v>60</v>
      </c>
      <c r="F12">
        <f t="shared" si="5"/>
        <v>6</v>
      </c>
      <c r="G12">
        <f t="shared" si="6"/>
        <v>5</v>
      </c>
      <c r="H12">
        <f t="shared" si="2"/>
        <v>186</v>
      </c>
    </row>
    <row r="13" spans="1:8" x14ac:dyDescent="0.35">
      <c r="A13" s="1">
        <f t="shared" si="3"/>
        <v>0.68687500000000001</v>
      </c>
      <c r="B13" s="1">
        <f t="shared" si="0"/>
        <v>0.63412393425867941</v>
      </c>
      <c r="C13">
        <f t="shared" si="1"/>
        <v>207</v>
      </c>
      <c r="E13">
        <f t="shared" si="4"/>
        <v>70</v>
      </c>
      <c r="F13">
        <f t="shared" si="5"/>
        <v>7</v>
      </c>
      <c r="G13">
        <f t="shared" si="6"/>
        <v>6</v>
      </c>
      <c r="H13">
        <f t="shared" si="2"/>
        <v>197</v>
      </c>
    </row>
    <row r="14" spans="1:8" x14ac:dyDescent="0.35">
      <c r="A14" s="1">
        <f t="shared" si="3"/>
        <v>0.78500000000000003</v>
      </c>
      <c r="B14" s="1">
        <f t="shared" si="0"/>
        <v>0.70682518110536596</v>
      </c>
      <c r="C14">
        <f t="shared" si="1"/>
        <v>216</v>
      </c>
      <c r="E14">
        <f t="shared" si="4"/>
        <v>80</v>
      </c>
      <c r="F14">
        <f t="shared" si="5"/>
        <v>8</v>
      </c>
      <c r="G14">
        <f t="shared" si="6"/>
        <v>7</v>
      </c>
      <c r="H14">
        <f t="shared" si="2"/>
        <v>207</v>
      </c>
    </row>
    <row r="15" spans="1:8" x14ac:dyDescent="0.35">
      <c r="A15" s="1">
        <f t="shared" si="3"/>
        <v>0.88312500000000005</v>
      </c>
      <c r="B15" s="1">
        <f t="shared" si="0"/>
        <v>0.77272620961350369</v>
      </c>
      <c r="C15">
        <f t="shared" si="1"/>
        <v>225</v>
      </c>
      <c r="E15">
        <f t="shared" si="4"/>
        <v>90</v>
      </c>
      <c r="F15">
        <f t="shared" si="5"/>
        <v>9</v>
      </c>
      <c r="G15">
        <f t="shared" si="6"/>
        <v>8</v>
      </c>
      <c r="H15">
        <f t="shared" si="2"/>
        <v>216</v>
      </c>
    </row>
    <row r="16" spans="1:8" x14ac:dyDescent="0.35">
      <c r="A16" s="1">
        <f t="shared" si="3"/>
        <v>0.98125000000000007</v>
      </c>
      <c r="B16" s="1">
        <f t="shared" si="0"/>
        <v>0.83119299966811966</v>
      </c>
      <c r="C16">
        <f t="shared" si="1"/>
        <v>232</v>
      </c>
      <c r="E16">
        <f t="shared" si="4"/>
        <v>100</v>
      </c>
      <c r="F16">
        <f t="shared" si="5"/>
        <v>10</v>
      </c>
      <c r="G16">
        <f t="shared" si="6"/>
        <v>9</v>
      </c>
      <c r="H16">
        <f t="shared" si="2"/>
        <v>225</v>
      </c>
    </row>
    <row r="17" spans="1:8" x14ac:dyDescent="0.35">
      <c r="A17" s="1">
        <f t="shared" si="3"/>
        <v>1.079375</v>
      </c>
      <c r="B17" s="1">
        <f t="shared" si="0"/>
        <v>0.88166305441913873</v>
      </c>
      <c r="C17">
        <f t="shared" si="1"/>
        <v>238</v>
      </c>
      <c r="E17">
        <f t="shared" si="4"/>
        <v>110</v>
      </c>
      <c r="F17">
        <f t="shared" si="5"/>
        <v>11</v>
      </c>
      <c r="G17">
        <f t="shared" si="6"/>
        <v>9</v>
      </c>
      <c r="H17">
        <f t="shared" si="2"/>
        <v>225</v>
      </c>
    </row>
    <row r="18" spans="1:8" x14ac:dyDescent="0.35">
      <c r="A18" s="1">
        <f t="shared" si="3"/>
        <v>1.1775</v>
      </c>
      <c r="B18" s="1">
        <f t="shared" si="0"/>
        <v>0.92365081194681065</v>
      </c>
      <c r="C18">
        <f t="shared" si="1"/>
        <v>244</v>
      </c>
      <c r="E18">
        <f t="shared" si="4"/>
        <v>120</v>
      </c>
      <c r="F18">
        <f t="shared" si="5"/>
        <v>12</v>
      </c>
      <c r="G18">
        <f t="shared" si="6"/>
        <v>10</v>
      </c>
      <c r="H18">
        <f t="shared" si="2"/>
        <v>232</v>
      </c>
    </row>
    <row r="19" spans="1:8" s="5" customFormat="1" x14ac:dyDescent="0.35">
      <c r="A19" s="3">
        <f t="shared" si="3"/>
        <v>1.275625</v>
      </c>
      <c r="B19" s="3">
        <f t="shared" si="0"/>
        <v>0.95675231675214245</v>
      </c>
      <c r="C19" s="4">
        <f t="shared" si="1"/>
        <v>248</v>
      </c>
      <c r="D19" s="4"/>
      <c r="E19" s="4">
        <f t="shared" si="4"/>
        <v>130</v>
      </c>
      <c r="F19" s="4">
        <f t="shared" si="5"/>
        <v>13</v>
      </c>
      <c r="G19" s="4">
        <f>TRUNC(MOD(F19*$D$1,64))</f>
        <v>11</v>
      </c>
      <c r="H19" s="4">
        <f t="shared" si="2"/>
        <v>238</v>
      </c>
    </row>
    <row r="20" spans="1:8" x14ac:dyDescent="0.35">
      <c r="A20" s="1">
        <f t="shared" si="3"/>
        <v>1.37375</v>
      </c>
      <c r="B20" s="1">
        <f t="shared" si="0"/>
        <v>0.98064910612889777</v>
      </c>
      <c r="C20">
        <f t="shared" si="1"/>
        <v>251</v>
      </c>
      <c r="E20">
        <f t="shared" si="4"/>
        <v>140</v>
      </c>
      <c r="F20">
        <f t="shared" si="5"/>
        <v>14</v>
      </c>
      <c r="G20">
        <f t="shared" si="6"/>
        <v>12</v>
      </c>
      <c r="H20">
        <f t="shared" si="2"/>
        <v>244</v>
      </c>
    </row>
    <row r="21" spans="1:8" x14ac:dyDescent="0.35">
      <c r="A21" s="1">
        <f t="shared" si="3"/>
        <v>1.471875</v>
      </c>
      <c r="B21" s="1">
        <f t="shared" si="0"/>
        <v>0.99511127402718447</v>
      </c>
      <c r="C21">
        <f t="shared" si="1"/>
        <v>253</v>
      </c>
      <c r="E21">
        <f t="shared" si="4"/>
        <v>150</v>
      </c>
      <c r="F21">
        <f t="shared" si="5"/>
        <v>15</v>
      </c>
      <c r="G21">
        <f t="shared" si="6"/>
        <v>13</v>
      </c>
      <c r="H21">
        <f t="shared" si="2"/>
        <v>248</v>
      </c>
    </row>
    <row r="22" spans="1:8" x14ac:dyDescent="0.35">
      <c r="A22" s="1">
        <f t="shared" si="3"/>
        <v>1.57</v>
      </c>
      <c r="B22" s="1">
        <f t="shared" si="0"/>
        <v>0.99999968293183461</v>
      </c>
      <c r="C22">
        <f t="shared" si="1"/>
        <v>253</v>
      </c>
      <c r="E22">
        <f t="shared" si="4"/>
        <v>160</v>
      </c>
      <c r="F22">
        <f t="shared" si="5"/>
        <v>16</v>
      </c>
      <c r="G22">
        <f t="shared" si="6"/>
        <v>14</v>
      </c>
      <c r="H22">
        <f t="shared" si="2"/>
        <v>251</v>
      </c>
    </row>
    <row r="23" spans="1:8" x14ac:dyDescent="0.35">
      <c r="A23" s="1">
        <f t="shared" si="3"/>
        <v>1.6681250000000001</v>
      </c>
      <c r="B23" s="1">
        <f t="shared" si="0"/>
        <v>0.99526730247555473</v>
      </c>
      <c r="C23">
        <f t="shared" si="1"/>
        <v>253</v>
      </c>
      <c r="E23">
        <f t="shared" si="4"/>
        <v>170</v>
      </c>
      <c r="F23">
        <f t="shared" si="5"/>
        <v>17</v>
      </c>
      <c r="G23">
        <f t="shared" si="6"/>
        <v>15</v>
      </c>
      <c r="H23">
        <f t="shared" si="2"/>
        <v>253</v>
      </c>
    </row>
    <row r="24" spans="1:8" x14ac:dyDescent="0.35">
      <c r="A24" s="1">
        <f t="shared" si="3"/>
        <v>1.7662500000000001</v>
      </c>
      <c r="B24" s="1">
        <f t="shared" si="0"/>
        <v>0.98095966190832617</v>
      </c>
      <c r="C24">
        <f t="shared" si="1"/>
        <v>251</v>
      </c>
      <c r="E24">
        <f t="shared" si="4"/>
        <v>180</v>
      </c>
      <c r="F24">
        <f t="shared" si="5"/>
        <v>18</v>
      </c>
      <c r="G24">
        <f t="shared" si="6"/>
        <v>16</v>
      </c>
      <c r="H24">
        <f t="shared" si="2"/>
        <v>253</v>
      </c>
    </row>
    <row r="25" spans="1:8" x14ac:dyDescent="0.35">
      <c r="A25" s="1">
        <f t="shared" si="3"/>
        <v>1.8643750000000001</v>
      </c>
      <c r="B25" s="1">
        <f t="shared" si="0"/>
        <v>0.95721441206994295</v>
      </c>
      <c r="C25">
        <f t="shared" si="1"/>
        <v>248</v>
      </c>
      <c r="E25">
        <f t="shared" si="4"/>
        <v>190</v>
      </c>
      <c r="F25">
        <f t="shared" si="5"/>
        <v>19</v>
      </c>
      <c r="G25">
        <f t="shared" si="6"/>
        <v>17</v>
      </c>
      <c r="H25">
        <f t="shared" si="2"/>
        <v>253</v>
      </c>
    </row>
    <row r="26" spans="1:8" x14ac:dyDescent="0.35">
      <c r="A26" s="1">
        <f t="shared" si="3"/>
        <v>1.9625000000000001</v>
      </c>
      <c r="B26" s="1">
        <f t="shared" si="0"/>
        <v>0.92426000107985651</v>
      </c>
      <c r="C26">
        <f t="shared" si="1"/>
        <v>244</v>
      </c>
      <c r="E26">
        <f t="shared" si="4"/>
        <v>200</v>
      </c>
      <c r="F26">
        <f t="shared" si="5"/>
        <v>20</v>
      </c>
      <c r="G26">
        <f t="shared" si="6"/>
        <v>18</v>
      </c>
      <c r="H26">
        <f t="shared" si="2"/>
        <v>251</v>
      </c>
    </row>
    <row r="27" spans="1:8" x14ac:dyDescent="0.35">
      <c r="A27" s="1">
        <f t="shared" si="3"/>
        <v>2.0606249999999999</v>
      </c>
      <c r="B27" s="1">
        <f t="shared" si="0"/>
        <v>0.88241347648524171</v>
      </c>
      <c r="C27">
        <f t="shared" si="1"/>
        <v>239</v>
      </c>
      <c r="E27">
        <f t="shared" si="4"/>
        <v>210</v>
      </c>
      <c r="F27">
        <f t="shared" si="5"/>
        <v>21</v>
      </c>
      <c r="G27">
        <f t="shared" si="6"/>
        <v>18</v>
      </c>
      <c r="H27">
        <f t="shared" si="2"/>
        <v>251</v>
      </c>
    </row>
    <row r="28" spans="1:8" x14ac:dyDescent="0.35">
      <c r="A28" s="1">
        <f t="shared" si="3"/>
        <v>2.1587499999999999</v>
      </c>
      <c r="B28" s="1">
        <f t="shared" si="0"/>
        <v>0.83207743501236064</v>
      </c>
      <c r="C28">
        <f t="shared" si="1"/>
        <v>232</v>
      </c>
      <c r="E28">
        <f t="shared" si="4"/>
        <v>220</v>
      </c>
      <c r="F28">
        <f t="shared" si="5"/>
        <v>22</v>
      </c>
      <c r="G28">
        <f t="shared" si="6"/>
        <v>19</v>
      </c>
      <c r="H28">
        <f t="shared" si="2"/>
        <v>248</v>
      </c>
    </row>
    <row r="29" spans="1:8" x14ac:dyDescent="0.35">
      <c r="A29" s="1">
        <f t="shared" si="3"/>
        <v>2.256875</v>
      </c>
      <c r="B29" s="1">
        <f t="shared" si="0"/>
        <v>0.7737361492670346</v>
      </c>
      <c r="C29">
        <f t="shared" si="1"/>
        <v>225</v>
      </c>
      <c r="E29">
        <f t="shared" si="4"/>
        <v>230</v>
      </c>
      <c r="F29">
        <f t="shared" si="5"/>
        <v>23</v>
      </c>
      <c r="G29">
        <f t="shared" si="6"/>
        <v>20</v>
      </c>
      <c r="H29">
        <f t="shared" si="2"/>
        <v>244</v>
      </c>
    </row>
    <row r="30" spans="1:8" x14ac:dyDescent="0.35">
      <c r="A30" s="1">
        <f t="shared" si="3"/>
        <v>2.355</v>
      </c>
      <c r="B30" s="1">
        <f t="shared" si="0"/>
        <v>0.70795090864843213</v>
      </c>
      <c r="C30">
        <f t="shared" si="1"/>
        <v>216</v>
      </c>
      <c r="E30">
        <f t="shared" si="4"/>
        <v>240</v>
      </c>
      <c r="F30">
        <f t="shared" si="5"/>
        <v>24</v>
      </c>
      <c r="G30">
        <f t="shared" si="6"/>
        <v>21</v>
      </c>
      <c r="H30">
        <f t="shared" si="2"/>
        <v>239</v>
      </c>
    </row>
    <row r="31" spans="1:8" x14ac:dyDescent="0.35">
      <c r="A31" s="1">
        <f t="shared" si="3"/>
        <v>2.453125</v>
      </c>
      <c r="B31" s="1">
        <f t="shared" si="0"/>
        <v>0.63535461930027737</v>
      </c>
      <c r="C31">
        <f t="shared" si="1"/>
        <v>207</v>
      </c>
      <c r="E31">
        <f t="shared" si="4"/>
        <v>250</v>
      </c>
      <c r="F31">
        <f t="shared" si="5"/>
        <v>25</v>
      </c>
      <c r="G31">
        <f t="shared" si="6"/>
        <v>22</v>
      </c>
      <c r="H31">
        <f t="shared" si="2"/>
        <v>232</v>
      </c>
    </row>
    <row r="32" spans="1:8" x14ac:dyDescent="0.35">
      <c r="A32" s="1">
        <f t="shared" si="3"/>
        <v>2.55125</v>
      </c>
      <c r="B32" s="1">
        <f t="shared" si="0"/>
        <v>0.55664571505222504</v>
      </c>
      <c r="C32">
        <f t="shared" si="1"/>
        <v>197</v>
      </c>
      <c r="E32">
        <f t="shared" si="4"/>
        <v>260</v>
      </c>
      <c r="F32">
        <f t="shared" si="5"/>
        <v>26</v>
      </c>
      <c r="G32">
        <f t="shared" si="6"/>
        <v>23</v>
      </c>
      <c r="H32">
        <f t="shared" si="2"/>
        <v>225</v>
      </c>
    </row>
    <row r="33" spans="1:8" x14ac:dyDescent="0.35">
      <c r="A33" s="1">
        <f t="shared" si="3"/>
        <v>2.649375</v>
      </c>
      <c r="B33" s="1">
        <f t="shared" si="0"/>
        <v>0.47258143793297269</v>
      </c>
      <c r="C33">
        <f t="shared" si="1"/>
        <v>187</v>
      </c>
      <c r="E33">
        <f t="shared" si="4"/>
        <v>270</v>
      </c>
      <c r="F33">
        <f t="shared" si="5"/>
        <v>27</v>
      </c>
      <c r="G33">
        <f t="shared" si="6"/>
        <v>24</v>
      </c>
      <c r="H33">
        <f t="shared" si="2"/>
        <v>216</v>
      </c>
    </row>
    <row r="34" spans="1:8" x14ac:dyDescent="0.35">
      <c r="A34" s="1">
        <f t="shared" si="3"/>
        <v>2.7475000000000001</v>
      </c>
      <c r="B34" s="1">
        <f t="shared" si="0"/>
        <v>0.38397055290189713</v>
      </c>
      <c r="C34">
        <f t="shared" si="1"/>
        <v>175</v>
      </c>
      <c r="E34">
        <f t="shared" si="4"/>
        <v>280</v>
      </c>
      <c r="F34">
        <f t="shared" si="5"/>
        <v>28</v>
      </c>
      <c r="G34">
        <f t="shared" si="6"/>
        <v>25</v>
      </c>
      <c r="H34">
        <f t="shared" si="2"/>
        <v>207</v>
      </c>
    </row>
    <row r="35" spans="1:8" x14ac:dyDescent="0.35">
      <c r="A35" s="1">
        <f t="shared" si="3"/>
        <v>2.8456250000000001</v>
      </c>
      <c r="B35" s="1">
        <f t="shared" si="0"/>
        <v>0.29166556688927076</v>
      </c>
      <c r="C35">
        <f t="shared" si="1"/>
        <v>164</v>
      </c>
      <c r="E35">
        <f t="shared" si="4"/>
        <v>290</v>
      </c>
      <c r="F35">
        <f t="shared" si="5"/>
        <v>29</v>
      </c>
      <c r="G35">
        <f t="shared" si="6"/>
        <v>26</v>
      </c>
      <c r="H35">
        <f t="shared" si="2"/>
        <v>197</v>
      </c>
    </row>
    <row r="36" spans="1:8" x14ac:dyDescent="0.35">
      <c r="A36" s="1">
        <f t="shared" si="3"/>
        <v>2.9437500000000001</v>
      </c>
      <c r="B36" s="1">
        <f t="shared" si="0"/>
        <v>0.19655452700405607</v>
      </c>
      <c r="C36">
        <f t="shared" si="1"/>
        <v>151</v>
      </c>
      <c r="E36">
        <f t="shared" si="4"/>
        <v>300</v>
      </c>
      <c r="F36">
        <f t="shared" si="5"/>
        <v>30</v>
      </c>
      <c r="G36">
        <f t="shared" si="6"/>
        <v>27</v>
      </c>
      <c r="H36">
        <f t="shared" si="2"/>
        <v>187</v>
      </c>
    </row>
    <row r="37" spans="1:8" x14ac:dyDescent="0.35">
      <c r="A37" s="1">
        <f t="shared" si="3"/>
        <v>3.0418750000000001</v>
      </c>
      <c r="B37" s="1">
        <f t="shared" si="0"/>
        <v>9.9552476817018926E-2</v>
      </c>
      <c r="C37">
        <f t="shared" si="1"/>
        <v>139</v>
      </c>
      <c r="E37">
        <f t="shared" si="4"/>
        <v>310</v>
      </c>
      <c r="F37">
        <f t="shared" si="5"/>
        <v>31</v>
      </c>
      <c r="G37">
        <f t="shared" si="6"/>
        <v>27</v>
      </c>
      <c r="H37">
        <f t="shared" si="2"/>
        <v>187</v>
      </c>
    </row>
    <row r="38" spans="1:8" x14ac:dyDescent="0.35">
      <c r="A38" s="1">
        <f t="shared" si="3"/>
        <v>3.14</v>
      </c>
      <c r="B38" s="1">
        <f t="shared" si="0"/>
        <v>1.5926529164868282E-3</v>
      </c>
      <c r="C38">
        <f t="shared" si="1"/>
        <v>127</v>
      </c>
      <c r="E38">
        <f t="shared" si="4"/>
        <v>320</v>
      </c>
      <c r="F38">
        <f t="shared" si="5"/>
        <v>32</v>
      </c>
      <c r="G38">
        <f t="shared" si="6"/>
        <v>28</v>
      </c>
      <c r="H38">
        <f t="shared" si="2"/>
        <v>175</v>
      </c>
    </row>
    <row r="39" spans="1:8" x14ac:dyDescent="0.35">
      <c r="A39" s="1">
        <f t="shared" si="3"/>
        <v>3.2381250000000001</v>
      </c>
      <c r="B39" s="1">
        <f t="shared" si="0"/>
        <v>-9.6382493567138169E-2</v>
      </c>
      <c r="C39">
        <f t="shared" si="1"/>
        <v>114</v>
      </c>
      <c r="E39">
        <f t="shared" si="4"/>
        <v>330</v>
      </c>
      <c r="F39">
        <f t="shared" si="5"/>
        <v>33</v>
      </c>
      <c r="G39">
        <f t="shared" si="6"/>
        <v>29</v>
      </c>
      <c r="H39">
        <f t="shared" si="2"/>
        <v>164</v>
      </c>
    </row>
    <row r="40" spans="1:8" x14ac:dyDescent="0.35">
      <c r="A40" s="1">
        <f t="shared" si="3"/>
        <v>3.3362500000000002</v>
      </c>
      <c r="B40" s="1">
        <f t="shared" si="0"/>
        <v>-0.19343036408806283</v>
      </c>
      <c r="C40">
        <f t="shared" si="1"/>
        <v>102</v>
      </c>
      <c r="E40">
        <f t="shared" si="4"/>
        <v>340</v>
      </c>
      <c r="F40">
        <f t="shared" si="5"/>
        <v>34</v>
      </c>
      <c r="G40">
        <f t="shared" si="6"/>
        <v>30</v>
      </c>
      <c r="H40">
        <f t="shared" si="2"/>
        <v>151</v>
      </c>
    </row>
    <row r="41" spans="1:8" x14ac:dyDescent="0.35">
      <c r="A41" s="1">
        <f t="shared" si="3"/>
        <v>3.4343750000000002</v>
      </c>
      <c r="B41" s="1">
        <f t="shared" si="0"/>
        <v>-0.28861728123003916</v>
      </c>
      <c r="C41">
        <f t="shared" si="1"/>
        <v>90</v>
      </c>
      <c r="E41">
        <f t="shared" si="4"/>
        <v>350</v>
      </c>
      <c r="F41">
        <f t="shared" si="5"/>
        <v>35</v>
      </c>
      <c r="G41">
        <f t="shared" si="6"/>
        <v>31</v>
      </c>
      <c r="H41">
        <f t="shared" si="2"/>
        <v>139</v>
      </c>
    </row>
    <row r="42" spans="1:8" x14ac:dyDescent="0.35">
      <c r="A42" s="1">
        <f t="shared" si="3"/>
        <v>3.5325000000000002</v>
      </c>
      <c r="B42" s="1">
        <f t="shared" si="0"/>
        <v>-0.38102747142296522</v>
      </c>
      <c r="C42">
        <f t="shared" si="1"/>
        <v>78</v>
      </c>
      <c r="E42">
        <f t="shared" si="4"/>
        <v>360</v>
      </c>
      <c r="F42">
        <f t="shared" si="5"/>
        <v>36</v>
      </c>
      <c r="G42">
        <f t="shared" si="6"/>
        <v>32</v>
      </c>
      <c r="H42">
        <f t="shared" si="2"/>
        <v>127</v>
      </c>
    </row>
    <row r="43" spans="1:8" x14ac:dyDescent="0.35">
      <c r="A43" s="1">
        <f t="shared" si="3"/>
        <v>3.6306250000000002</v>
      </c>
      <c r="B43" s="1">
        <f t="shared" si="0"/>
        <v>-0.46977187541029902</v>
      </c>
      <c r="C43">
        <f t="shared" si="1"/>
        <v>67</v>
      </c>
      <c r="E43">
        <f t="shared" si="4"/>
        <v>370</v>
      </c>
      <c r="F43">
        <f t="shared" si="5"/>
        <v>37</v>
      </c>
      <c r="G43">
        <f t="shared" si="6"/>
        <v>33</v>
      </c>
      <c r="H43">
        <f t="shared" si="2"/>
        <v>114</v>
      </c>
    </row>
    <row r="44" spans="1:8" x14ac:dyDescent="0.35">
      <c r="A44" s="1">
        <f t="shared" si="3"/>
        <v>3.7287500000000002</v>
      </c>
      <c r="B44" s="1">
        <f t="shared" si="0"/>
        <v>-0.55399670170360704</v>
      </c>
      <c r="C44">
        <f t="shared" si="1"/>
        <v>56</v>
      </c>
      <c r="E44">
        <f t="shared" si="4"/>
        <v>380</v>
      </c>
      <c r="F44">
        <f t="shared" si="5"/>
        <v>38</v>
      </c>
      <c r="G44">
        <f t="shared" si="6"/>
        <v>34</v>
      </c>
      <c r="H44">
        <f t="shared" si="2"/>
        <v>102</v>
      </c>
    </row>
    <row r="45" spans="1:8" x14ac:dyDescent="0.35">
      <c r="A45" s="1">
        <f t="shared" si="3"/>
        <v>3.8268750000000002</v>
      </c>
      <c r="B45" s="1">
        <f t="shared" si="0"/>
        <v>-0.63289164073323712</v>
      </c>
      <c r="C45">
        <f t="shared" si="1"/>
        <v>46</v>
      </c>
      <c r="E45">
        <f t="shared" si="4"/>
        <v>390</v>
      </c>
      <c r="F45">
        <f t="shared" si="5"/>
        <v>39</v>
      </c>
      <c r="G45">
        <f t="shared" si="6"/>
        <v>35</v>
      </c>
      <c r="H45">
        <f t="shared" si="2"/>
        <v>90</v>
      </c>
    </row>
    <row r="46" spans="1:8" x14ac:dyDescent="0.35">
      <c r="A46" s="1">
        <f t="shared" si="3"/>
        <v>3.9250000000000003</v>
      </c>
      <c r="B46" s="1">
        <f t="shared" si="0"/>
        <v>-0.70569766066847672</v>
      </c>
      <c r="C46">
        <f t="shared" si="1"/>
        <v>37</v>
      </c>
      <c r="E46">
        <f t="shared" si="4"/>
        <v>400</v>
      </c>
      <c r="F46">
        <f t="shared" si="5"/>
        <v>40</v>
      </c>
      <c r="G46">
        <f t="shared" si="6"/>
        <v>36</v>
      </c>
      <c r="H46">
        <f t="shared" si="2"/>
        <v>78</v>
      </c>
    </row>
    <row r="47" spans="1:8" x14ac:dyDescent="0.35">
      <c r="A47" s="1">
        <f t="shared" si="3"/>
        <v>4.0231250000000003</v>
      </c>
      <c r="B47" s="1">
        <f t="shared" si="0"/>
        <v>-0.7717143099052306</v>
      </c>
      <c r="C47">
        <f t="shared" si="1"/>
        <v>28</v>
      </c>
      <c r="E47">
        <f t="shared" si="4"/>
        <v>410</v>
      </c>
      <c r="F47">
        <f t="shared" si="5"/>
        <v>41</v>
      </c>
      <c r="G47">
        <f t="shared" si="6"/>
        <v>36</v>
      </c>
      <c r="H47">
        <f t="shared" si="2"/>
        <v>78</v>
      </c>
    </row>
    <row r="48" spans="1:8" x14ac:dyDescent="0.35">
      <c r="A48" s="1">
        <f t="shared" si="3"/>
        <v>4.1212499999999999</v>
      </c>
      <c r="B48" s="1">
        <f t="shared" si="0"/>
        <v>-0.83030645596549679</v>
      </c>
      <c r="C48">
        <f t="shared" si="1"/>
        <v>21</v>
      </c>
      <c r="E48">
        <f t="shared" si="4"/>
        <v>420</v>
      </c>
      <c r="F48">
        <f t="shared" si="5"/>
        <v>42</v>
      </c>
      <c r="G48">
        <f t="shared" si="6"/>
        <v>37</v>
      </c>
      <c r="H48">
        <f t="shared" si="2"/>
        <v>67</v>
      </c>
    </row>
    <row r="49" spans="1:8" x14ac:dyDescent="0.35">
      <c r="A49" s="1">
        <f t="shared" si="3"/>
        <v>4.2193749999999994</v>
      </c>
      <c r="B49" s="1">
        <f t="shared" si="0"/>
        <v>-0.88091039597509291</v>
      </c>
      <c r="C49">
        <f t="shared" si="1"/>
        <v>15</v>
      </c>
      <c r="E49">
        <f t="shared" si="4"/>
        <v>430</v>
      </c>
      <c r="F49">
        <f t="shared" si="5"/>
        <v>43</v>
      </c>
      <c r="G49">
        <f t="shared" si="6"/>
        <v>38</v>
      </c>
      <c r="H49">
        <f t="shared" si="2"/>
        <v>56</v>
      </c>
    </row>
    <row r="50" spans="1:8" x14ac:dyDescent="0.35">
      <c r="A50" s="1">
        <f t="shared" si="3"/>
        <v>4.317499999999999</v>
      </c>
      <c r="B50" s="1">
        <f t="shared" si="0"/>
        <v>-0.92303927993198864</v>
      </c>
      <c r="C50">
        <f t="shared" si="1"/>
        <v>9</v>
      </c>
      <c r="E50">
        <f t="shared" si="4"/>
        <v>440</v>
      </c>
      <c r="F50">
        <f t="shared" si="5"/>
        <v>44</v>
      </c>
      <c r="G50">
        <f t="shared" si="6"/>
        <v>39</v>
      </c>
      <c r="H50">
        <f t="shared" si="2"/>
        <v>46</v>
      </c>
    </row>
    <row r="51" spans="1:8" x14ac:dyDescent="0.35">
      <c r="A51" s="1">
        <f t="shared" si="3"/>
        <v>4.4156249999999986</v>
      </c>
      <c r="B51" s="1">
        <f t="shared" si="0"/>
        <v>-0.95628779458911184</v>
      </c>
      <c r="C51">
        <f t="shared" si="1"/>
        <v>5</v>
      </c>
      <c r="E51">
        <f t="shared" si="4"/>
        <v>450</v>
      </c>
      <c r="F51">
        <f t="shared" si="5"/>
        <v>45</v>
      </c>
      <c r="G51">
        <f t="shared" si="6"/>
        <v>40</v>
      </c>
      <c r="H51">
        <f t="shared" si="2"/>
        <v>37</v>
      </c>
    </row>
    <row r="52" spans="1:8" x14ac:dyDescent="0.35">
      <c r="A52" s="1">
        <f t="shared" si="3"/>
        <v>4.5137499999999982</v>
      </c>
      <c r="B52" s="1">
        <f t="shared" si="0"/>
        <v>-0.98033606288895969</v>
      </c>
      <c r="C52">
        <f t="shared" si="1"/>
        <v>2</v>
      </c>
      <c r="E52">
        <f t="shared" si="4"/>
        <v>460</v>
      </c>
      <c r="F52">
        <f t="shared" si="5"/>
        <v>46</v>
      </c>
      <c r="G52">
        <f t="shared" si="6"/>
        <v>41</v>
      </c>
      <c r="H52">
        <f t="shared" si="2"/>
        <v>28</v>
      </c>
    </row>
    <row r="53" spans="1:8" x14ac:dyDescent="0.35">
      <c r="A53" s="1">
        <f t="shared" si="3"/>
        <v>4.6118749999999977</v>
      </c>
      <c r="B53" s="1">
        <f t="shared" si="0"/>
        <v>-0.99495272143436608</v>
      </c>
      <c r="C53">
        <f t="shared" si="1"/>
        <v>0</v>
      </c>
      <c r="E53">
        <f t="shared" si="4"/>
        <v>470</v>
      </c>
      <c r="F53">
        <f t="shared" si="5"/>
        <v>47</v>
      </c>
      <c r="G53">
        <f t="shared" si="6"/>
        <v>42</v>
      </c>
      <c r="H53">
        <f t="shared" si="2"/>
        <v>21</v>
      </c>
    </row>
    <row r="54" spans="1:8" x14ac:dyDescent="0.35">
      <c r="A54" s="1">
        <f t="shared" si="3"/>
        <v>4.7099999999999973</v>
      </c>
      <c r="B54" s="1">
        <f t="shared" si="0"/>
        <v>-0.99999714638771797</v>
      </c>
      <c r="C54">
        <f t="shared" si="1"/>
        <v>0</v>
      </c>
      <c r="E54">
        <f t="shared" si="4"/>
        <v>480</v>
      </c>
      <c r="F54">
        <f t="shared" si="5"/>
        <v>48</v>
      </c>
      <c r="G54">
        <f t="shared" si="6"/>
        <v>43</v>
      </c>
      <c r="H54">
        <f t="shared" si="2"/>
        <v>15</v>
      </c>
    </row>
    <row r="55" spans="1:8" x14ac:dyDescent="0.35">
      <c r="A55" s="1">
        <f t="shared" si="3"/>
        <v>4.8081249999999969</v>
      </c>
      <c r="B55" s="1">
        <f t="shared" si="0"/>
        <v>-0.99542080638370423</v>
      </c>
      <c r="C55">
        <f t="shared" si="1"/>
        <v>0</v>
      </c>
      <c r="E55">
        <f t="shared" si="4"/>
        <v>490</v>
      </c>
      <c r="F55">
        <f t="shared" si="5"/>
        <v>49</v>
      </c>
      <c r="G55">
        <f t="shared" si="6"/>
        <v>44</v>
      </c>
      <c r="H55">
        <f t="shared" si="2"/>
        <v>9</v>
      </c>
    </row>
    <row r="56" spans="1:8" x14ac:dyDescent="0.35">
      <c r="A56" s="1">
        <f t="shared" si="3"/>
        <v>4.9062499999999964</v>
      </c>
      <c r="B56" s="1">
        <f t="shared" si="0"/>
        <v>-0.98126772943950724</v>
      </c>
      <c r="C56">
        <f t="shared" si="1"/>
        <v>2</v>
      </c>
      <c r="E56">
        <f t="shared" si="4"/>
        <v>500</v>
      </c>
      <c r="F56">
        <f t="shared" si="5"/>
        <v>50</v>
      </c>
      <c r="G56">
        <f t="shared" si="6"/>
        <v>45</v>
      </c>
      <c r="H56">
        <f t="shared" si="2"/>
        <v>5</v>
      </c>
    </row>
    <row r="57" spans="1:8" x14ac:dyDescent="0.35">
      <c r="A57" s="1">
        <f t="shared" si="3"/>
        <v>5.004374999999996</v>
      </c>
      <c r="B57" s="1">
        <f t="shared" si="0"/>
        <v>-0.95767407937038962</v>
      </c>
      <c r="C57">
        <f t="shared" si="1"/>
        <v>5</v>
      </c>
      <c r="E57">
        <f t="shared" si="4"/>
        <v>510</v>
      </c>
      <c r="F57">
        <f t="shared" si="5"/>
        <v>51</v>
      </c>
      <c r="G57">
        <f t="shared" si="6"/>
        <v>45</v>
      </c>
      <c r="H57">
        <f t="shared" si="2"/>
        <v>5</v>
      </c>
    </row>
    <row r="58" spans="1:8" x14ac:dyDescent="0.35">
      <c r="A58" s="1">
        <f t="shared" si="3"/>
        <v>5.1024999999999956</v>
      </c>
      <c r="B58" s="1">
        <f t="shared" si="0"/>
        <v>-0.92486684578589284</v>
      </c>
      <c r="C58">
        <f t="shared" si="1"/>
        <v>9</v>
      </c>
      <c r="E58">
        <f t="shared" si="4"/>
        <v>520</v>
      </c>
      <c r="F58">
        <f t="shared" si="5"/>
        <v>52</v>
      </c>
      <c r="G58">
        <f t="shared" si="6"/>
        <v>46</v>
      </c>
      <c r="H58">
        <f t="shared" si="2"/>
        <v>2</v>
      </c>
    </row>
    <row r="59" spans="1:8" x14ac:dyDescent="0.35">
      <c r="A59" s="1">
        <f t="shared" si="3"/>
        <v>5.2006249999999952</v>
      </c>
      <c r="B59" s="1">
        <f t="shared" si="0"/>
        <v>-0.88316166026992493</v>
      </c>
      <c r="C59">
        <f t="shared" si="1"/>
        <v>14</v>
      </c>
      <c r="E59">
        <f t="shared" si="4"/>
        <v>530</v>
      </c>
      <c r="F59">
        <f t="shared" si="5"/>
        <v>53</v>
      </c>
      <c r="G59">
        <f t="shared" si="6"/>
        <v>47</v>
      </c>
      <c r="H59">
        <f t="shared" si="2"/>
        <v>0</v>
      </c>
    </row>
    <row r="60" spans="1:8" x14ac:dyDescent="0.35">
      <c r="A60" s="1">
        <f t="shared" si="3"/>
        <v>5.2987499999999947</v>
      </c>
      <c r="B60" s="1">
        <f t="shared" si="0"/>
        <v>-0.83295975975481307</v>
      </c>
      <c r="C60">
        <f t="shared" si="1"/>
        <v>21</v>
      </c>
      <c r="E60">
        <f t="shared" si="4"/>
        <v>540</v>
      </c>
      <c r="F60">
        <f t="shared" si="5"/>
        <v>54</v>
      </c>
      <c r="G60">
        <f t="shared" si="6"/>
        <v>48</v>
      </c>
      <c r="H60">
        <f t="shared" si="2"/>
        <v>0</v>
      </c>
    </row>
    <row r="61" spans="1:8" x14ac:dyDescent="0.35">
      <c r="A61" s="1">
        <f t="shared" si="3"/>
        <v>5.3968749999999943</v>
      </c>
      <c r="B61" s="1">
        <f t="shared" si="0"/>
        <v>-0.77474412630406964</v>
      </c>
      <c r="C61">
        <f t="shared" si="1"/>
        <v>28</v>
      </c>
      <c r="E61">
        <f t="shared" si="4"/>
        <v>550</v>
      </c>
      <c r="F61">
        <f t="shared" si="5"/>
        <v>55</v>
      </c>
      <c r="G61">
        <f t="shared" si="6"/>
        <v>49</v>
      </c>
      <c r="H61">
        <f t="shared" si="2"/>
        <v>0</v>
      </c>
    </row>
    <row r="62" spans="1:8" x14ac:dyDescent="0.35">
      <c r="A62" s="1">
        <f t="shared" si="3"/>
        <v>5.4949999999999939</v>
      </c>
      <c r="B62" s="1">
        <f t="shared" si="0"/>
        <v>-0.70907484044222113</v>
      </c>
      <c r="C62">
        <f t="shared" si="1"/>
        <v>36</v>
      </c>
      <c r="E62">
        <f t="shared" si="4"/>
        <v>560</v>
      </c>
      <c r="F62">
        <f t="shared" si="5"/>
        <v>56</v>
      </c>
      <c r="G62">
        <f t="shared" si="6"/>
        <v>50</v>
      </c>
      <c r="H62">
        <f t="shared" si="2"/>
        <v>2</v>
      </c>
    </row>
    <row r="63" spans="1:8" x14ac:dyDescent="0.35">
      <c r="A63" s="1">
        <f t="shared" si="3"/>
        <v>5.5931249999999935</v>
      </c>
      <c r="B63" s="1">
        <f t="shared" si="0"/>
        <v>-0.63658369273634774</v>
      </c>
      <c r="C63">
        <f t="shared" si="1"/>
        <v>46</v>
      </c>
      <c r="E63">
        <f t="shared" si="4"/>
        <v>570</v>
      </c>
      <c r="F63">
        <f t="shared" si="5"/>
        <v>57</v>
      </c>
      <c r="G63">
        <f t="shared" si="6"/>
        <v>51</v>
      </c>
      <c r="H63">
        <f t="shared" si="2"/>
        <v>5</v>
      </c>
    </row>
    <row r="64" spans="1:8" x14ac:dyDescent="0.35">
      <c r="A64" s="1">
        <f t="shared" si="3"/>
        <v>5.691249999999993</v>
      </c>
      <c r="B64" s="1">
        <f t="shared" si="0"/>
        <v>-0.55796810547019016</v>
      </c>
      <c r="C64">
        <f t="shared" si="1"/>
        <v>56</v>
      </c>
      <c r="E64">
        <f t="shared" si="4"/>
        <v>580</v>
      </c>
      <c r="F64">
        <f t="shared" si="5"/>
        <v>58</v>
      </c>
      <c r="G64">
        <f t="shared" si="6"/>
        <v>52</v>
      </c>
      <c r="H64">
        <f t="shared" si="2"/>
        <v>9</v>
      </c>
    </row>
    <row r="65" spans="1:8" x14ac:dyDescent="0.35">
      <c r="A65" s="1">
        <f t="shared" si="3"/>
        <v>5.7893749999999926</v>
      </c>
      <c r="B65" s="1">
        <f t="shared" si="0"/>
        <v>-0.4739844228891345</v>
      </c>
      <c r="C65">
        <f t="shared" si="1"/>
        <v>66</v>
      </c>
      <c r="E65">
        <f t="shared" si="4"/>
        <v>590</v>
      </c>
      <c r="F65">
        <f t="shared" si="5"/>
        <v>59</v>
      </c>
      <c r="G65">
        <f>TRUNC(MOD(F65*$D$1,64))</f>
        <v>53</v>
      </c>
      <c r="H65">
        <f>INDEX($C$6:$C$69, G65+1)</f>
        <v>14</v>
      </c>
    </row>
    <row r="66" spans="1:8" x14ac:dyDescent="0.35">
      <c r="A66" s="1">
        <f t="shared" si="3"/>
        <v>5.8874999999999922</v>
      </c>
      <c r="B66" s="1">
        <f t="shared" si="0"/>
        <v>-0.38544063456923622</v>
      </c>
      <c r="C66">
        <f t="shared" si="1"/>
        <v>78</v>
      </c>
      <c r="E66">
        <f t="shared" si="4"/>
        <v>600</v>
      </c>
      <c r="F66">
        <f t="shared" si="5"/>
        <v>60</v>
      </c>
      <c r="G66">
        <f t="shared" si="6"/>
        <v>54</v>
      </c>
      <c r="H66">
        <f t="shared" si="2"/>
        <v>21</v>
      </c>
    </row>
    <row r="67" spans="1:8" x14ac:dyDescent="0.35">
      <c r="A67" s="1">
        <f t="shared" si="3"/>
        <v>5.9856249999999918</v>
      </c>
      <c r="B67" s="1">
        <f t="shared" si="0"/>
        <v>-0.29318860191723783</v>
      </c>
      <c r="C67">
        <f t="shared" si="1"/>
        <v>89</v>
      </c>
      <c r="E67">
        <f t="shared" si="4"/>
        <v>610</v>
      </c>
      <c r="F67">
        <f t="shared" si="5"/>
        <v>61</v>
      </c>
      <c r="G67">
        <f t="shared" si="6"/>
        <v>54</v>
      </c>
      <c r="H67">
        <f t="shared" si="2"/>
        <v>21</v>
      </c>
    </row>
    <row r="68" spans="1:8" x14ac:dyDescent="0.35">
      <c r="A68" s="1">
        <f t="shared" si="3"/>
        <v>6.0837499999999913</v>
      </c>
      <c r="B68" s="1">
        <f t="shared" si="0"/>
        <v>-0.19811586258881189</v>
      </c>
      <c r="C68">
        <f t="shared" si="1"/>
        <v>101</v>
      </c>
      <c r="E68">
        <f t="shared" si="4"/>
        <v>620</v>
      </c>
      <c r="F68">
        <f t="shared" si="5"/>
        <v>62</v>
      </c>
      <c r="G68">
        <f t="shared" si="6"/>
        <v>55</v>
      </c>
      <c r="H68">
        <f t="shared" si="2"/>
        <v>28</v>
      </c>
    </row>
    <row r="69" spans="1:8" x14ac:dyDescent="0.35">
      <c r="A69" s="1">
        <f t="shared" si="3"/>
        <v>6.1818749999999909</v>
      </c>
      <c r="B69" s="1">
        <f t="shared" si="0"/>
        <v>-0.10113709167301808</v>
      </c>
      <c r="C69">
        <f t="shared" si="1"/>
        <v>114</v>
      </c>
      <c r="E69">
        <f t="shared" si="4"/>
        <v>630</v>
      </c>
      <c r="F69">
        <f t="shared" si="5"/>
        <v>63</v>
      </c>
      <c r="G69">
        <f t="shared" si="6"/>
        <v>56</v>
      </c>
      <c r="H69">
        <f t="shared" si="2"/>
        <v>36</v>
      </c>
    </row>
    <row r="70" spans="1:8" x14ac:dyDescent="0.35">
      <c r="A70" s="1">
        <f t="shared" si="3"/>
        <v>6.2799999999999905</v>
      </c>
      <c r="B70" s="1">
        <f t="shared" ref="B70" si="7">SIN(A70)</f>
        <v>-3.1853017931477603E-3</v>
      </c>
      <c r="C70">
        <f t="shared" ref="C70" si="8">TRUNC(127*B70+127)</f>
        <v>126</v>
      </c>
      <c r="E70">
        <f t="shared" si="4"/>
        <v>640</v>
      </c>
      <c r="F70">
        <f t="shared" si="5"/>
        <v>64</v>
      </c>
      <c r="G70">
        <f t="shared" si="6"/>
        <v>57</v>
      </c>
      <c r="H70">
        <f t="shared" si="2"/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CC18-796B-46AF-9B35-3DD02E256094}">
  <dimension ref="A1:M1029"/>
  <sheetViews>
    <sheetView tabSelected="1" workbookViewId="0">
      <selection activeCell="M6" sqref="M6:M16"/>
    </sheetView>
  </sheetViews>
  <sheetFormatPr defaultRowHeight="14.5" x14ac:dyDescent="0.35"/>
  <cols>
    <col min="2" max="3" width="9.1796875" style="1" customWidth="1"/>
    <col min="4" max="6" width="9.1796875" customWidth="1"/>
    <col min="13" max="13" width="10.54296875" customWidth="1"/>
  </cols>
  <sheetData>
    <row r="1" spans="1:13" x14ac:dyDescent="0.35">
      <c r="D1" t="s">
        <v>3</v>
      </c>
      <c r="F1">
        <v>1</v>
      </c>
    </row>
    <row r="5" spans="1:13" x14ac:dyDescent="0.35">
      <c r="A5" t="s">
        <v>12</v>
      </c>
      <c r="B5" s="1" t="s">
        <v>1</v>
      </c>
      <c r="C5" s="1" t="s">
        <v>0</v>
      </c>
      <c r="D5" t="s">
        <v>9</v>
      </c>
      <c r="E5" t="s">
        <v>16</v>
      </c>
      <c r="G5" t="s">
        <v>13</v>
      </c>
      <c r="H5" t="s">
        <v>12</v>
      </c>
      <c r="I5" t="s">
        <v>8</v>
      </c>
      <c r="J5" t="s">
        <v>2</v>
      </c>
      <c r="M5" t="s">
        <v>15</v>
      </c>
    </row>
    <row r="6" spans="1:13" x14ac:dyDescent="0.35">
      <c r="A6">
        <v>0</v>
      </c>
      <c r="B6" s="1">
        <v>0</v>
      </c>
      <c r="C6" s="1">
        <f>SIN(B6)</f>
        <v>0</v>
      </c>
      <c r="D6">
        <f>(127*C6+127)+93</f>
        <v>220</v>
      </c>
      <c r="E6">
        <f t="shared" ref="E6:E70" si="0">(D6+292)*64</f>
        <v>32768</v>
      </c>
      <c r="G6">
        <v>0</v>
      </c>
      <c r="H6">
        <f>0</f>
        <v>0</v>
      </c>
      <c r="I6">
        <f>TRUNC(MOD(H6*$F$1,1024))</f>
        <v>0</v>
      </c>
      <c r="J6">
        <f>INDEX($D$6:$D$1029, I6+1)</f>
        <v>220</v>
      </c>
      <c r="M6" t="str">
        <f>DEC2HEX(E6,4.6)</f>
        <v>8000</v>
      </c>
    </row>
    <row r="7" spans="1:13" x14ac:dyDescent="0.35">
      <c r="A7">
        <v>1</v>
      </c>
      <c r="B7" s="1">
        <f>A7*3.14/512</f>
        <v>6.1328125000000002E-3</v>
      </c>
      <c r="C7" s="1">
        <f t="shared" ref="C7:C70" si="1">SIN(B7)</f>
        <v>6.1327740561393663E-3</v>
      </c>
      <c r="D7">
        <f t="shared" ref="D7:D13" si="2">(127*C7+127)+93</f>
        <v>220.77886230512971</v>
      </c>
      <c r="E7">
        <f t="shared" si="0"/>
        <v>32817.847187528299</v>
      </c>
      <c r="G7">
        <f>G6+0.1</f>
        <v>0.1</v>
      </c>
      <c r="H7">
        <f>H6+1</f>
        <v>1</v>
      </c>
      <c r="I7">
        <f t="shared" ref="I7:I70" si="3">TRUNC(MOD(H7*$F$1,1024))</f>
        <v>1</v>
      </c>
      <c r="J7">
        <f t="shared" ref="J7:J70" si="4">INDEX($D$6:$D$1029, I7+1)</f>
        <v>220.77886230512971</v>
      </c>
      <c r="M7" t="str">
        <f t="shared" ref="M7:M70" si="5">DEC2HEX(E7,4.6)</f>
        <v>8031</v>
      </c>
    </row>
    <row r="8" spans="1:13" x14ac:dyDescent="0.35">
      <c r="A8">
        <v>2</v>
      </c>
      <c r="B8" s="1">
        <f t="shared" ref="B8:B71" si="6">A8*3.14/512</f>
        <v>1.2265625E-2</v>
      </c>
      <c r="C8" s="1">
        <f t="shared" si="1"/>
        <v>1.2265317450850034E-2</v>
      </c>
      <c r="D8">
        <f t="shared" si="2"/>
        <v>221.55769531625796</v>
      </c>
      <c r="E8">
        <f t="shared" si="0"/>
        <v>32867.692500240511</v>
      </c>
      <c r="G8">
        <f t="shared" ref="G8:G71" si="7">G7+0.1</f>
        <v>0.2</v>
      </c>
      <c r="H8">
        <f t="shared" ref="H8:H71" si="8">H7+1</f>
        <v>2</v>
      </c>
      <c r="I8">
        <f t="shared" si="3"/>
        <v>2</v>
      </c>
      <c r="J8">
        <f t="shared" si="4"/>
        <v>221.55769531625796</v>
      </c>
      <c r="M8" t="str">
        <f t="shared" si="5"/>
        <v>8063</v>
      </c>
    </row>
    <row r="9" spans="1:13" x14ac:dyDescent="0.35">
      <c r="A9">
        <v>3</v>
      </c>
      <c r="B9" s="1">
        <f t="shared" si="6"/>
        <v>1.83984375E-2</v>
      </c>
      <c r="C9" s="1">
        <f>SIN(B9)</f>
        <v>1.8397399531378776E-2</v>
      </c>
      <c r="D9">
        <f t="shared" si="2"/>
        <v>222.33646974048511</v>
      </c>
      <c r="E9">
        <f t="shared" si="0"/>
        <v>32917.534063391045</v>
      </c>
      <c r="G9">
        <f t="shared" si="7"/>
        <v>0.30000000000000004</v>
      </c>
      <c r="H9">
        <f t="shared" si="8"/>
        <v>3</v>
      </c>
      <c r="I9">
        <f t="shared" si="3"/>
        <v>3</v>
      </c>
      <c r="J9">
        <f t="shared" si="4"/>
        <v>222.33646974048511</v>
      </c>
      <c r="M9" t="str">
        <f t="shared" si="5"/>
        <v>8095</v>
      </c>
    </row>
    <row r="10" spans="1:13" x14ac:dyDescent="0.35">
      <c r="A10">
        <v>4</v>
      </c>
      <c r="B10" s="1">
        <f t="shared" si="6"/>
        <v>2.4531250000000001E-2</v>
      </c>
      <c r="C10" s="1">
        <f t="shared" si="1"/>
        <v>2.4528789662322983E-2</v>
      </c>
      <c r="D10">
        <f t="shared" si="2"/>
        <v>223.11515628711501</v>
      </c>
      <c r="E10">
        <f t="shared" si="0"/>
        <v>32967.370002375363</v>
      </c>
      <c r="G10">
        <f t="shared" si="7"/>
        <v>0.4</v>
      </c>
      <c r="H10">
        <f t="shared" si="8"/>
        <v>4</v>
      </c>
      <c r="I10">
        <f t="shared" si="3"/>
        <v>4</v>
      </c>
      <c r="J10">
        <f t="shared" si="4"/>
        <v>223.11515628711501</v>
      </c>
      <c r="M10" t="str">
        <f t="shared" si="5"/>
        <v>80C7</v>
      </c>
    </row>
    <row r="11" spans="1:13" x14ac:dyDescent="0.35">
      <c r="A11">
        <v>5</v>
      </c>
      <c r="B11" s="1">
        <f t="shared" si="6"/>
        <v>3.0664062500000002E-2</v>
      </c>
      <c r="C11" s="1">
        <f t="shared" si="1"/>
        <v>3.0659257234305133E-2</v>
      </c>
      <c r="D11">
        <f t="shared" si="2"/>
        <v>223.89372566875676</v>
      </c>
      <c r="E11">
        <f t="shared" si="0"/>
        <v>33017.198442800436</v>
      </c>
      <c r="G11">
        <f t="shared" si="7"/>
        <v>0.5</v>
      </c>
      <c r="H11">
        <f t="shared" si="8"/>
        <v>5</v>
      </c>
      <c r="I11">
        <f t="shared" si="3"/>
        <v>5</v>
      </c>
      <c r="J11">
        <f t="shared" si="4"/>
        <v>223.89372566875676</v>
      </c>
      <c r="M11" t="str">
        <f t="shared" si="5"/>
        <v>80F9</v>
      </c>
    </row>
    <row r="12" spans="1:13" x14ac:dyDescent="0.35">
      <c r="A12">
        <v>6</v>
      </c>
      <c r="B12" s="1">
        <f t="shared" si="6"/>
        <v>3.6796875E-2</v>
      </c>
      <c r="C12" s="1">
        <f t="shared" si="1"/>
        <v>3.6788571672646334E-2</v>
      </c>
      <c r="D12">
        <f t="shared" si="2"/>
        <v>224.67214860242609</v>
      </c>
      <c r="E12">
        <f t="shared" si="0"/>
        <v>33067.01751055527</v>
      </c>
      <c r="G12">
        <f t="shared" si="7"/>
        <v>0.6</v>
      </c>
      <c r="H12">
        <f t="shared" si="8"/>
        <v>6</v>
      </c>
      <c r="I12">
        <f t="shared" si="3"/>
        <v>6</v>
      </c>
      <c r="J12">
        <f t="shared" si="4"/>
        <v>224.67214860242609</v>
      </c>
      <c r="M12" t="str">
        <f t="shared" si="5"/>
        <v>812B</v>
      </c>
    </row>
    <row r="13" spans="1:13" x14ac:dyDescent="0.35">
      <c r="A13">
        <v>7</v>
      </c>
      <c r="B13" s="1">
        <f t="shared" si="6"/>
        <v>4.2929687500000001E-2</v>
      </c>
      <c r="C13" s="1">
        <f t="shared" si="1"/>
        <v>4.2916502446038521E-2</v>
      </c>
      <c r="D13">
        <f t="shared" si="2"/>
        <v>225.45039581064688</v>
      </c>
      <c r="E13">
        <f t="shared" si="0"/>
        <v>33116.825331881402</v>
      </c>
      <c r="G13">
        <f t="shared" si="7"/>
        <v>0.7</v>
      </c>
      <c r="H13">
        <f t="shared" si="8"/>
        <v>7</v>
      </c>
      <c r="I13">
        <f t="shared" si="3"/>
        <v>7</v>
      </c>
      <c r="J13">
        <f t="shared" si="4"/>
        <v>225.45039581064688</v>
      </c>
      <c r="M13" t="str">
        <f t="shared" si="5"/>
        <v>815C</v>
      </c>
    </row>
    <row r="14" spans="1:13" x14ac:dyDescent="0.35">
      <c r="A14">
        <v>8</v>
      </c>
      <c r="B14" s="1">
        <f t="shared" si="6"/>
        <v>4.9062500000000002E-2</v>
      </c>
      <c r="C14" s="1">
        <f t="shared" si="1"/>
        <v>4.9042819075215009E-2</v>
      </c>
      <c r="D14">
        <f t="shared" ref="D7:D70" si="9">TRUNC(127*C14+127)+93</f>
        <v>226</v>
      </c>
      <c r="E14">
        <f t="shared" si="0"/>
        <v>33152</v>
      </c>
      <c r="G14">
        <f t="shared" si="7"/>
        <v>0.79999999999999993</v>
      </c>
      <c r="H14">
        <f t="shared" si="8"/>
        <v>8</v>
      </c>
      <c r="I14">
        <f t="shared" si="3"/>
        <v>8</v>
      </c>
      <c r="J14">
        <f t="shared" si="4"/>
        <v>226</v>
      </c>
      <c r="M14" t="str">
        <f t="shared" si="5"/>
        <v>8180</v>
      </c>
    </row>
    <row r="15" spans="1:13" x14ac:dyDescent="0.35">
      <c r="A15">
        <v>9</v>
      </c>
      <c r="B15" s="1">
        <f t="shared" si="6"/>
        <v>5.5195312500000003E-2</v>
      </c>
      <c r="C15" s="1">
        <f t="shared" si="1"/>
        <v>5.516729114161914E-2</v>
      </c>
      <c r="D15">
        <f t="shared" si="9"/>
        <v>227</v>
      </c>
      <c r="E15">
        <f t="shared" si="0"/>
        <v>33216</v>
      </c>
      <c r="G15">
        <f t="shared" si="7"/>
        <v>0.89999999999999991</v>
      </c>
      <c r="H15">
        <f t="shared" si="8"/>
        <v>9</v>
      </c>
      <c r="I15">
        <f t="shared" si="3"/>
        <v>9</v>
      </c>
      <c r="J15">
        <f t="shared" si="4"/>
        <v>227</v>
      </c>
      <c r="M15" t="str">
        <f t="shared" si="5"/>
        <v>81C0</v>
      </c>
    </row>
    <row r="16" spans="1:13" x14ac:dyDescent="0.35">
      <c r="A16">
        <v>10</v>
      </c>
      <c r="B16" s="1">
        <f t="shared" si="6"/>
        <v>6.1328125000000004E-2</v>
      </c>
      <c r="C16" s="1">
        <f t="shared" si="1"/>
        <v>6.12896882960706E-2</v>
      </c>
      <c r="D16">
        <f t="shared" si="9"/>
        <v>227</v>
      </c>
      <c r="E16">
        <f t="shared" si="0"/>
        <v>33216</v>
      </c>
      <c r="G16">
        <f t="shared" si="7"/>
        <v>0.99999999999999989</v>
      </c>
      <c r="H16">
        <f t="shared" si="8"/>
        <v>10</v>
      </c>
      <c r="I16">
        <f t="shared" si="3"/>
        <v>10</v>
      </c>
      <c r="J16">
        <f t="shared" si="4"/>
        <v>227</v>
      </c>
      <c r="M16" t="str">
        <f t="shared" si="5"/>
        <v>81C0</v>
      </c>
    </row>
    <row r="17" spans="1:13" x14ac:dyDescent="0.35">
      <c r="A17">
        <v>11</v>
      </c>
      <c r="B17" s="1">
        <f t="shared" si="6"/>
        <v>6.7460937499999998E-2</v>
      </c>
      <c r="C17" s="1">
        <f t="shared" si="1"/>
        <v>6.7409780267429151E-2</v>
      </c>
      <c r="D17">
        <f t="shared" si="9"/>
        <v>228</v>
      </c>
      <c r="E17">
        <f t="shared" si="0"/>
        <v>33280</v>
      </c>
      <c r="G17">
        <f t="shared" si="7"/>
        <v>1.0999999999999999</v>
      </c>
      <c r="H17">
        <f t="shared" si="8"/>
        <v>11</v>
      </c>
      <c r="I17">
        <f t="shared" si="3"/>
        <v>11</v>
      </c>
      <c r="J17">
        <f t="shared" si="4"/>
        <v>228</v>
      </c>
      <c r="M17" t="str">
        <f t="shared" si="5"/>
        <v>8200</v>
      </c>
    </row>
    <row r="18" spans="1:13" x14ac:dyDescent="0.35">
      <c r="A18">
        <v>12</v>
      </c>
      <c r="B18" s="1">
        <f t="shared" si="6"/>
        <v>7.3593749999999999E-2</v>
      </c>
      <c r="C18" s="1">
        <f t="shared" si="1"/>
        <v>7.3527336871255455E-2</v>
      </c>
      <c r="D18">
        <f t="shared" si="9"/>
        <v>229</v>
      </c>
      <c r="E18">
        <f t="shared" si="0"/>
        <v>33344</v>
      </c>
      <c r="G18">
        <f t="shared" si="7"/>
        <v>1.2</v>
      </c>
      <c r="H18">
        <f t="shared" si="8"/>
        <v>12</v>
      </c>
      <c r="I18">
        <f t="shared" si="3"/>
        <v>12</v>
      </c>
      <c r="J18">
        <f t="shared" si="4"/>
        <v>229</v>
      </c>
      <c r="M18" t="str">
        <f t="shared" si="5"/>
        <v>8240</v>
      </c>
    </row>
    <row r="19" spans="1:13" s="5" customFormat="1" x14ac:dyDescent="0.35">
      <c r="A19" s="4">
        <v>13</v>
      </c>
      <c r="B19" s="1">
        <f t="shared" si="6"/>
        <v>7.9726562500000001E-2</v>
      </c>
      <c r="C19" s="3">
        <f t="shared" si="1"/>
        <v>7.9642128018468511E-2</v>
      </c>
      <c r="D19">
        <f t="shared" si="9"/>
        <v>230</v>
      </c>
      <c r="E19">
        <f t="shared" si="0"/>
        <v>33408</v>
      </c>
      <c r="G19" s="4">
        <f t="shared" si="7"/>
        <v>1.3</v>
      </c>
      <c r="H19" s="4">
        <f t="shared" si="8"/>
        <v>13</v>
      </c>
      <c r="I19" s="4">
        <f>TRUNC(MOD(H19*$F$1,1024))</f>
        <v>13</v>
      </c>
      <c r="J19" s="4">
        <f t="shared" si="4"/>
        <v>230</v>
      </c>
      <c r="M19" t="str">
        <f t="shared" si="5"/>
        <v>8280</v>
      </c>
    </row>
    <row r="20" spans="1:13" x14ac:dyDescent="0.35">
      <c r="A20">
        <v>14</v>
      </c>
      <c r="B20" s="1">
        <f t="shared" si="6"/>
        <v>8.5859375000000002E-2</v>
      </c>
      <c r="C20" s="1">
        <f t="shared" si="1"/>
        <v>8.5753923723999703E-2</v>
      </c>
      <c r="D20">
        <f t="shared" si="9"/>
        <v>230</v>
      </c>
      <c r="E20">
        <f t="shared" si="0"/>
        <v>33408</v>
      </c>
      <c r="G20">
        <f t="shared" si="7"/>
        <v>1.4000000000000001</v>
      </c>
      <c r="H20">
        <f t="shared" si="8"/>
        <v>14</v>
      </c>
      <c r="I20">
        <f t="shared" si="3"/>
        <v>14</v>
      </c>
      <c r="J20">
        <f t="shared" si="4"/>
        <v>230</v>
      </c>
      <c r="M20" t="str">
        <f t="shared" si="5"/>
        <v>8280</v>
      </c>
    </row>
    <row r="21" spans="1:13" x14ac:dyDescent="0.35">
      <c r="A21">
        <v>15</v>
      </c>
      <c r="B21" s="1">
        <f t="shared" si="6"/>
        <v>9.1992187500000003E-2</v>
      </c>
      <c r="C21" s="1">
        <f t="shared" si="1"/>
        <v>9.1862494115442769E-2</v>
      </c>
      <c r="D21">
        <f t="shared" si="9"/>
        <v>231</v>
      </c>
      <c r="E21">
        <f t="shared" si="0"/>
        <v>33472</v>
      </c>
      <c r="G21">
        <f t="shared" si="7"/>
        <v>1.5000000000000002</v>
      </c>
      <c r="H21">
        <f t="shared" si="8"/>
        <v>15</v>
      </c>
      <c r="I21">
        <f t="shared" si="3"/>
        <v>15</v>
      </c>
      <c r="J21">
        <f t="shared" si="4"/>
        <v>231</v>
      </c>
      <c r="M21" t="str">
        <f t="shared" si="5"/>
        <v>82C0</v>
      </c>
    </row>
    <row r="22" spans="1:13" x14ac:dyDescent="0.35">
      <c r="A22">
        <v>16</v>
      </c>
      <c r="B22" s="1">
        <f t="shared" si="6"/>
        <v>9.8125000000000004E-2</v>
      </c>
      <c r="C22" s="1">
        <f t="shared" si="1"/>
        <v>9.7967609441699605E-2</v>
      </c>
      <c r="D22">
        <f t="shared" si="9"/>
        <v>232</v>
      </c>
      <c r="E22">
        <f t="shared" si="0"/>
        <v>33536</v>
      </c>
      <c r="G22">
        <f t="shared" si="7"/>
        <v>1.6000000000000003</v>
      </c>
      <c r="H22">
        <f t="shared" si="8"/>
        <v>16</v>
      </c>
      <c r="I22">
        <f t="shared" si="3"/>
        <v>16</v>
      </c>
      <c r="J22">
        <f t="shared" si="4"/>
        <v>232</v>
      </c>
      <c r="M22" t="str">
        <f t="shared" si="5"/>
        <v>8300</v>
      </c>
    </row>
    <row r="23" spans="1:13" x14ac:dyDescent="0.35">
      <c r="A23">
        <v>17</v>
      </c>
      <c r="B23" s="1">
        <f t="shared" si="6"/>
        <v>0.1042578125</v>
      </c>
      <c r="C23" s="1">
        <f t="shared" si="1"/>
        <v>0.1040690400816215</v>
      </c>
      <c r="D23">
        <f t="shared" si="9"/>
        <v>233</v>
      </c>
      <c r="E23">
        <f t="shared" si="0"/>
        <v>33600</v>
      </c>
      <c r="G23">
        <f t="shared" si="7"/>
        <v>1.7000000000000004</v>
      </c>
      <c r="H23">
        <f t="shared" si="8"/>
        <v>17</v>
      </c>
      <c r="I23">
        <f t="shared" si="3"/>
        <v>17</v>
      </c>
      <c r="J23">
        <f t="shared" si="4"/>
        <v>233</v>
      </c>
      <c r="M23" t="str">
        <f t="shared" si="5"/>
        <v>8340</v>
      </c>
    </row>
    <row r="24" spans="1:13" x14ac:dyDescent="0.35">
      <c r="A24">
        <v>18</v>
      </c>
      <c r="B24" s="1">
        <f t="shared" si="6"/>
        <v>0.11039062500000001</v>
      </c>
      <c r="C24" s="1">
        <f t="shared" si="1"/>
        <v>0.11016655655264551</v>
      </c>
      <c r="D24">
        <f t="shared" si="9"/>
        <v>233</v>
      </c>
      <c r="E24">
        <f t="shared" si="0"/>
        <v>33600</v>
      </c>
      <c r="G24">
        <f t="shared" si="7"/>
        <v>1.8000000000000005</v>
      </c>
      <c r="H24">
        <f t="shared" si="8"/>
        <v>18</v>
      </c>
      <c r="I24">
        <f t="shared" si="3"/>
        <v>18</v>
      </c>
      <c r="J24">
        <f t="shared" si="4"/>
        <v>233</v>
      </c>
      <c r="M24" t="str">
        <f t="shared" si="5"/>
        <v>8340</v>
      </c>
    </row>
    <row r="25" spans="1:13" x14ac:dyDescent="0.35">
      <c r="A25">
        <v>19</v>
      </c>
      <c r="B25" s="1">
        <f t="shared" si="6"/>
        <v>0.11652343750000001</v>
      </c>
      <c r="C25" s="1">
        <f t="shared" si="1"/>
        <v>0.11625992951942551</v>
      </c>
      <c r="D25">
        <f t="shared" si="9"/>
        <v>234</v>
      </c>
      <c r="E25">
        <f t="shared" si="0"/>
        <v>33664</v>
      </c>
      <c r="G25">
        <f t="shared" si="7"/>
        <v>1.9000000000000006</v>
      </c>
      <c r="H25">
        <f t="shared" si="8"/>
        <v>19</v>
      </c>
      <c r="I25">
        <f t="shared" si="3"/>
        <v>19</v>
      </c>
      <c r="J25">
        <f t="shared" si="4"/>
        <v>234</v>
      </c>
      <c r="M25" t="str">
        <f t="shared" si="5"/>
        <v>8380</v>
      </c>
    </row>
    <row r="26" spans="1:13" x14ac:dyDescent="0.35">
      <c r="A26">
        <v>20</v>
      </c>
      <c r="B26" s="1">
        <f t="shared" si="6"/>
        <v>0.12265625000000001</v>
      </c>
      <c r="C26" s="1">
        <f t="shared" si="1"/>
        <v>0.12234892980245789</v>
      </c>
      <c r="D26">
        <f t="shared" si="9"/>
        <v>235</v>
      </c>
      <c r="E26">
        <f t="shared" si="0"/>
        <v>33728</v>
      </c>
      <c r="G26">
        <f t="shared" si="7"/>
        <v>2.0000000000000004</v>
      </c>
      <c r="H26">
        <f t="shared" si="8"/>
        <v>20</v>
      </c>
      <c r="I26">
        <f t="shared" si="3"/>
        <v>20</v>
      </c>
      <c r="J26">
        <f t="shared" si="4"/>
        <v>235</v>
      </c>
      <c r="M26" t="str">
        <f t="shared" si="5"/>
        <v>83C0</v>
      </c>
    </row>
    <row r="27" spans="1:13" x14ac:dyDescent="0.35">
      <c r="A27">
        <v>21</v>
      </c>
      <c r="B27" s="1">
        <f t="shared" si="6"/>
        <v>0.1287890625</v>
      </c>
      <c r="C27" s="1">
        <f t="shared" si="1"/>
        <v>0.12843332838670116</v>
      </c>
      <c r="D27">
        <f t="shared" si="9"/>
        <v>236</v>
      </c>
      <c r="E27">
        <f t="shared" si="0"/>
        <v>33792</v>
      </c>
      <c r="G27">
        <f t="shared" si="7"/>
        <v>2.1000000000000005</v>
      </c>
      <c r="H27">
        <f t="shared" si="8"/>
        <v>21</v>
      </c>
      <c r="I27">
        <f t="shared" si="3"/>
        <v>21</v>
      </c>
      <c r="J27">
        <f t="shared" si="4"/>
        <v>236</v>
      </c>
      <c r="M27" t="str">
        <f t="shared" si="5"/>
        <v>8400</v>
      </c>
    </row>
    <row r="28" spans="1:13" x14ac:dyDescent="0.35">
      <c r="A28">
        <v>22</v>
      </c>
      <c r="B28" s="1">
        <f t="shared" si="6"/>
        <v>0.134921875</v>
      </c>
      <c r="C28" s="1">
        <f t="shared" si="1"/>
        <v>0.13451289643018965</v>
      </c>
      <c r="D28">
        <f t="shared" si="9"/>
        <v>237</v>
      </c>
      <c r="E28">
        <f t="shared" si="0"/>
        <v>33856</v>
      </c>
      <c r="G28">
        <f t="shared" si="7"/>
        <v>2.2000000000000006</v>
      </c>
      <c r="H28">
        <f t="shared" si="8"/>
        <v>22</v>
      </c>
      <c r="I28">
        <f t="shared" si="3"/>
        <v>22</v>
      </c>
      <c r="J28">
        <f t="shared" si="4"/>
        <v>237</v>
      </c>
      <c r="M28" t="str">
        <f t="shared" si="5"/>
        <v>8440</v>
      </c>
    </row>
    <row r="29" spans="1:13" x14ac:dyDescent="0.35">
      <c r="A29">
        <v>23</v>
      </c>
      <c r="B29" s="1">
        <f t="shared" si="6"/>
        <v>0.1410546875</v>
      </c>
      <c r="C29" s="1">
        <f t="shared" si="1"/>
        <v>0.14058740527264046</v>
      </c>
      <c r="D29">
        <f t="shared" si="9"/>
        <v>237</v>
      </c>
      <c r="E29">
        <f t="shared" si="0"/>
        <v>33856</v>
      </c>
      <c r="G29">
        <f t="shared" si="7"/>
        <v>2.3000000000000007</v>
      </c>
      <c r="H29">
        <f t="shared" si="8"/>
        <v>23</v>
      </c>
      <c r="I29">
        <f t="shared" si="3"/>
        <v>23</v>
      </c>
      <c r="J29">
        <f t="shared" si="4"/>
        <v>237</v>
      </c>
      <c r="M29" t="str">
        <f t="shared" si="5"/>
        <v>8440</v>
      </c>
    </row>
    <row r="30" spans="1:13" x14ac:dyDescent="0.35">
      <c r="A30">
        <v>24</v>
      </c>
      <c r="B30" s="1">
        <f t="shared" si="6"/>
        <v>0.1471875</v>
      </c>
      <c r="C30" s="1">
        <f t="shared" si="1"/>
        <v>0.14665662644405364</v>
      </c>
      <c r="D30">
        <f t="shared" si="9"/>
        <v>238</v>
      </c>
      <c r="E30">
        <f t="shared" si="0"/>
        <v>33920</v>
      </c>
      <c r="G30">
        <f t="shared" si="7"/>
        <v>2.4000000000000008</v>
      </c>
      <c r="H30">
        <f t="shared" si="8"/>
        <v>24</v>
      </c>
      <c r="I30">
        <f t="shared" si="3"/>
        <v>24</v>
      </c>
      <c r="J30">
        <f t="shared" si="4"/>
        <v>238</v>
      </c>
      <c r="M30" t="str">
        <f t="shared" si="5"/>
        <v>8480</v>
      </c>
    </row>
    <row r="31" spans="1:13" x14ac:dyDescent="0.35">
      <c r="A31">
        <v>25</v>
      </c>
      <c r="B31" s="1">
        <f t="shared" si="6"/>
        <v>0.1533203125</v>
      </c>
      <c r="C31" s="1">
        <f t="shared" si="1"/>
        <v>0.15272033167330526</v>
      </c>
      <c r="D31">
        <f t="shared" si="9"/>
        <v>239</v>
      </c>
      <c r="E31">
        <f t="shared" si="0"/>
        <v>33984</v>
      </c>
      <c r="G31">
        <f t="shared" si="7"/>
        <v>2.5000000000000009</v>
      </c>
      <c r="H31">
        <f t="shared" si="8"/>
        <v>25</v>
      </c>
      <c r="I31">
        <f t="shared" si="3"/>
        <v>25</v>
      </c>
      <c r="J31">
        <f t="shared" si="4"/>
        <v>239</v>
      </c>
      <c r="M31" t="str">
        <f t="shared" si="5"/>
        <v>84C0</v>
      </c>
    </row>
    <row r="32" spans="1:13" x14ac:dyDescent="0.35">
      <c r="A32">
        <v>26</v>
      </c>
      <c r="B32" s="1">
        <f t="shared" si="6"/>
        <v>0.159453125</v>
      </c>
      <c r="C32" s="1">
        <f t="shared" si="1"/>
        <v>0.15877829289673304</v>
      </c>
      <c r="D32">
        <f t="shared" si="9"/>
        <v>240</v>
      </c>
      <c r="E32">
        <f t="shared" si="0"/>
        <v>34048</v>
      </c>
      <c r="G32">
        <f t="shared" si="7"/>
        <v>2.600000000000001</v>
      </c>
      <c r="H32">
        <f t="shared" si="8"/>
        <v>26</v>
      </c>
      <c r="I32">
        <f t="shared" si="3"/>
        <v>26</v>
      </c>
      <c r="J32">
        <f t="shared" si="4"/>
        <v>240</v>
      </c>
      <c r="M32" t="str">
        <f t="shared" si="5"/>
        <v>8500</v>
      </c>
    </row>
    <row r="33" spans="1:13" x14ac:dyDescent="0.35">
      <c r="A33">
        <v>27</v>
      </c>
      <c r="B33" s="1">
        <f t="shared" si="6"/>
        <v>0.1655859375</v>
      </c>
      <c r="C33" s="1">
        <f t="shared" si="1"/>
        <v>0.16483028226671398</v>
      </c>
      <c r="D33">
        <f t="shared" si="9"/>
        <v>240</v>
      </c>
      <c r="E33">
        <f t="shared" si="0"/>
        <v>34048</v>
      </c>
      <c r="G33">
        <f t="shared" si="7"/>
        <v>2.7000000000000011</v>
      </c>
      <c r="H33">
        <f t="shared" si="8"/>
        <v>27</v>
      </c>
      <c r="I33">
        <f t="shared" si="3"/>
        <v>27</v>
      </c>
      <c r="J33">
        <f t="shared" si="4"/>
        <v>240</v>
      </c>
      <c r="M33" t="str">
        <f t="shared" si="5"/>
        <v>8500</v>
      </c>
    </row>
    <row r="34" spans="1:13" x14ac:dyDescent="0.35">
      <c r="A34">
        <v>28</v>
      </c>
      <c r="B34" s="1">
        <f t="shared" si="6"/>
        <v>0.17171875</v>
      </c>
      <c r="C34" s="1">
        <f t="shared" si="1"/>
        <v>0.17087607216023415</v>
      </c>
      <c r="D34">
        <f t="shared" si="9"/>
        <v>241</v>
      </c>
      <c r="E34">
        <f t="shared" si="0"/>
        <v>34112</v>
      </c>
      <c r="G34">
        <f t="shared" si="7"/>
        <v>2.8000000000000012</v>
      </c>
      <c r="H34">
        <f t="shared" si="8"/>
        <v>28</v>
      </c>
      <c r="I34">
        <f t="shared" si="3"/>
        <v>28</v>
      </c>
      <c r="J34">
        <f t="shared" si="4"/>
        <v>241</v>
      </c>
      <c r="M34" t="str">
        <f t="shared" si="5"/>
        <v>8540</v>
      </c>
    </row>
    <row r="35" spans="1:13" x14ac:dyDescent="0.35">
      <c r="A35">
        <v>29</v>
      </c>
      <c r="B35" s="1">
        <f t="shared" si="6"/>
        <v>0.1778515625</v>
      </c>
      <c r="C35" s="1">
        <f t="shared" si="1"/>
        <v>0.17691543518744979</v>
      </c>
      <c r="D35">
        <f t="shared" si="9"/>
        <v>242</v>
      </c>
      <c r="E35">
        <f t="shared" si="0"/>
        <v>34176</v>
      </c>
      <c r="G35">
        <f t="shared" si="7"/>
        <v>2.9000000000000012</v>
      </c>
      <c r="H35">
        <f t="shared" si="8"/>
        <v>29</v>
      </c>
      <c r="I35">
        <f t="shared" si="3"/>
        <v>29</v>
      </c>
      <c r="J35">
        <f t="shared" si="4"/>
        <v>242</v>
      </c>
      <c r="M35" t="str">
        <f t="shared" si="5"/>
        <v>8580</v>
      </c>
    </row>
    <row r="36" spans="1:13" x14ac:dyDescent="0.35">
      <c r="A36">
        <v>30</v>
      </c>
      <c r="B36" s="1">
        <f t="shared" si="6"/>
        <v>0.18398437500000001</v>
      </c>
      <c r="C36" s="1">
        <f t="shared" si="1"/>
        <v>0.18294814420023978</v>
      </c>
      <c r="D36">
        <f t="shared" si="9"/>
        <v>243</v>
      </c>
      <c r="E36">
        <f t="shared" si="0"/>
        <v>34240</v>
      </c>
      <c r="G36">
        <f t="shared" si="7"/>
        <v>3.0000000000000013</v>
      </c>
      <c r="H36">
        <f t="shared" si="8"/>
        <v>30</v>
      </c>
      <c r="I36">
        <f t="shared" si="3"/>
        <v>30</v>
      </c>
      <c r="J36">
        <f t="shared" si="4"/>
        <v>243</v>
      </c>
      <c r="M36" t="str">
        <f t="shared" si="5"/>
        <v>85C0</v>
      </c>
    </row>
    <row r="37" spans="1:13" x14ac:dyDescent="0.35">
      <c r="A37">
        <v>31</v>
      </c>
      <c r="B37" s="1">
        <f t="shared" si="6"/>
        <v>0.19011718750000001</v>
      </c>
      <c r="C37" s="1">
        <f t="shared" si="1"/>
        <v>0.18897397230074889</v>
      </c>
      <c r="D37">
        <f t="shared" si="9"/>
        <v>243</v>
      </c>
      <c r="E37">
        <f t="shared" si="0"/>
        <v>34240</v>
      </c>
      <c r="G37">
        <f t="shared" si="7"/>
        <v>3.1000000000000014</v>
      </c>
      <c r="H37">
        <f t="shared" si="8"/>
        <v>31</v>
      </c>
      <c r="I37">
        <f t="shared" si="3"/>
        <v>31</v>
      </c>
      <c r="J37">
        <f t="shared" si="4"/>
        <v>243</v>
      </c>
      <c r="M37" t="str">
        <f t="shared" si="5"/>
        <v>85C0</v>
      </c>
    </row>
    <row r="38" spans="1:13" x14ac:dyDescent="0.35">
      <c r="A38">
        <v>32</v>
      </c>
      <c r="B38" s="1">
        <f t="shared" si="6"/>
        <v>0.19625000000000001</v>
      </c>
      <c r="C38" s="1">
        <f t="shared" si="1"/>
        <v>0.19499269284992174</v>
      </c>
      <c r="D38">
        <f t="shared" si="9"/>
        <v>244</v>
      </c>
      <c r="E38">
        <f t="shared" si="0"/>
        <v>34304</v>
      </c>
      <c r="G38">
        <f t="shared" si="7"/>
        <v>3.2000000000000015</v>
      </c>
      <c r="H38">
        <f t="shared" si="8"/>
        <v>32</v>
      </c>
      <c r="I38">
        <f t="shared" si="3"/>
        <v>32</v>
      </c>
      <c r="J38">
        <f t="shared" si="4"/>
        <v>244</v>
      </c>
      <c r="M38" t="str">
        <f t="shared" si="5"/>
        <v>8600</v>
      </c>
    </row>
    <row r="39" spans="1:13" x14ac:dyDescent="0.35">
      <c r="A39">
        <v>33</v>
      </c>
      <c r="B39" s="1">
        <f t="shared" si="6"/>
        <v>0.20238281250000001</v>
      </c>
      <c r="C39" s="1">
        <f t="shared" si="1"/>
        <v>0.20100407947602708</v>
      </c>
      <c r="D39">
        <f t="shared" si="9"/>
        <v>245</v>
      </c>
      <c r="E39">
        <f t="shared" si="0"/>
        <v>34368</v>
      </c>
      <c r="G39">
        <f t="shared" si="7"/>
        <v>3.3000000000000016</v>
      </c>
      <c r="H39">
        <f t="shared" si="8"/>
        <v>33</v>
      </c>
      <c r="I39">
        <f t="shared" si="3"/>
        <v>33</v>
      </c>
      <c r="J39">
        <f t="shared" si="4"/>
        <v>245</v>
      </c>
      <c r="M39" t="str">
        <f t="shared" si="5"/>
        <v>8640</v>
      </c>
    </row>
    <row r="40" spans="1:13" x14ac:dyDescent="0.35">
      <c r="A40">
        <v>34</v>
      </c>
      <c r="B40" s="1">
        <f t="shared" si="6"/>
        <v>0.20851562500000001</v>
      </c>
      <c r="C40" s="1">
        <f t="shared" si="1"/>
        <v>0.20700790608317174</v>
      </c>
      <c r="D40">
        <f t="shared" si="9"/>
        <v>246</v>
      </c>
      <c r="E40">
        <f t="shared" si="0"/>
        <v>34432</v>
      </c>
      <c r="G40">
        <f t="shared" si="7"/>
        <v>3.4000000000000017</v>
      </c>
      <c r="H40">
        <f t="shared" si="8"/>
        <v>34</v>
      </c>
      <c r="I40">
        <f t="shared" si="3"/>
        <v>34</v>
      </c>
      <c r="J40">
        <f t="shared" si="4"/>
        <v>246</v>
      </c>
      <c r="M40" t="str">
        <f t="shared" si="5"/>
        <v>8680</v>
      </c>
    </row>
    <row r="41" spans="1:13" x14ac:dyDescent="0.35">
      <c r="A41">
        <v>35</v>
      </c>
      <c r="B41" s="1">
        <f t="shared" si="6"/>
        <v>0.21464843750000001</v>
      </c>
      <c r="C41" s="1">
        <f t="shared" si="1"/>
        <v>0.21300394685980453</v>
      </c>
      <c r="D41">
        <f t="shared" si="9"/>
        <v>247</v>
      </c>
      <c r="E41">
        <f t="shared" si="0"/>
        <v>34496</v>
      </c>
      <c r="G41">
        <f t="shared" si="7"/>
        <v>3.5000000000000018</v>
      </c>
      <c r="H41">
        <f t="shared" si="8"/>
        <v>35</v>
      </c>
      <c r="I41">
        <f t="shared" si="3"/>
        <v>35</v>
      </c>
      <c r="J41">
        <f t="shared" si="4"/>
        <v>247</v>
      </c>
      <c r="M41" t="str">
        <f t="shared" si="5"/>
        <v>86C0</v>
      </c>
    </row>
    <row r="42" spans="1:13" x14ac:dyDescent="0.35">
      <c r="A42">
        <v>36</v>
      </c>
      <c r="B42" s="1">
        <f t="shared" si="6"/>
        <v>0.22078125000000001</v>
      </c>
      <c r="C42" s="1">
        <f t="shared" si="1"/>
        <v>0.21899197628720918</v>
      </c>
      <c r="D42">
        <f t="shared" si="9"/>
        <v>247</v>
      </c>
      <c r="E42">
        <f t="shared" si="0"/>
        <v>34496</v>
      </c>
      <c r="G42">
        <f t="shared" si="7"/>
        <v>3.6000000000000019</v>
      </c>
      <c r="H42">
        <f t="shared" si="8"/>
        <v>36</v>
      </c>
      <c r="I42">
        <f t="shared" si="3"/>
        <v>36</v>
      </c>
      <c r="J42">
        <f t="shared" si="4"/>
        <v>247</v>
      </c>
      <c r="M42" t="str">
        <f t="shared" si="5"/>
        <v>86C0</v>
      </c>
    </row>
    <row r="43" spans="1:13" x14ac:dyDescent="0.35">
      <c r="A43">
        <v>37</v>
      </c>
      <c r="B43" s="1">
        <f t="shared" si="6"/>
        <v>0.22691406250000001</v>
      </c>
      <c r="C43" s="1">
        <f t="shared" si="1"/>
        <v>0.22497176914798653</v>
      </c>
      <c r="D43">
        <f t="shared" si="9"/>
        <v>248</v>
      </c>
      <c r="E43">
        <f t="shared" si="0"/>
        <v>34560</v>
      </c>
      <c r="G43">
        <f t="shared" si="7"/>
        <v>3.700000000000002</v>
      </c>
      <c r="H43">
        <f t="shared" si="8"/>
        <v>37</v>
      </c>
      <c r="I43">
        <f t="shared" si="3"/>
        <v>37</v>
      </c>
      <c r="J43">
        <f t="shared" si="4"/>
        <v>248</v>
      </c>
      <c r="M43" t="str">
        <f t="shared" si="5"/>
        <v>8700</v>
      </c>
    </row>
    <row r="44" spans="1:13" x14ac:dyDescent="0.35">
      <c r="A44">
        <v>38</v>
      </c>
      <c r="B44" s="1">
        <f t="shared" si="6"/>
        <v>0.23304687500000001</v>
      </c>
      <c r="C44" s="1">
        <f t="shared" si="1"/>
        <v>0.2309431005345251</v>
      </c>
      <c r="D44">
        <f t="shared" si="9"/>
        <v>249</v>
      </c>
      <c r="E44">
        <f t="shared" si="0"/>
        <v>34624</v>
      </c>
      <c r="G44">
        <f t="shared" si="7"/>
        <v>3.800000000000002</v>
      </c>
      <c r="H44">
        <f t="shared" si="8"/>
        <v>38</v>
      </c>
      <c r="I44">
        <f t="shared" si="3"/>
        <v>38</v>
      </c>
      <c r="J44">
        <f t="shared" si="4"/>
        <v>249</v>
      </c>
      <c r="M44" t="str">
        <f t="shared" si="5"/>
        <v>8740</v>
      </c>
    </row>
    <row r="45" spans="1:13" x14ac:dyDescent="0.35">
      <c r="A45">
        <v>39</v>
      </c>
      <c r="B45" s="1">
        <f t="shared" si="6"/>
        <v>0.23917968750000002</v>
      </c>
      <c r="C45" s="1">
        <f t="shared" si="1"/>
        <v>0.23690574585746024</v>
      </c>
      <c r="D45">
        <f t="shared" si="9"/>
        <v>250</v>
      </c>
      <c r="E45">
        <f t="shared" si="0"/>
        <v>34688</v>
      </c>
      <c r="G45">
        <f t="shared" si="7"/>
        <v>3.9000000000000021</v>
      </c>
      <c r="H45">
        <f t="shared" si="8"/>
        <v>39</v>
      </c>
      <c r="I45">
        <f t="shared" si="3"/>
        <v>39</v>
      </c>
      <c r="J45">
        <f t="shared" si="4"/>
        <v>250</v>
      </c>
      <c r="M45" t="str">
        <f t="shared" si="5"/>
        <v>8780</v>
      </c>
    </row>
    <row r="46" spans="1:13" x14ac:dyDescent="0.35">
      <c r="A46">
        <v>40</v>
      </c>
      <c r="B46" s="1">
        <f t="shared" si="6"/>
        <v>0.24531250000000002</v>
      </c>
      <c r="C46" s="1">
        <f t="shared" si="1"/>
        <v>0.24285948085412118</v>
      </c>
      <c r="D46">
        <f t="shared" si="9"/>
        <v>250</v>
      </c>
      <c r="E46">
        <f t="shared" si="0"/>
        <v>34688</v>
      </c>
      <c r="G46">
        <f t="shared" si="7"/>
        <v>4.0000000000000018</v>
      </c>
      <c r="H46">
        <f t="shared" si="8"/>
        <v>40</v>
      </c>
      <c r="I46">
        <f t="shared" si="3"/>
        <v>40</v>
      </c>
      <c r="J46">
        <f t="shared" si="4"/>
        <v>250</v>
      </c>
      <c r="M46" t="str">
        <f t="shared" si="5"/>
        <v>8780</v>
      </c>
    </row>
    <row r="47" spans="1:13" x14ac:dyDescent="0.35">
      <c r="A47">
        <v>41</v>
      </c>
      <c r="B47" s="1">
        <f t="shared" si="6"/>
        <v>0.25144531250000002</v>
      </c>
      <c r="C47" s="1">
        <f t="shared" si="1"/>
        <v>0.2488040815969659</v>
      </c>
      <c r="D47">
        <f t="shared" si="9"/>
        <v>251</v>
      </c>
      <c r="E47">
        <f t="shared" si="0"/>
        <v>34752</v>
      </c>
      <c r="G47">
        <f t="shared" si="7"/>
        <v>4.1000000000000014</v>
      </c>
      <c r="H47">
        <f t="shared" si="8"/>
        <v>41</v>
      </c>
      <c r="I47">
        <f t="shared" si="3"/>
        <v>41</v>
      </c>
      <c r="J47">
        <f t="shared" si="4"/>
        <v>251</v>
      </c>
      <c r="M47" t="str">
        <f t="shared" si="5"/>
        <v>87C0</v>
      </c>
    </row>
    <row r="48" spans="1:13" x14ac:dyDescent="0.35">
      <c r="A48">
        <v>42</v>
      </c>
      <c r="B48" s="1">
        <f t="shared" si="6"/>
        <v>0.25757812499999999</v>
      </c>
      <c r="C48" s="1">
        <f t="shared" si="1"/>
        <v>0.25473932450200315</v>
      </c>
      <c r="D48">
        <f t="shared" si="9"/>
        <v>252</v>
      </c>
      <c r="E48">
        <f t="shared" si="0"/>
        <v>34816</v>
      </c>
      <c r="G48">
        <f t="shared" si="7"/>
        <v>4.2000000000000011</v>
      </c>
      <c r="H48">
        <f t="shared" si="8"/>
        <v>42</v>
      </c>
      <c r="I48">
        <f t="shared" si="3"/>
        <v>42</v>
      </c>
      <c r="J48">
        <f t="shared" si="4"/>
        <v>252</v>
      </c>
      <c r="M48" t="str">
        <f t="shared" si="5"/>
        <v>8800</v>
      </c>
    </row>
    <row r="49" spans="1:13" x14ac:dyDescent="0.35">
      <c r="A49">
        <v>43</v>
      </c>
      <c r="B49" s="1">
        <f t="shared" si="6"/>
        <v>0.26371093750000002</v>
      </c>
      <c r="C49" s="1">
        <f t="shared" si="1"/>
        <v>0.26066498633720203</v>
      </c>
      <c r="D49">
        <f t="shared" si="9"/>
        <v>253</v>
      </c>
      <c r="E49">
        <f t="shared" si="0"/>
        <v>34880</v>
      </c>
      <c r="G49">
        <f t="shared" si="7"/>
        <v>4.3000000000000007</v>
      </c>
      <c r="H49">
        <f t="shared" si="8"/>
        <v>43</v>
      </c>
      <c r="I49">
        <f t="shared" si="3"/>
        <v>43</v>
      </c>
      <c r="J49">
        <f t="shared" si="4"/>
        <v>253</v>
      </c>
      <c r="M49" t="str">
        <f t="shared" si="5"/>
        <v>8840</v>
      </c>
    </row>
    <row r="50" spans="1:13" x14ac:dyDescent="0.35">
      <c r="A50">
        <v>44</v>
      </c>
      <c r="B50" s="1">
        <f t="shared" si="6"/>
        <v>0.26984374999999999</v>
      </c>
      <c r="C50" s="1">
        <f t="shared" si="1"/>
        <v>0.26658084423088774</v>
      </c>
      <c r="D50">
        <f t="shared" si="9"/>
        <v>253</v>
      </c>
      <c r="E50">
        <f t="shared" si="0"/>
        <v>34880</v>
      </c>
      <c r="G50">
        <f t="shared" si="7"/>
        <v>4.4000000000000004</v>
      </c>
      <c r="H50">
        <f t="shared" si="8"/>
        <v>44</v>
      </c>
      <c r="I50">
        <f t="shared" si="3"/>
        <v>44</v>
      </c>
      <c r="J50">
        <f t="shared" si="4"/>
        <v>253</v>
      </c>
      <c r="M50" t="str">
        <f t="shared" si="5"/>
        <v>8840</v>
      </c>
    </row>
    <row r="51" spans="1:13" x14ac:dyDescent="0.35">
      <c r="A51">
        <v>45</v>
      </c>
      <c r="B51" s="1">
        <f t="shared" si="6"/>
        <v>0.27597656250000002</v>
      </c>
      <c r="C51" s="1">
        <f t="shared" si="1"/>
        <v>0.27248667568012419</v>
      </c>
      <c r="D51">
        <f t="shared" si="9"/>
        <v>254</v>
      </c>
      <c r="E51">
        <f t="shared" si="0"/>
        <v>34944</v>
      </c>
      <c r="G51">
        <f t="shared" si="7"/>
        <v>4.5</v>
      </c>
      <c r="H51">
        <f t="shared" si="8"/>
        <v>45</v>
      </c>
      <c r="I51">
        <f t="shared" si="3"/>
        <v>45</v>
      </c>
      <c r="J51">
        <f t="shared" si="4"/>
        <v>254</v>
      </c>
      <c r="M51" t="str">
        <f t="shared" si="5"/>
        <v>8880</v>
      </c>
    </row>
    <row r="52" spans="1:13" x14ac:dyDescent="0.35">
      <c r="A52">
        <v>46</v>
      </c>
      <c r="B52" s="1">
        <f t="shared" si="6"/>
        <v>0.282109375</v>
      </c>
      <c r="C52" s="1">
        <f t="shared" si="1"/>
        <v>0.27838225855908266</v>
      </c>
      <c r="D52">
        <f t="shared" si="9"/>
        <v>255</v>
      </c>
      <c r="E52">
        <f t="shared" si="0"/>
        <v>35008</v>
      </c>
      <c r="G52">
        <f t="shared" si="7"/>
        <v>4.5999999999999996</v>
      </c>
      <c r="H52">
        <f t="shared" si="8"/>
        <v>46</v>
      </c>
      <c r="I52">
        <f t="shared" si="3"/>
        <v>46</v>
      </c>
      <c r="J52">
        <f t="shared" si="4"/>
        <v>255</v>
      </c>
      <c r="M52" t="str">
        <f t="shared" si="5"/>
        <v>88C0</v>
      </c>
    </row>
    <row r="53" spans="1:13" x14ac:dyDescent="0.35">
      <c r="A53">
        <v>47</v>
      </c>
      <c r="B53" s="1">
        <f t="shared" si="6"/>
        <v>0.28824218750000002</v>
      </c>
      <c r="C53" s="1">
        <f t="shared" si="1"/>
        <v>0.2842673711273962</v>
      </c>
      <c r="D53">
        <f t="shared" si="9"/>
        <v>256</v>
      </c>
      <c r="E53">
        <f t="shared" si="0"/>
        <v>35072</v>
      </c>
      <c r="G53">
        <f t="shared" si="7"/>
        <v>4.6999999999999993</v>
      </c>
      <c r="H53">
        <f t="shared" si="8"/>
        <v>47</v>
      </c>
      <c r="I53">
        <f t="shared" si="3"/>
        <v>47</v>
      </c>
      <c r="J53">
        <f t="shared" si="4"/>
        <v>256</v>
      </c>
      <c r="M53" t="str">
        <f t="shared" si="5"/>
        <v>8900</v>
      </c>
    </row>
    <row r="54" spans="1:13" x14ac:dyDescent="0.35">
      <c r="A54">
        <v>48</v>
      </c>
      <c r="B54" s="1">
        <f t="shared" si="6"/>
        <v>0.294375</v>
      </c>
      <c r="C54" s="1">
        <f t="shared" si="1"/>
        <v>0.29014179203849938</v>
      </c>
      <c r="D54">
        <f t="shared" si="9"/>
        <v>256</v>
      </c>
      <c r="E54">
        <f t="shared" si="0"/>
        <v>35072</v>
      </c>
      <c r="G54">
        <f t="shared" si="7"/>
        <v>4.7999999999999989</v>
      </c>
      <c r="H54">
        <f t="shared" si="8"/>
        <v>48</v>
      </c>
      <c r="I54">
        <f t="shared" si="3"/>
        <v>48</v>
      </c>
      <c r="J54">
        <f t="shared" si="4"/>
        <v>256</v>
      </c>
      <c r="M54" t="str">
        <f t="shared" si="5"/>
        <v>8900</v>
      </c>
    </row>
    <row r="55" spans="1:13" x14ac:dyDescent="0.35">
      <c r="A55">
        <v>49</v>
      </c>
      <c r="B55" s="1">
        <f t="shared" si="6"/>
        <v>0.30050781250000003</v>
      </c>
      <c r="C55" s="1">
        <f t="shared" si="1"/>
        <v>0.29600530034795386</v>
      </c>
      <c r="D55">
        <f t="shared" si="9"/>
        <v>257</v>
      </c>
      <c r="E55">
        <f t="shared" si="0"/>
        <v>35136</v>
      </c>
      <c r="G55">
        <f t="shared" si="7"/>
        <v>4.8999999999999986</v>
      </c>
      <c r="H55">
        <f t="shared" si="8"/>
        <v>49</v>
      </c>
      <c r="I55">
        <f t="shared" si="3"/>
        <v>49</v>
      </c>
      <c r="J55">
        <f t="shared" si="4"/>
        <v>257</v>
      </c>
      <c r="M55" t="str">
        <f t="shared" si="5"/>
        <v>8940</v>
      </c>
    </row>
    <row r="56" spans="1:13" x14ac:dyDescent="0.35">
      <c r="A56">
        <v>50</v>
      </c>
      <c r="B56" s="1">
        <f t="shared" si="6"/>
        <v>0.306640625</v>
      </c>
      <c r="C56" s="1">
        <f t="shared" si="1"/>
        <v>0.30185767552175791</v>
      </c>
      <c r="D56">
        <f t="shared" si="9"/>
        <v>258</v>
      </c>
      <c r="E56">
        <f t="shared" si="0"/>
        <v>35200</v>
      </c>
      <c r="G56">
        <f t="shared" si="7"/>
        <v>4.9999999999999982</v>
      </c>
      <c r="H56">
        <f t="shared" si="8"/>
        <v>50</v>
      </c>
      <c r="I56">
        <f t="shared" si="3"/>
        <v>50</v>
      </c>
      <c r="J56">
        <f t="shared" si="4"/>
        <v>258</v>
      </c>
      <c r="M56" t="str">
        <f t="shared" si="5"/>
        <v>8980</v>
      </c>
    </row>
    <row r="57" spans="1:13" x14ac:dyDescent="0.35">
      <c r="A57">
        <v>51</v>
      </c>
      <c r="B57" s="1">
        <f t="shared" si="6"/>
        <v>0.31277343750000003</v>
      </c>
      <c r="C57" s="1">
        <f t="shared" si="1"/>
        <v>0.30769869744464134</v>
      </c>
      <c r="D57">
        <f t="shared" si="9"/>
        <v>259</v>
      </c>
      <c r="E57">
        <f t="shared" si="0"/>
        <v>35264</v>
      </c>
      <c r="G57">
        <f t="shared" si="7"/>
        <v>5.0999999999999979</v>
      </c>
      <c r="H57">
        <f t="shared" si="8"/>
        <v>51</v>
      </c>
      <c r="I57">
        <f t="shared" si="3"/>
        <v>51</v>
      </c>
      <c r="J57">
        <f t="shared" si="4"/>
        <v>259</v>
      </c>
      <c r="M57" t="str">
        <f t="shared" si="5"/>
        <v>89C0</v>
      </c>
    </row>
    <row r="58" spans="1:13" x14ac:dyDescent="0.35">
      <c r="A58">
        <v>52</v>
      </c>
      <c r="B58" s="1">
        <f t="shared" si="6"/>
        <v>0.31890625</v>
      </c>
      <c r="C58" s="1">
        <f t="shared" si="1"/>
        <v>0.31352814642834403</v>
      </c>
      <c r="D58">
        <f t="shared" si="9"/>
        <v>259</v>
      </c>
      <c r="E58">
        <f t="shared" si="0"/>
        <v>35264</v>
      </c>
      <c r="G58">
        <f t="shared" si="7"/>
        <v>5.1999999999999975</v>
      </c>
      <c r="H58">
        <f t="shared" si="8"/>
        <v>52</v>
      </c>
      <c r="I58">
        <f t="shared" si="3"/>
        <v>52</v>
      </c>
      <c r="J58">
        <f t="shared" si="4"/>
        <v>259</v>
      </c>
      <c r="M58" t="str">
        <f t="shared" si="5"/>
        <v>89C0</v>
      </c>
    </row>
    <row r="59" spans="1:13" x14ac:dyDescent="0.35">
      <c r="A59">
        <v>53</v>
      </c>
      <c r="B59" s="1">
        <f t="shared" si="6"/>
        <v>0.32503906250000003</v>
      </c>
      <c r="C59" s="1">
        <f t="shared" si="1"/>
        <v>0.31934580321987888</v>
      </c>
      <c r="D59">
        <f t="shared" si="9"/>
        <v>260</v>
      </c>
      <c r="E59">
        <f t="shared" si="0"/>
        <v>35328</v>
      </c>
      <c r="G59">
        <f t="shared" si="7"/>
        <v>5.2999999999999972</v>
      </c>
      <c r="H59">
        <f t="shared" si="8"/>
        <v>53</v>
      </c>
      <c r="I59">
        <f t="shared" si="3"/>
        <v>53</v>
      </c>
      <c r="J59">
        <f t="shared" si="4"/>
        <v>260</v>
      </c>
      <c r="M59" t="str">
        <f t="shared" si="5"/>
        <v>8A00</v>
      </c>
    </row>
    <row r="60" spans="1:13" x14ac:dyDescent="0.35">
      <c r="A60">
        <v>54</v>
      </c>
      <c r="B60" s="1">
        <f t="shared" si="6"/>
        <v>0.331171875</v>
      </c>
      <c r="C60" s="1">
        <f t="shared" si="1"/>
        <v>0.32515144900977805</v>
      </c>
      <c r="D60">
        <f t="shared" si="9"/>
        <v>261</v>
      </c>
      <c r="E60">
        <f t="shared" si="0"/>
        <v>35392</v>
      </c>
      <c r="G60">
        <f t="shared" si="7"/>
        <v>5.3999999999999968</v>
      </c>
      <c r="H60">
        <f t="shared" si="8"/>
        <v>54</v>
      </c>
      <c r="I60">
        <f t="shared" si="3"/>
        <v>54</v>
      </c>
      <c r="J60">
        <f t="shared" si="4"/>
        <v>261</v>
      </c>
      <c r="M60" t="str">
        <f t="shared" si="5"/>
        <v>8A40</v>
      </c>
    </row>
    <row r="61" spans="1:13" x14ac:dyDescent="0.35">
      <c r="A61">
        <v>55</v>
      </c>
      <c r="B61" s="1">
        <f t="shared" si="6"/>
        <v>0.33730468750000003</v>
      </c>
      <c r="C61" s="1">
        <f t="shared" si="1"/>
        <v>0.33094486544032292</v>
      </c>
      <c r="D61">
        <f t="shared" si="9"/>
        <v>262</v>
      </c>
      <c r="E61">
        <f t="shared" si="0"/>
        <v>35456</v>
      </c>
      <c r="G61">
        <f t="shared" si="7"/>
        <v>5.4999999999999964</v>
      </c>
      <c r="H61">
        <f t="shared" si="8"/>
        <v>55</v>
      </c>
      <c r="I61">
        <f t="shared" si="3"/>
        <v>55</v>
      </c>
      <c r="J61">
        <f t="shared" si="4"/>
        <v>262</v>
      </c>
      <c r="M61" t="str">
        <f t="shared" si="5"/>
        <v>8A80</v>
      </c>
    </row>
    <row r="62" spans="1:13" x14ac:dyDescent="0.35">
      <c r="A62">
        <v>56</v>
      </c>
      <c r="B62" s="1">
        <f t="shared" si="6"/>
        <v>0.34343750000000001</v>
      </c>
      <c r="C62" s="1">
        <f t="shared" si="1"/>
        <v>0.33672583461375638</v>
      </c>
      <c r="D62">
        <f t="shared" si="9"/>
        <v>262</v>
      </c>
      <c r="E62">
        <f t="shared" si="0"/>
        <v>35456</v>
      </c>
      <c r="G62">
        <f t="shared" si="7"/>
        <v>5.5999999999999961</v>
      </c>
      <c r="H62">
        <f t="shared" si="8"/>
        <v>56</v>
      </c>
      <c r="I62">
        <f t="shared" si="3"/>
        <v>56</v>
      </c>
      <c r="J62">
        <f t="shared" si="4"/>
        <v>262</v>
      </c>
      <c r="M62" t="str">
        <f t="shared" si="5"/>
        <v>8A80</v>
      </c>
    </row>
    <row r="63" spans="1:13" x14ac:dyDescent="0.35">
      <c r="A63">
        <v>57</v>
      </c>
      <c r="B63" s="1">
        <f t="shared" si="6"/>
        <v>0.34957031250000004</v>
      </c>
      <c r="C63" s="1">
        <f t="shared" si="1"/>
        <v>0.34249413910047877</v>
      </c>
      <c r="D63">
        <f t="shared" si="9"/>
        <v>263</v>
      </c>
      <c r="E63">
        <f t="shared" si="0"/>
        <v>35520</v>
      </c>
      <c r="G63">
        <f t="shared" si="7"/>
        <v>5.6999999999999957</v>
      </c>
      <c r="H63">
        <f t="shared" si="8"/>
        <v>57</v>
      </c>
      <c r="I63">
        <f t="shared" si="3"/>
        <v>57</v>
      </c>
      <c r="J63">
        <f t="shared" si="4"/>
        <v>263</v>
      </c>
      <c r="M63" t="str">
        <f t="shared" si="5"/>
        <v>8AC0</v>
      </c>
    </row>
    <row r="64" spans="1:13" x14ac:dyDescent="0.35">
      <c r="A64">
        <v>58</v>
      </c>
      <c r="B64" s="1">
        <f t="shared" si="6"/>
        <v>0.35570312500000001</v>
      </c>
      <c r="C64" s="1">
        <f t="shared" si="1"/>
        <v>0.34824956194722512</v>
      </c>
      <c r="D64">
        <f t="shared" si="9"/>
        <v>264</v>
      </c>
      <c r="E64">
        <f t="shared" si="0"/>
        <v>35584</v>
      </c>
      <c r="G64">
        <f t="shared" si="7"/>
        <v>5.7999999999999954</v>
      </c>
      <c r="H64">
        <f t="shared" si="8"/>
        <v>58</v>
      </c>
      <c r="I64">
        <f t="shared" si="3"/>
        <v>58</v>
      </c>
      <c r="J64">
        <f t="shared" si="4"/>
        <v>264</v>
      </c>
      <c r="M64" t="str">
        <f t="shared" si="5"/>
        <v>8B00</v>
      </c>
    </row>
    <row r="65" spans="1:13" x14ac:dyDescent="0.35">
      <c r="A65">
        <v>59</v>
      </c>
      <c r="B65" s="1">
        <f t="shared" si="6"/>
        <v>0.36183593750000004</v>
      </c>
      <c r="C65" s="1">
        <f t="shared" si="1"/>
        <v>0.35399188668522547</v>
      </c>
      <c r="D65">
        <f t="shared" si="9"/>
        <v>264</v>
      </c>
      <c r="E65">
        <f t="shared" si="0"/>
        <v>35584</v>
      </c>
      <c r="G65">
        <f t="shared" si="7"/>
        <v>5.899999999999995</v>
      </c>
      <c r="H65">
        <f t="shared" si="8"/>
        <v>59</v>
      </c>
      <c r="I65">
        <f t="shared" si="3"/>
        <v>59</v>
      </c>
      <c r="J65">
        <f t="shared" si="4"/>
        <v>264</v>
      </c>
      <c r="M65" t="str">
        <f t="shared" si="5"/>
        <v>8B00</v>
      </c>
    </row>
    <row r="66" spans="1:13" x14ac:dyDescent="0.35">
      <c r="A66">
        <v>60</v>
      </c>
      <c r="B66" s="1">
        <f t="shared" si="6"/>
        <v>0.36796875000000001</v>
      </c>
      <c r="C66" s="1">
        <f t="shared" si="1"/>
        <v>0.35972089733834628</v>
      </c>
      <c r="D66">
        <f t="shared" si="9"/>
        <v>265</v>
      </c>
      <c r="E66">
        <f t="shared" si="0"/>
        <v>35648</v>
      </c>
      <c r="G66">
        <f t="shared" si="7"/>
        <v>5.9999999999999947</v>
      </c>
      <c r="H66">
        <f t="shared" si="8"/>
        <v>60</v>
      </c>
      <c r="I66">
        <f t="shared" si="3"/>
        <v>60</v>
      </c>
      <c r="J66">
        <f t="shared" si="4"/>
        <v>265</v>
      </c>
      <c r="M66" t="str">
        <f t="shared" si="5"/>
        <v>8B40</v>
      </c>
    </row>
    <row r="67" spans="1:13" x14ac:dyDescent="0.35">
      <c r="A67">
        <v>61</v>
      </c>
      <c r="B67" s="1">
        <f t="shared" si="6"/>
        <v>0.37410156250000004</v>
      </c>
      <c r="C67" s="1">
        <f t="shared" si="1"/>
        <v>0.3654363784312139</v>
      </c>
      <c r="D67">
        <f t="shared" si="9"/>
        <v>266</v>
      </c>
      <c r="E67">
        <f t="shared" si="0"/>
        <v>35712</v>
      </c>
      <c r="G67">
        <f t="shared" si="7"/>
        <v>6.0999999999999943</v>
      </c>
      <c r="H67">
        <f t="shared" si="8"/>
        <v>61</v>
      </c>
      <c r="I67">
        <f t="shared" si="3"/>
        <v>61</v>
      </c>
      <c r="J67">
        <f t="shared" si="4"/>
        <v>266</v>
      </c>
      <c r="M67" t="str">
        <f t="shared" si="5"/>
        <v>8B80</v>
      </c>
    </row>
    <row r="68" spans="1:13" x14ac:dyDescent="0.35">
      <c r="A68">
        <v>62</v>
      </c>
      <c r="B68" s="1">
        <f t="shared" si="6"/>
        <v>0.38023437500000001</v>
      </c>
      <c r="C68" s="1">
        <f t="shared" si="1"/>
        <v>0.3711381149973183</v>
      </c>
      <c r="D68">
        <f t="shared" si="9"/>
        <v>267</v>
      </c>
      <c r="E68">
        <f t="shared" si="0"/>
        <v>35776</v>
      </c>
      <c r="G68">
        <f t="shared" si="7"/>
        <v>6.199999999999994</v>
      </c>
      <c r="H68">
        <f t="shared" si="8"/>
        <v>62</v>
      </c>
      <c r="I68">
        <f t="shared" si="3"/>
        <v>62</v>
      </c>
      <c r="J68">
        <f t="shared" si="4"/>
        <v>267</v>
      </c>
      <c r="M68" t="str">
        <f t="shared" si="5"/>
        <v>8BC0</v>
      </c>
    </row>
    <row r="69" spans="1:13" x14ac:dyDescent="0.35">
      <c r="A69">
        <v>63</v>
      </c>
      <c r="B69" s="1">
        <f t="shared" si="6"/>
        <v>0.38636718750000004</v>
      </c>
      <c r="C69" s="1">
        <f t="shared" si="1"/>
        <v>0.37682589258709892</v>
      </c>
      <c r="D69">
        <f t="shared" si="9"/>
        <v>267</v>
      </c>
      <c r="E69">
        <f t="shared" si="0"/>
        <v>35776</v>
      </c>
      <c r="G69">
        <f t="shared" si="7"/>
        <v>6.2999999999999936</v>
      </c>
      <c r="H69">
        <f t="shared" si="8"/>
        <v>63</v>
      </c>
      <c r="I69">
        <f t="shared" si="3"/>
        <v>63</v>
      </c>
      <c r="J69">
        <f t="shared" si="4"/>
        <v>267</v>
      </c>
      <c r="M69" t="str">
        <f t="shared" si="5"/>
        <v>8BC0</v>
      </c>
    </row>
    <row r="70" spans="1:13" x14ac:dyDescent="0.35">
      <c r="A70">
        <v>64</v>
      </c>
      <c r="B70" s="1">
        <f t="shared" si="6"/>
        <v>0.39250000000000002</v>
      </c>
      <c r="C70" s="1">
        <f t="shared" si="1"/>
        <v>0.38249949727600968</v>
      </c>
      <c r="D70">
        <f t="shared" si="9"/>
        <v>268</v>
      </c>
      <c r="E70">
        <f t="shared" si="0"/>
        <v>35840</v>
      </c>
      <c r="G70">
        <f t="shared" si="7"/>
        <v>6.3999999999999932</v>
      </c>
      <c r="H70">
        <f t="shared" si="8"/>
        <v>64</v>
      </c>
      <c r="I70">
        <f t="shared" si="3"/>
        <v>64</v>
      </c>
      <c r="J70">
        <f t="shared" si="4"/>
        <v>268</v>
      </c>
      <c r="M70" t="str">
        <f t="shared" si="5"/>
        <v>8C00</v>
      </c>
    </row>
    <row r="71" spans="1:13" x14ac:dyDescent="0.35">
      <c r="A71">
        <v>65</v>
      </c>
      <c r="B71" s="1">
        <f t="shared" si="6"/>
        <v>0.39863281249999999</v>
      </c>
      <c r="C71" s="1">
        <f t="shared" ref="C71:C81" si="10">SIN(B71)</f>
        <v>0.3881587156725656</v>
      </c>
      <c r="D71">
        <f t="shared" ref="D71:D134" si="11">TRUNC(127*C71+127)+93</f>
        <v>269</v>
      </c>
      <c r="E71">
        <f t="shared" ref="E71:E134" si="12">(D71+292)*64</f>
        <v>35904</v>
      </c>
      <c r="G71">
        <f t="shared" si="7"/>
        <v>6.4999999999999929</v>
      </c>
      <c r="H71">
        <f t="shared" si="8"/>
        <v>65</v>
      </c>
      <c r="I71">
        <f t="shared" ref="I71:I134" si="13">TRUNC(MOD(H71*$F$1,1024))</f>
        <v>65</v>
      </c>
      <c r="J71">
        <f t="shared" ref="J71:J134" si="14">INDEX($D$6:$D$1029, I71+1)</f>
        <v>269</v>
      </c>
      <c r="M71" t="str">
        <f t="shared" ref="M71:M134" si="15">DEC2HEX(E71,4.6)</f>
        <v>8C40</v>
      </c>
    </row>
    <row r="72" spans="1:13" x14ac:dyDescent="0.35">
      <c r="A72">
        <v>66</v>
      </c>
      <c r="B72" s="1">
        <f t="shared" ref="B72:B135" si="16">A72*3.14/512</f>
        <v>0.40476562500000002</v>
      </c>
      <c r="C72" s="1">
        <f t="shared" si="10"/>
        <v>0.39380333492636849</v>
      </c>
      <c r="D72">
        <f t="shared" si="11"/>
        <v>270</v>
      </c>
      <c r="E72">
        <f t="shared" si="12"/>
        <v>35968</v>
      </c>
      <c r="G72">
        <f t="shared" ref="G72:G135" si="17">G71+0.1</f>
        <v>6.5999999999999925</v>
      </c>
      <c r="H72">
        <f t="shared" ref="H72:H135" si="18">H71+1</f>
        <v>66</v>
      </c>
      <c r="I72">
        <f t="shared" si="13"/>
        <v>66</v>
      </c>
      <c r="J72">
        <f t="shared" si="14"/>
        <v>270</v>
      </c>
      <c r="M72" t="str">
        <f t="shared" si="15"/>
        <v>8C80</v>
      </c>
    </row>
    <row r="73" spans="1:13" x14ac:dyDescent="0.35">
      <c r="A73">
        <v>67</v>
      </c>
      <c r="B73" s="1">
        <f t="shared" si="16"/>
        <v>0.41089843749999999</v>
      </c>
      <c r="C73" s="1">
        <f t="shared" si="10"/>
        <v>0.39943314273611213</v>
      </c>
      <c r="D73">
        <f t="shared" si="11"/>
        <v>270</v>
      </c>
      <c r="E73">
        <f t="shared" si="12"/>
        <v>35968</v>
      </c>
      <c r="G73">
        <f t="shared" si="17"/>
        <v>6.6999999999999922</v>
      </c>
      <c r="H73">
        <f t="shared" si="18"/>
        <v>67</v>
      </c>
      <c r="I73">
        <f t="shared" si="13"/>
        <v>67</v>
      </c>
      <c r="J73">
        <f t="shared" si="14"/>
        <v>270</v>
      </c>
      <c r="M73" t="str">
        <f t="shared" si="15"/>
        <v>8C80</v>
      </c>
    </row>
    <row r="74" spans="1:13" x14ac:dyDescent="0.35">
      <c r="A74">
        <v>68</v>
      </c>
      <c r="B74" s="1">
        <f t="shared" si="16"/>
        <v>0.41703125000000002</v>
      </c>
      <c r="C74" s="1">
        <f t="shared" si="10"/>
        <v>0.40504792735756795</v>
      </c>
      <c r="D74">
        <f t="shared" si="11"/>
        <v>271</v>
      </c>
      <c r="E74">
        <f t="shared" si="12"/>
        <v>36032</v>
      </c>
      <c r="G74">
        <f t="shared" si="17"/>
        <v>6.7999999999999918</v>
      </c>
      <c r="H74">
        <f t="shared" si="18"/>
        <v>68</v>
      </c>
      <c r="I74">
        <f t="shared" si="13"/>
        <v>68</v>
      </c>
      <c r="J74">
        <f t="shared" si="14"/>
        <v>271</v>
      </c>
      <c r="M74" t="str">
        <f t="shared" si="15"/>
        <v>8CC0</v>
      </c>
    </row>
    <row r="75" spans="1:13" x14ac:dyDescent="0.35">
      <c r="A75">
        <v>69</v>
      </c>
      <c r="B75" s="1">
        <f t="shared" si="16"/>
        <v>0.42316406249999999</v>
      </c>
      <c r="C75" s="1">
        <f t="shared" si="10"/>
        <v>0.41064747761154824</v>
      </c>
      <c r="D75">
        <f t="shared" si="11"/>
        <v>272</v>
      </c>
      <c r="E75">
        <f t="shared" si="12"/>
        <v>36096</v>
      </c>
      <c r="G75">
        <f t="shared" si="17"/>
        <v>6.8999999999999915</v>
      </c>
      <c r="H75">
        <f t="shared" si="18"/>
        <v>69</v>
      </c>
      <c r="I75">
        <f t="shared" si="13"/>
        <v>69</v>
      </c>
      <c r="J75">
        <f t="shared" si="14"/>
        <v>272</v>
      </c>
      <c r="M75" t="str">
        <f t="shared" si="15"/>
        <v>8D00</v>
      </c>
    </row>
    <row r="76" spans="1:13" x14ac:dyDescent="0.35">
      <c r="A76">
        <v>70</v>
      </c>
      <c r="B76" s="1">
        <f t="shared" si="16"/>
        <v>0.42929687500000002</v>
      </c>
      <c r="C76" s="1">
        <f t="shared" si="10"/>
        <v>0.41623158289184947</v>
      </c>
      <c r="D76">
        <f t="shared" si="11"/>
        <v>272</v>
      </c>
      <c r="E76">
        <f t="shared" si="12"/>
        <v>36096</v>
      </c>
      <c r="G76">
        <f t="shared" si="17"/>
        <v>6.9999999999999911</v>
      </c>
      <c r="H76">
        <f t="shared" si="18"/>
        <v>70</v>
      </c>
      <c r="I76">
        <f t="shared" si="13"/>
        <v>70</v>
      </c>
      <c r="J76">
        <f t="shared" si="14"/>
        <v>272</v>
      </c>
      <c r="M76" t="str">
        <f t="shared" si="15"/>
        <v>8D00</v>
      </c>
    </row>
    <row r="77" spans="1:13" x14ac:dyDescent="0.35">
      <c r="A77">
        <v>71</v>
      </c>
      <c r="B77" s="1">
        <f t="shared" si="16"/>
        <v>0.4354296875</v>
      </c>
      <c r="C77" s="1">
        <f t="shared" si="10"/>
        <v>0.42180003317317305</v>
      </c>
      <c r="D77">
        <f t="shared" si="11"/>
        <v>273</v>
      </c>
      <c r="E77">
        <f t="shared" si="12"/>
        <v>36160</v>
      </c>
      <c r="G77">
        <f t="shared" si="17"/>
        <v>7.0999999999999908</v>
      </c>
      <c r="H77">
        <f t="shared" si="18"/>
        <v>71</v>
      </c>
      <c r="I77">
        <f t="shared" si="13"/>
        <v>71</v>
      </c>
      <c r="J77">
        <f t="shared" si="14"/>
        <v>273</v>
      </c>
      <c r="M77" t="str">
        <f t="shared" si="15"/>
        <v>8D40</v>
      </c>
    </row>
    <row r="78" spans="1:13" x14ac:dyDescent="0.35">
      <c r="A78">
        <v>72</v>
      </c>
      <c r="B78" s="1">
        <f t="shared" si="16"/>
        <v>0.44156250000000002</v>
      </c>
      <c r="C78" s="1">
        <f t="shared" si="10"/>
        <v>0.42735261901902499</v>
      </c>
      <c r="D78">
        <f t="shared" si="11"/>
        <v>274</v>
      </c>
      <c r="E78">
        <f t="shared" si="12"/>
        <v>36224</v>
      </c>
      <c r="G78">
        <f t="shared" si="17"/>
        <v>7.1999999999999904</v>
      </c>
      <c r="H78">
        <f t="shared" si="18"/>
        <v>72</v>
      </c>
      <c r="I78">
        <f t="shared" si="13"/>
        <v>72</v>
      </c>
      <c r="J78">
        <f t="shared" si="14"/>
        <v>274</v>
      </c>
      <c r="M78" t="str">
        <f t="shared" si="15"/>
        <v>8D80</v>
      </c>
    </row>
    <row r="79" spans="1:13" x14ac:dyDescent="0.35">
      <c r="A79">
        <v>73</v>
      </c>
      <c r="B79" s="1">
        <f t="shared" si="16"/>
        <v>0.4476953125</v>
      </c>
      <c r="C79" s="1">
        <f t="shared" si="10"/>
        <v>0.43288913158959258</v>
      </c>
      <c r="D79">
        <f t="shared" si="11"/>
        <v>274</v>
      </c>
      <c r="E79">
        <f t="shared" si="12"/>
        <v>36224</v>
      </c>
      <c r="G79">
        <f t="shared" si="17"/>
        <v>7.2999999999999901</v>
      </c>
      <c r="H79">
        <f t="shared" si="18"/>
        <v>73</v>
      </c>
      <c r="I79">
        <f t="shared" si="13"/>
        <v>73</v>
      </c>
      <c r="J79">
        <f t="shared" si="14"/>
        <v>274</v>
      </c>
      <c r="M79" t="str">
        <f t="shared" si="15"/>
        <v>8D80</v>
      </c>
    </row>
    <row r="80" spans="1:13" x14ac:dyDescent="0.35">
      <c r="A80">
        <v>74</v>
      </c>
      <c r="B80" s="1">
        <f t="shared" si="16"/>
        <v>0.45382812500000003</v>
      </c>
      <c r="C80" s="1">
        <f t="shared" si="10"/>
        <v>0.43840936264959979</v>
      </c>
      <c r="D80">
        <f t="shared" si="11"/>
        <v>275</v>
      </c>
      <c r="E80">
        <f t="shared" si="12"/>
        <v>36288</v>
      </c>
      <c r="G80">
        <f t="shared" si="17"/>
        <v>7.3999999999999897</v>
      </c>
      <c r="H80">
        <f t="shared" si="18"/>
        <v>74</v>
      </c>
      <c r="I80">
        <f t="shared" si="13"/>
        <v>74</v>
      </c>
      <c r="J80">
        <f t="shared" si="14"/>
        <v>275</v>
      </c>
      <c r="M80" t="str">
        <f t="shared" si="15"/>
        <v>8DC0</v>
      </c>
    </row>
    <row r="81" spans="1:13" x14ac:dyDescent="0.35">
      <c r="A81">
        <v>75</v>
      </c>
      <c r="B81" s="1">
        <f t="shared" si="16"/>
        <v>0.4599609375</v>
      </c>
      <c r="C81" s="1">
        <f t="shared" si="10"/>
        <v>0.44391310457613853</v>
      </c>
      <c r="D81">
        <f t="shared" si="11"/>
        <v>276</v>
      </c>
      <c r="E81">
        <f t="shared" si="12"/>
        <v>36352</v>
      </c>
      <c r="G81">
        <f t="shared" si="17"/>
        <v>7.4999999999999893</v>
      </c>
      <c r="H81">
        <f t="shared" si="18"/>
        <v>75</v>
      </c>
      <c r="I81">
        <f t="shared" si="13"/>
        <v>75</v>
      </c>
      <c r="J81">
        <f t="shared" si="14"/>
        <v>276</v>
      </c>
      <c r="M81" t="str">
        <f t="shared" si="15"/>
        <v>8E00</v>
      </c>
    </row>
    <row r="82" spans="1:13" x14ac:dyDescent="0.35">
      <c r="A82">
        <v>76</v>
      </c>
      <c r="B82" s="1">
        <f t="shared" si="16"/>
        <v>0.46609375000000003</v>
      </c>
      <c r="C82" s="1">
        <f t="shared" ref="C82:C145" si="19">SIN(B82)</f>
        <v>0.44940015036647835</v>
      </c>
      <c r="D82">
        <f t="shared" si="11"/>
        <v>277</v>
      </c>
      <c r="E82">
        <f t="shared" si="12"/>
        <v>36416</v>
      </c>
      <c r="G82">
        <f t="shared" si="17"/>
        <v>7.599999999999989</v>
      </c>
      <c r="H82">
        <f t="shared" si="18"/>
        <v>76</v>
      </c>
      <c r="I82">
        <f t="shared" si="13"/>
        <v>76</v>
      </c>
      <c r="J82">
        <f t="shared" si="14"/>
        <v>277</v>
      </c>
      <c r="M82" t="str">
        <f t="shared" si="15"/>
        <v>8E40</v>
      </c>
    </row>
    <row r="83" spans="1:13" x14ac:dyDescent="0.35">
      <c r="A83">
        <v>77</v>
      </c>
      <c r="B83" s="1">
        <f t="shared" si="16"/>
        <v>0.4722265625</v>
      </c>
      <c r="C83" s="1">
        <f t="shared" si="19"/>
        <v>0.45487029364585141</v>
      </c>
      <c r="D83">
        <f t="shared" si="11"/>
        <v>277</v>
      </c>
      <c r="E83">
        <f t="shared" si="12"/>
        <v>36416</v>
      </c>
      <c r="G83">
        <f t="shared" si="17"/>
        <v>7.6999999999999886</v>
      </c>
      <c r="H83">
        <f t="shared" si="18"/>
        <v>77</v>
      </c>
      <c r="I83">
        <f t="shared" si="13"/>
        <v>77</v>
      </c>
      <c r="J83">
        <f t="shared" si="14"/>
        <v>277</v>
      </c>
      <c r="M83" t="str">
        <f t="shared" si="15"/>
        <v>8E40</v>
      </c>
    </row>
    <row r="84" spans="1:13" x14ac:dyDescent="0.35">
      <c r="A84">
        <v>78</v>
      </c>
      <c r="B84" s="1">
        <f t="shared" si="16"/>
        <v>0.47835937500000003</v>
      </c>
      <c r="C84" s="1">
        <f t="shared" si="19"/>
        <v>0.46032332867521497</v>
      </c>
      <c r="D84">
        <f t="shared" si="11"/>
        <v>278</v>
      </c>
      <c r="E84">
        <f t="shared" si="12"/>
        <v>36480</v>
      </c>
      <c r="G84">
        <f t="shared" si="17"/>
        <v>7.7999999999999883</v>
      </c>
      <c r="H84">
        <f t="shared" si="18"/>
        <v>78</v>
      </c>
      <c r="I84">
        <f t="shared" si="13"/>
        <v>78</v>
      </c>
      <c r="J84">
        <f t="shared" si="14"/>
        <v>278</v>
      </c>
      <c r="M84" t="str">
        <f t="shared" si="15"/>
        <v>8E80</v>
      </c>
    </row>
    <row r="85" spans="1:13" x14ac:dyDescent="0.35">
      <c r="A85">
        <v>79</v>
      </c>
      <c r="B85" s="1">
        <f t="shared" si="16"/>
        <v>0.4844921875</v>
      </c>
      <c r="C85" s="1">
        <f t="shared" si="19"/>
        <v>0.46575905035898924</v>
      </c>
      <c r="D85">
        <f t="shared" si="11"/>
        <v>279</v>
      </c>
      <c r="E85">
        <f t="shared" si="12"/>
        <v>36544</v>
      </c>
      <c r="G85">
        <f t="shared" si="17"/>
        <v>7.8999999999999879</v>
      </c>
      <c r="H85">
        <f t="shared" si="18"/>
        <v>79</v>
      </c>
      <c r="I85">
        <f t="shared" si="13"/>
        <v>79</v>
      </c>
      <c r="J85">
        <f t="shared" si="14"/>
        <v>279</v>
      </c>
      <c r="M85" t="str">
        <f t="shared" si="15"/>
        <v>8EC0</v>
      </c>
    </row>
    <row r="86" spans="1:13" x14ac:dyDescent="0.35">
      <c r="A86">
        <v>80</v>
      </c>
      <c r="B86" s="1">
        <f t="shared" si="16"/>
        <v>0.49062500000000003</v>
      </c>
      <c r="C86" s="1">
        <f t="shared" si="19"/>
        <v>0.4711772542527714</v>
      </c>
      <c r="D86">
        <f t="shared" si="11"/>
        <v>279</v>
      </c>
      <c r="E86">
        <f t="shared" si="12"/>
        <v>36544</v>
      </c>
      <c r="G86">
        <f t="shared" si="17"/>
        <v>7.9999999999999876</v>
      </c>
      <c r="H86">
        <f t="shared" si="18"/>
        <v>80</v>
      </c>
      <c r="I86">
        <f t="shared" si="13"/>
        <v>80</v>
      </c>
      <c r="J86">
        <f t="shared" si="14"/>
        <v>279</v>
      </c>
      <c r="M86" t="str">
        <f t="shared" si="15"/>
        <v>8EC0</v>
      </c>
    </row>
    <row r="87" spans="1:13" x14ac:dyDescent="0.35">
      <c r="A87">
        <v>81</v>
      </c>
      <c r="B87" s="1">
        <f t="shared" si="16"/>
        <v>0.49675781250000001</v>
      </c>
      <c r="C87" s="1">
        <f t="shared" si="19"/>
        <v>0.47657773657102492</v>
      </c>
      <c r="D87">
        <f t="shared" si="11"/>
        <v>280</v>
      </c>
      <c r="E87">
        <f t="shared" si="12"/>
        <v>36608</v>
      </c>
      <c r="G87">
        <f t="shared" si="17"/>
        <v>8.0999999999999872</v>
      </c>
      <c r="H87">
        <f t="shared" si="18"/>
        <v>81</v>
      </c>
      <c r="I87">
        <f t="shared" si="13"/>
        <v>81</v>
      </c>
      <c r="J87">
        <f t="shared" si="14"/>
        <v>280</v>
      </c>
      <c r="M87" t="str">
        <f t="shared" si="15"/>
        <v>8F00</v>
      </c>
    </row>
    <row r="88" spans="1:13" x14ac:dyDescent="0.35">
      <c r="A88">
        <v>82</v>
      </c>
      <c r="B88" s="1">
        <f t="shared" si="16"/>
        <v>0.50289062500000004</v>
      </c>
      <c r="C88" s="1">
        <f t="shared" si="19"/>
        <v>0.48196029419474445</v>
      </c>
      <c r="D88">
        <f t="shared" si="11"/>
        <v>281</v>
      </c>
      <c r="E88">
        <f t="shared" si="12"/>
        <v>36672</v>
      </c>
      <c r="G88">
        <f t="shared" si="17"/>
        <v>8.1999999999999869</v>
      </c>
      <c r="H88">
        <f t="shared" si="18"/>
        <v>82</v>
      </c>
      <c r="I88">
        <f t="shared" si="13"/>
        <v>82</v>
      </c>
      <c r="J88">
        <f t="shared" si="14"/>
        <v>281</v>
      </c>
      <c r="M88" t="str">
        <f t="shared" si="15"/>
        <v>8F40</v>
      </c>
    </row>
    <row r="89" spans="1:13" x14ac:dyDescent="0.35">
      <c r="A89">
        <v>83</v>
      </c>
      <c r="B89" s="1">
        <f t="shared" si="16"/>
        <v>0.50902343750000001</v>
      </c>
      <c r="C89" s="1">
        <f t="shared" si="19"/>
        <v>0.48732472467909488</v>
      </c>
      <c r="D89">
        <f t="shared" si="11"/>
        <v>281</v>
      </c>
      <c r="E89">
        <f t="shared" si="12"/>
        <v>36672</v>
      </c>
      <c r="G89">
        <f t="shared" si="17"/>
        <v>8.2999999999999865</v>
      </c>
      <c r="H89">
        <f t="shared" si="18"/>
        <v>83</v>
      </c>
      <c r="I89">
        <f t="shared" si="13"/>
        <v>83</v>
      </c>
      <c r="J89">
        <f t="shared" si="14"/>
        <v>281</v>
      </c>
      <c r="M89" t="str">
        <f t="shared" si="15"/>
        <v>8F40</v>
      </c>
    </row>
    <row r="90" spans="1:13" x14ac:dyDescent="0.35">
      <c r="A90">
        <v>84</v>
      </c>
      <c r="B90" s="1">
        <f t="shared" si="16"/>
        <v>0.51515624999999998</v>
      </c>
      <c r="C90" s="1">
        <f t="shared" si="19"/>
        <v>0.4926708262610261</v>
      </c>
      <c r="D90">
        <f t="shared" si="11"/>
        <v>282</v>
      </c>
      <c r="E90">
        <f t="shared" si="12"/>
        <v>36736</v>
      </c>
      <c r="G90">
        <f t="shared" si="17"/>
        <v>8.3999999999999861</v>
      </c>
      <c r="H90">
        <f t="shared" si="18"/>
        <v>84</v>
      </c>
      <c r="I90">
        <f t="shared" si="13"/>
        <v>84</v>
      </c>
      <c r="J90">
        <f t="shared" si="14"/>
        <v>282</v>
      </c>
      <c r="M90" t="str">
        <f t="shared" si="15"/>
        <v>8F80</v>
      </c>
    </row>
    <row r="91" spans="1:13" x14ac:dyDescent="0.35">
      <c r="A91">
        <v>85</v>
      </c>
      <c r="B91" s="1">
        <f t="shared" si="16"/>
        <v>0.52128906250000007</v>
      </c>
      <c r="C91" s="1">
        <f t="shared" si="19"/>
        <v>0.49799839786686134</v>
      </c>
      <c r="D91">
        <f t="shared" si="11"/>
        <v>283</v>
      </c>
      <c r="E91">
        <f t="shared" si="12"/>
        <v>36800</v>
      </c>
      <c r="G91">
        <f t="shared" si="17"/>
        <v>8.4999999999999858</v>
      </c>
      <c r="H91">
        <f t="shared" si="18"/>
        <v>85</v>
      </c>
      <c r="I91">
        <f t="shared" si="13"/>
        <v>85</v>
      </c>
      <c r="J91">
        <f t="shared" si="14"/>
        <v>283</v>
      </c>
      <c r="M91" t="str">
        <f t="shared" si="15"/>
        <v>8FC0</v>
      </c>
    </row>
    <row r="92" spans="1:13" x14ac:dyDescent="0.35">
      <c r="A92">
        <v>86</v>
      </c>
      <c r="B92" s="1">
        <f t="shared" si="16"/>
        <v>0.52742187500000004</v>
      </c>
      <c r="C92" s="1">
        <f t="shared" si="19"/>
        <v>0.50330723911985953</v>
      </c>
      <c r="D92">
        <f t="shared" si="11"/>
        <v>283</v>
      </c>
      <c r="E92">
        <f t="shared" si="12"/>
        <v>36800</v>
      </c>
      <c r="G92">
        <f t="shared" si="17"/>
        <v>8.5999999999999854</v>
      </c>
      <c r="H92">
        <f t="shared" si="18"/>
        <v>86</v>
      </c>
      <c r="I92">
        <f t="shared" si="13"/>
        <v>86</v>
      </c>
      <c r="J92">
        <f t="shared" si="14"/>
        <v>283</v>
      </c>
      <c r="M92" t="str">
        <f t="shared" si="15"/>
        <v>8FC0</v>
      </c>
    </row>
    <row r="93" spans="1:13" x14ac:dyDescent="0.35">
      <c r="A93">
        <v>87</v>
      </c>
      <c r="B93" s="1">
        <f t="shared" si="16"/>
        <v>0.53355468750000001</v>
      </c>
      <c r="C93" s="1">
        <f t="shared" si="19"/>
        <v>0.50859715034775221</v>
      </c>
      <c r="D93">
        <f t="shared" si="11"/>
        <v>284</v>
      </c>
      <c r="E93">
        <f t="shared" si="12"/>
        <v>36864</v>
      </c>
      <c r="G93">
        <f t="shared" si="17"/>
        <v>8.6999999999999851</v>
      </c>
      <c r="H93">
        <f t="shared" si="18"/>
        <v>87</v>
      </c>
      <c r="I93">
        <f t="shared" si="13"/>
        <v>87</v>
      </c>
      <c r="J93">
        <f t="shared" si="14"/>
        <v>284</v>
      </c>
      <c r="M93" t="str">
        <f t="shared" si="15"/>
        <v>9000</v>
      </c>
    </row>
    <row r="94" spans="1:13" x14ac:dyDescent="0.35">
      <c r="A94">
        <v>88</v>
      </c>
      <c r="B94" s="1">
        <f t="shared" si="16"/>
        <v>0.53968749999999999</v>
      </c>
      <c r="C94" s="1">
        <f t="shared" si="19"/>
        <v>0.51386793259025321</v>
      </c>
      <c r="D94">
        <f t="shared" si="11"/>
        <v>285</v>
      </c>
      <c r="E94">
        <f t="shared" si="12"/>
        <v>36928</v>
      </c>
      <c r="G94">
        <f t="shared" si="17"/>
        <v>8.7999999999999847</v>
      </c>
      <c r="H94">
        <f t="shared" si="18"/>
        <v>88</v>
      </c>
      <c r="I94">
        <f t="shared" si="13"/>
        <v>88</v>
      </c>
      <c r="J94">
        <f t="shared" si="14"/>
        <v>285</v>
      </c>
      <c r="M94" t="str">
        <f t="shared" si="15"/>
        <v>9040</v>
      </c>
    </row>
    <row r="95" spans="1:13" x14ac:dyDescent="0.35">
      <c r="A95">
        <v>89</v>
      </c>
      <c r="B95" s="1">
        <f t="shared" si="16"/>
        <v>0.54582031250000007</v>
      </c>
      <c r="C95" s="1">
        <f t="shared" si="19"/>
        <v>0.51911938760654175</v>
      </c>
      <c r="D95">
        <f t="shared" si="11"/>
        <v>285</v>
      </c>
      <c r="E95">
        <f t="shared" si="12"/>
        <v>36928</v>
      </c>
      <c r="G95">
        <f t="shared" si="17"/>
        <v>8.8999999999999844</v>
      </c>
      <c r="H95">
        <f t="shared" si="18"/>
        <v>89</v>
      </c>
      <c r="I95">
        <f t="shared" si="13"/>
        <v>89</v>
      </c>
      <c r="J95">
        <f t="shared" si="14"/>
        <v>285</v>
      </c>
      <c r="M95" t="str">
        <f t="shared" si="15"/>
        <v>9040</v>
      </c>
    </row>
    <row r="96" spans="1:13" x14ac:dyDescent="0.35">
      <c r="A96">
        <v>90</v>
      </c>
      <c r="B96" s="1">
        <f t="shared" si="16"/>
        <v>0.55195312500000004</v>
      </c>
      <c r="C96" s="1">
        <f t="shared" si="19"/>
        <v>0.52435131788271849</v>
      </c>
      <c r="D96">
        <f t="shared" si="11"/>
        <v>286</v>
      </c>
      <c r="E96">
        <f t="shared" si="12"/>
        <v>36992</v>
      </c>
      <c r="G96">
        <f t="shared" si="17"/>
        <v>8.999999999999984</v>
      </c>
      <c r="H96">
        <f t="shared" si="18"/>
        <v>90</v>
      </c>
      <c r="I96">
        <f t="shared" si="13"/>
        <v>90</v>
      </c>
      <c r="J96">
        <f t="shared" si="14"/>
        <v>286</v>
      </c>
      <c r="M96" t="str">
        <f t="shared" si="15"/>
        <v>9080</v>
      </c>
    </row>
    <row r="97" spans="1:13" x14ac:dyDescent="0.35">
      <c r="A97">
        <v>91</v>
      </c>
      <c r="B97" s="1">
        <f t="shared" si="16"/>
        <v>0.55808593750000002</v>
      </c>
      <c r="C97" s="1">
        <f t="shared" si="19"/>
        <v>0.52956352663923478</v>
      </c>
      <c r="D97">
        <f t="shared" si="11"/>
        <v>287</v>
      </c>
      <c r="E97">
        <f t="shared" si="12"/>
        <v>37056</v>
      </c>
      <c r="G97">
        <f t="shared" si="17"/>
        <v>9.0999999999999837</v>
      </c>
      <c r="H97">
        <f t="shared" si="18"/>
        <v>91</v>
      </c>
      <c r="I97">
        <f t="shared" si="13"/>
        <v>91</v>
      </c>
      <c r="J97">
        <f t="shared" si="14"/>
        <v>287</v>
      </c>
      <c r="M97" t="str">
        <f t="shared" si="15"/>
        <v>90C0</v>
      </c>
    </row>
    <row r="98" spans="1:13" x14ac:dyDescent="0.35">
      <c r="A98">
        <v>92</v>
      </c>
      <c r="B98" s="1">
        <f t="shared" si="16"/>
        <v>0.56421874999999999</v>
      </c>
      <c r="C98" s="1">
        <f t="shared" si="19"/>
        <v>0.53475581783829285</v>
      </c>
      <c r="D98">
        <f t="shared" si="11"/>
        <v>287</v>
      </c>
      <c r="E98">
        <f t="shared" si="12"/>
        <v>37056</v>
      </c>
      <c r="G98">
        <f t="shared" si="17"/>
        <v>9.1999999999999833</v>
      </c>
      <c r="H98">
        <f t="shared" si="18"/>
        <v>92</v>
      </c>
      <c r="I98">
        <f t="shared" si="13"/>
        <v>92</v>
      </c>
      <c r="J98">
        <f t="shared" si="14"/>
        <v>287</v>
      </c>
      <c r="M98" t="str">
        <f t="shared" si="15"/>
        <v>90C0</v>
      </c>
    </row>
    <row r="99" spans="1:13" x14ac:dyDescent="0.35">
      <c r="A99">
        <v>93</v>
      </c>
      <c r="B99" s="1">
        <f t="shared" si="16"/>
        <v>0.57035156250000008</v>
      </c>
      <c r="C99" s="1">
        <f t="shared" si="19"/>
        <v>0.53992799619122012</v>
      </c>
      <c r="D99">
        <f t="shared" si="11"/>
        <v>288</v>
      </c>
      <c r="E99">
        <f t="shared" si="12"/>
        <v>37120</v>
      </c>
      <c r="G99">
        <f t="shared" si="17"/>
        <v>9.2999999999999829</v>
      </c>
      <c r="H99">
        <f t="shared" si="18"/>
        <v>93</v>
      </c>
      <c r="I99">
        <f t="shared" si="13"/>
        <v>93</v>
      </c>
      <c r="J99">
        <f t="shared" si="14"/>
        <v>288</v>
      </c>
      <c r="M99" t="str">
        <f t="shared" si="15"/>
        <v>9100</v>
      </c>
    </row>
    <row r="100" spans="1:13" x14ac:dyDescent="0.35">
      <c r="A100">
        <v>94</v>
      </c>
      <c r="B100" s="1">
        <f t="shared" si="16"/>
        <v>0.57648437500000005</v>
      </c>
      <c r="C100" s="1">
        <f t="shared" si="19"/>
        <v>0.54507986716581325</v>
      </c>
      <c r="D100">
        <f t="shared" si="11"/>
        <v>289</v>
      </c>
      <c r="E100">
        <f t="shared" si="12"/>
        <v>37184</v>
      </c>
      <c r="G100">
        <f t="shared" si="17"/>
        <v>9.3999999999999826</v>
      </c>
      <c r="H100">
        <f t="shared" si="18"/>
        <v>94</v>
      </c>
      <c r="I100">
        <f t="shared" si="13"/>
        <v>94</v>
      </c>
      <c r="J100">
        <f t="shared" si="14"/>
        <v>289</v>
      </c>
      <c r="M100" t="str">
        <f t="shared" si="15"/>
        <v>9140</v>
      </c>
    </row>
    <row r="101" spans="1:13" x14ac:dyDescent="0.35">
      <c r="A101">
        <v>95</v>
      </c>
      <c r="B101" s="1">
        <f t="shared" si="16"/>
        <v>0.58261718750000002</v>
      </c>
      <c r="C101" s="1">
        <f t="shared" si="19"/>
        <v>0.55021123699365559</v>
      </c>
      <c r="D101">
        <f t="shared" si="11"/>
        <v>289</v>
      </c>
      <c r="E101">
        <f t="shared" si="12"/>
        <v>37184</v>
      </c>
      <c r="G101">
        <f t="shared" si="17"/>
        <v>9.4999999999999822</v>
      </c>
      <c r="H101">
        <f t="shared" si="18"/>
        <v>95</v>
      </c>
      <c r="I101">
        <f t="shared" si="13"/>
        <v>95</v>
      </c>
      <c r="J101">
        <f t="shared" si="14"/>
        <v>289</v>
      </c>
      <c r="M101" t="str">
        <f t="shared" si="15"/>
        <v>9140</v>
      </c>
    </row>
    <row r="102" spans="1:13" x14ac:dyDescent="0.35">
      <c r="A102">
        <v>96</v>
      </c>
      <c r="B102" s="1">
        <f t="shared" si="16"/>
        <v>0.58875</v>
      </c>
      <c r="C102" s="1">
        <f t="shared" si="19"/>
        <v>0.55532191267740449</v>
      </c>
      <c r="D102">
        <f t="shared" si="11"/>
        <v>290</v>
      </c>
      <c r="E102">
        <f t="shared" si="12"/>
        <v>37248</v>
      </c>
      <c r="G102">
        <f t="shared" si="17"/>
        <v>9.5999999999999819</v>
      </c>
      <c r="H102">
        <f t="shared" si="18"/>
        <v>96</v>
      </c>
      <c r="I102">
        <f t="shared" si="13"/>
        <v>96</v>
      </c>
      <c r="J102">
        <f t="shared" si="14"/>
        <v>290</v>
      </c>
      <c r="M102" t="str">
        <f t="shared" si="15"/>
        <v>9180</v>
      </c>
    </row>
    <row r="103" spans="1:13" x14ac:dyDescent="0.35">
      <c r="A103">
        <v>97</v>
      </c>
      <c r="B103" s="1">
        <f t="shared" si="16"/>
        <v>0.59488281249999997</v>
      </c>
      <c r="C103" s="1">
        <f t="shared" si="19"/>
        <v>0.56041170199805035</v>
      </c>
      <c r="D103">
        <f t="shared" si="11"/>
        <v>291</v>
      </c>
      <c r="E103">
        <f t="shared" si="12"/>
        <v>37312</v>
      </c>
      <c r="G103">
        <f t="shared" si="17"/>
        <v>9.6999999999999815</v>
      </c>
      <c r="H103">
        <f t="shared" si="18"/>
        <v>97</v>
      </c>
      <c r="I103">
        <f t="shared" si="13"/>
        <v>97</v>
      </c>
      <c r="J103">
        <f t="shared" si="14"/>
        <v>291</v>
      </c>
      <c r="M103" t="str">
        <f t="shared" si="15"/>
        <v>91C0</v>
      </c>
    </row>
    <row r="104" spans="1:13" x14ac:dyDescent="0.35">
      <c r="A104">
        <v>98</v>
      </c>
      <c r="B104" s="1">
        <f t="shared" si="16"/>
        <v>0.60101562500000005</v>
      </c>
      <c r="C104" s="1">
        <f t="shared" si="19"/>
        <v>0.56548041352214651</v>
      </c>
      <c r="D104">
        <f t="shared" si="11"/>
        <v>291</v>
      </c>
      <c r="E104">
        <f t="shared" si="12"/>
        <v>37312</v>
      </c>
      <c r="G104">
        <f t="shared" si="17"/>
        <v>9.7999999999999812</v>
      </c>
      <c r="H104">
        <f t="shared" si="18"/>
        <v>98</v>
      </c>
      <c r="I104">
        <f t="shared" si="13"/>
        <v>98</v>
      </c>
      <c r="J104">
        <f t="shared" si="14"/>
        <v>291</v>
      </c>
      <c r="M104" t="str">
        <f t="shared" si="15"/>
        <v>91C0</v>
      </c>
    </row>
    <row r="105" spans="1:13" x14ac:dyDescent="0.35">
      <c r="A105">
        <v>99</v>
      </c>
      <c r="B105" s="1">
        <f t="shared" si="16"/>
        <v>0.60714843750000003</v>
      </c>
      <c r="C105" s="1">
        <f t="shared" si="19"/>
        <v>0.57052785660900851</v>
      </c>
      <c r="D105">
        <f t="shared" si="11"/>
        <v>292</v>
      </c>
      <c r="E105">
        <f t="shared" si="12"/>
        <v>37376</v>
      </c>
      <c r="G105">
        <f t="shared" si="17"/>
        <v>9.8999999999999808</v>
      </c>
      <c r="H105">
        <f t="shared" si="18"/>
        <v>99</v>
      </c>
      <c r="I105">
        <f t="shared" si="13"/>
        <v>99</v>
      </c>
      <c r="J105">
        <f t="shared" si="14"/>
        <v>292</v>
      </c>
      <c r="M105" t="str">
        <f t="shared" si="15"/>
        <v>9200</v>
      </c>
    </row>
    <row r="106" spans="1:13" x14ac:dyDescent="0.35">
      <c r="A106">
        <v>100</v>
      </c>
      <c r="B106" s="1">
        <f t="shared" si="16"/>
        <v>0.61328125</v>
      </c>
      <c r="C106" s="1">
        <f t="shared" si="19"/>
        <v>0.57555384141788535</v>
      </c>
      <c r="D106">
        <f t="shared" si="11"/>
        <v>293</v>
      </c>
      <c r="E106">
        <f t="shared" si="12"/>
        <v>37440</v>
      </c>
      <c r="G106">
        <f t="shared" si="17"/>
        <v>9.9999999999999805</v>
      </c>
      <c r="H106">
        <f t="shared" si="18"/>
        <v>100</v>
      </c>
      <c r="I106">
        <f t="shared" si="13"/>
        <v>100</v>
      </c>
      <c r="J106">
        <f t="shared" si="14"/>
        <v>293</v>
      </c>
      <c r="M106" t="str">
        <f t="shared" si="15"/>
        <v>9240</v>
      </c>
    </row>
    <row r="107" spans="1:13" x14ac:dyDescent="0.35">
      <c r="A107">
        <v>101</v>
      </c>
      <c r="B107" s="1">
        <f t="shared" si="16"/>
        <v>0.61941406249999997</v>
      </c>
      <c r="C107" s="1">
        <f t="shared" si="19"/>
        <v>0.58055817891509887</v>
      </c>
      <c r="D107">
        <f t="shared" si="11"/>
        <v>293</v>
      </c>
      <c r="E107">
        <f t="shared" si="12"/>
        <v>37440</v>
      </c>
      <c r="G107">
        <f t="shared" si="17"/>
        <v>10.09999999999998</v>
      </c>
      <c r="H107">
        <f t="shared" si="18"/>
        <v>101</v>
      </c>
      <c r="I107">
        <f t="shared" si="13"/>
        <v>101</v>
      </c>
      <c r="J107">
        <f t="shared" si="14"/>
        <v>293</v>
      </c>
      <c r="M107" t="str">
        <f t="shared" si="15"/>
        <v>9240</v>
      </c>
    </row>
    <row r="108" spans="1:13" x14ac:dyDescent="0.35">
      <c r="A108">
        <v>102</v>
      </c>
      <c r="B108" s="1">
        <f t="shared" si="16"/>
        <v>0.62554687500000006</v>
      </c>
      <c r="C108" s="1">
        <f t="shared" si="19"/>
        <v>0.58554068088115407</v>
      </c>
      <c r="D108">
        <f t="shared" si="11"/>
        <v>294</v>
      </c>
      <c r="E108">
        <f t="shared" si="12"/>
        <v>37504</v>
      </c>
      <c r="G108">
        <f t="shared" si="17"/>
        <v>10.19999999999998</v>
      </c>
      <c r="H108">
        <f t="shared" si="18"/>
        <v>102</v>
      </c>
      <c r="I108">
        <f t="shared" si="13"/>
        <v>102</v>
      </c>
      <c r="J108">
        <f t="shared" si="14"/>
        <v>294</v>
      </c>
      <c r="M108" t="str">
        <f t="shared" si="15"/>
        <v>9280</v>
      </c>
    </row>
    <row r="109" spans="1:13" x14ac:dyDescent="0.35">
      <c r="A109">
        <v>103</v>
      </c>
      <c r="B109" s="1">
        <f t="shared" si="16"/>
        <v>0.63167968750000003</v>
      </c>
      <c r="C109" s="1">
        <f t="shared" si="19"/>
        <v>0.59050115991781771</v>
      </c>
      <c r="D109">
        <f t="shared" si="11"/>
        <v>294</v>
      </c>
      <c r="E109">
        <f t="shared" si="12"/>
        <v>37504</v>
      </c>
      <c r="G109">
        <f t="shared" si="17"/>
        <v>10.299999999999979</v>
      </c>
      <c r="H109">
        <f t="shared" si="18"/>
        <v>103</v>
      </c>
      <c r="I109">
        <f t="shared" si="13"/>
        <v>103</v>
      </c>
      <c r="J109">
        <f t="shared" si="14"/>
        <v>294</v>
      </c>
      <c r="M109" t="str">
        <f t="shared" si="15"/>
        <v>9280</v>
      </c>
    </row>
    <row r="110" spans="1:13" x14ac:dyDescent="0.35">
      <c r="A110">
        <v>104</v>
      </c>
      <c r="B110" s="1">
        <f t="shared" si="16"/>
        <v>0.6378125</v>
      </c>
      <c r="C110" s="1">
        <f t="shared" si="19"/>
        <v>0.59543942945516704</v>
      </c>
      <c r="D110">
        <f t="shared" si="11"/>
        <v>295</v>
      </c>
      <c r="E110">
        <f t="shared" si="12"/>
        <v>37568</v>
      </c>
      <c r="G110">
        <f t="shared" si="17"/>
        <v>10.399999999999979</v>
      </c>
      <c r="H110">
        <f t="shared" si="18"/>
        <v>104</v>
      </c>
      <c r="I110">
        <f t="shared" si="13"/>
        <v>104</v>
      </c>
      <c r="J110">
        <f t="shared" si="14"/>
        <v>295</v>
      </c>
      <c r="M110" t="str">
        <f t="shared" si="15"/>
        <v>92C0</v>
      </c>
    </row>
    <row r="111" spans="1:13" x14ac:dyDescent="0.35">
      <c r="A111">
        <v>105</v>
      </c>
      <c r="B111" s="1">
        <f t="shared" si="16"/>
        <v>0.64394531249999998</v>
      </c>
      <c r="C111" s="1">
        <f t="shared" si="19"/>
        <v>0.60035530375860702</v>
      </c>
      <c r="D111">
        <f t="shared" si="11"/>
        <v>296</v>
      </c>
      <c r="E111">
        <f t="shared" si="12"/>
        <v>37632</v>
      </c>
      <c r="G111">
        <f t="shared" si="17"/>
        <v>10.499999999999979</v>
      </c>
      <c r="H111">
        <f t="shared" si="18"/>
        <v>105</v>
      </c>
      <c r="I111">
        <f t="shared" si="13"/>
        <v>105</v>
      </c>
      <c r="J111">
        <f t="shared" si="14"/>
        <v>296</v>
      </c>
      <c r="M111" t="str">
        <f t="shared" si="15"/>
        <v>9300</v>
      </c>
    </row>
    <row r="112" spans="1:13" x14ac:dyDescent="0.35">
      <c r="A112">
        <v>106</v>
      </c>
      <c r="B112" s="1">
        <f t="shared" si="16"/>
        <v>0.65007812500000006</v>
      </c>
      <c r="C112" s="1">
        <f t="shared" si="19"/>
        <v>0.60524859793585561</v>
      </c>
      <c r="D112">
        <f t="shared" si="11"/>
        <v>296</v>
      </c>
      <c r="E112">
        <f t="shared" si="12"/>
        <v>37632</v>
      </c>
      <c r="G112">
        <f t="shared" si="17"/>
        <v>10.599999999999978</v>
      </c>
      <c r="H112">
        <f t="shared" si="18"/>
        <v>106</v>
      </c>
      <c r="I112">
        <f t="shared" si="13"/>
        <v>106</v>
      </c>
      <c r="J112">
        <f t="shared" si="14"/>
        <v>296</v>
      </c>
      <c r="M112" t="str">
        <f t="shared" si="15"/>
        <v>9300</v>
      </c>
    </row>
    <row r="113" spans="1:13" x14ac:dyDescent="0.35">
      <c r="A113">
        <v>107</v>
      </c>
      <c r="B113" s="1">
        <f t="shared" si="16"/>
        <v>0.65621093750000004</v>
      </c>
      <c r="C113" s="1">
        <f t="shared" si="19"/>
        <v>0.61011912794389811</v>
      </c>
      <c r="D113">
        <f t="shared" si="11"/>
        <v>297</v>
      </c>
      <c r="E113">
        <f t="shared" si="12"/>
        <v>37696</v>
      </c>
      <c r="G113">
        <f t="shared" si="17"/>
        <v>10.699999999999978</v>
      </c>
      <c r="H113">
        <f t="shared" si="18"/>
        <v>107</v>
      </c>
      <c r="I113">
        <f t="shared" si="13"/>
        <v>107</v>
      </c>
      <c r="J113">
        <f t="shared" si="14"/>
        <v>297</v>
      </c>
      <c r="M113" t="str">
        <f t="shared" si="15"/>
        <v>9340</v>
      </c>
    </row>
    <row r="114" spans="1:13" x14ac:dyDescent="0.35">
      <c r="A114">
        <v>108</v>
      </c>
      <c r="B114" s="1">
        <f t="shared" si="16"/>
        <v>0.66234375000000001</v>
      </c>
      <c r="C114" s="1">
        <f t="shared" si="19"/>
        <v>0.61496671059590891</v>
      </c>
      <c r="D114">
        <f t="shared" si="11"/>
        <v>298</v>
      </c>
      <c r="E114">
        <f t="shared" si="12"/>
        <v>37760</v>
      </c>
      <c r="G114">
        <f t="shared" si="17"/>
        <v>10.799999999999978</v>
      </c>
      <c r="H114">
        <f t="shared" si="18"/>
        <v>108</v>
      </c>
      <c r="I114">
        <f t="shared" si="13"/>
        <v>108</v>
      </c>
      <c r="J114">
        <f t="shared" si="14"/>
        <v>298</v>
      </c>
      <c r="M114" t="str">
        <f t="shared" si="15"/>
        <v>9380</v>
      </c>
    </row>
    <row r="115" spans="1:13" x14ac:dyDescent="0.35">
      <c r="A115">
        <v>109</v>
      </c>
      <c r="B115" s="1">
        <f t="shared" si="16"/>
        <v>0.66847656249999998</v>
      </c>
      <c r="C115" s="1">
        <f t="shared" si="19"/>
        <v>0.61979116356814212</v>
      </c>
      <c r="D115">
        <f t="shared" si="11"/>
        <v>298</v>
      </c>
      <c r="E115">
        <f t="shared" si="12"/>
        <v>37760</v>
      </c>
      <c r="G115">
        <f t="shared" si="17"/>
        <v>10.899999999999977</v>
      </c>
      <c r="H115">
        <f t="shared" si="18"/>
        <v>109</v>
      </c>
      <c r="I115">
        <f t="shared" si="13"/>
        <v>109</v>
      </c>
      <c r="J115">
        <f t="shared" si="14"/>
        <v>298</v>
      </c>
      <c r="M115" t="str">
        <f t="shared" si="15"/>
        <v>9380</v>
      </c>
    </row>
    <row r="116" spans="1:13" x14ac:dyDescent="0.35">
      <c r="A116">
        <v>110</v>
      </c>
      <c r="B116" s="1">
        <f t="shared" si="16"/>
        <v>0.67460937500000007</v>
      </c>
      <c r="C116" s="1">
        <f t="shared" si="19"/>
        <v>0.62459230540678834</v>
      </c>
      <c r="D116">
        <f t="shared" si="11"/>
        <v>299</v>
      </c>
      <c r="E116">
        <f t="shared" si="12"/>
        <v>37824</v>
      </c>
      <c r="G116">
        <f t="shared" si="17"/>
        <v>10.999999999999977</v>
      </c>
      <c r="H116">
        <f t="shared" si="18"/>
        <v>110</v>
      </c>
      <c r="I116">
        <f t="shared" si="13"/>
        <v>110</v>
      </c>
      <c r="J116">
        <f t="shared" si="14"/>
        <v>299</v>
      </c>
      <c r="M116" t="str">
        <f t="shared" si="15"/>
        <v>93C0</v>
      </c>
    </row>
    <row r="117" spans="1:13" x14ac:dyDescent="0.35">
      <c r="A117">
        <v>111</v>
      </c>
      <c r="B117" s="1">
        <f t="shared" si="16"/>
        <v>0.68074218750000004</v>
      </c>
      <c r="C117" s="1">
        <f t="shared" si="19"/>
        <v>0.62936995553479902</v>
      </c>
      <c r="D117">
        <f t="shared" si="11"/>
        <v>299</v>
      </c>
      <c r="E117">
        <f t="shared" si="12"/>
        <v>37824</v>
      </c>
      <c r="G117">
        <f t="shared" si="17"/>
        <v>11.099999999999977</v>
      </c>
      <c r="H117">
        <f t="shared" si="18"/>
        <v>111</v>
      </c>
      <c r="I117">
        <f t="shared" si="13"/>
        <v>111</v>
      </c>
      <c r="J117">
        <f t="shared" si="14"/>
        <v>299</v>
      </c>
      <c r="M117" t="str">
        <f t="shared" si="15"/>
        <v>93C0</v>
      </c>
    </row>
    <row r="118" spans="1:13" x14ac:dyDescent="0.35">
      <c r="A118">
        <v>112</v>
      </c>
      <c r="B118" s="1">
        <f t="shared" si="16"/>
        <v>0.68687500000000001</v>
      </c>
      <c r="C118" s="1">
        <f t="shared" si="19"/>
        <v>0.63412393425867941</v>
      </c>
      <c r="D118">
        <f t="shared" si="11"/>
        <v>300</v>
      </c>
      <c r="E118">
        <f t="shared" si="12"/>
        <v>37888</v>
      </c>
      <c r="G118">
        <f t="shared" si="17"/>
        <v>11.199999999999976</v>
      </c>
      <c r="H118">
        <f t="shared" si="18"/>
        <v>112</v>
      </c>
      <c r="I118">
        <f t="shared" si="13"/>
        <v>112</v>
      </c>
      <c r="J118">
        <f t="shared" si="14"/>
        <v>300</v>
      </c>
      <c r="M118" t="str">
        <f t="shared" si="15"/>
        <v>9400</v>
      </c>
    </row>
    <row r="119" spans="1:13" x14ac:dyDescent="0.35">
      <c r="A119">
        <v>113</v>
      </c>
      <c r="B119" s="1">
        <f t="shared" si="16"/>
        <v>0.69300781249999999</v>
      </c>
      <c r="C119" s="1">
        <f t="shared" si="19"/>
        <v>0.63885406277524615</v>
      </c>
      <c r="D119">
        <f t="shared" si="11"/>
        <v>301</v>
      </c>
      <c r="E119">
        <f t="shared" si="12"/>
        <v>37952</v>
      </c>
      <c r="G119">
        <f t="shared" si="17"/>
        <v>11.299999999999976</v>
      </c>
      <c r="H119">
        <f t="shared" si="18"/>
        <v>113</v>
      </c>
      <c r="I119">
        <f t="shared" si="13"/>
        <v>113</v>
      </c>
      <c r="J119">
        <f t="shared" si="14"/>
        <v>301</v>
      </c>
      <c r="M119" t="str">
        <f t="shared" si="15"/>
        <v>9440</v>
      </c>
    </row>
    <row r="120" spans="1:13" x14ac:dyDescent="0.35">
      <c r="A120">
        <v>114</v>
      </c>
      <c r="B120" s="1">
        <f t="shared" si="16"/>
        <v>0.69914062500000007</v>
      </c>
      <c r="C120" s="1">
        <f t="shared" si="19"/>
        <v>0.6435601631783523</v>
      </c>
      <c r="D120">
        <f t="shared" si="11"/>
        <v>301</v>
      </c>
      <c r="E120">
        <f t="shared" si="12"/>
        <v>37952</v>
      </c>
      <c r="G120">
        <f t="shared" si="17"/>
        <v>11.399999999999975</v>
      </c>
      <c r="H120">
        <f t="shared" si="18"/>
        <v>114</v>
      </c>
      <c r="I120">
        <f t="shared" si="13"/>
        <v>114</v>
      </c>
      <c r="J120">
        <f t="shared" si="14"/>
        <v>301</v>
      </c>
      <c r="M120" t="str">
        <f t="shared" si="15"/>
        <v>9440</v>
      </c>
    </row>
    <row r="121" spans="1:13" x14ac:dyDescent="0.35">
      <c r="A121">
        <v>115</v>
      </c>
      <c r="B121" s="1">
        <f t="shared" si="16"/>
        <v>0.70527343750000004</v>
      </c>
      <c r="C121" s="1">
        <f t="shared" si="19"/>
        <v>0.64824205846557903</v>
      </c>
      <c r="D121">
        <f t="shared" si="11"/>
        <v>302</v>
      </c>
      <c r="E121">
        <f t="shared" si="12"/>
        <v>38016</v>
      </c>
      <c r="G121">
        <f t="shared" si="17"/>
        <v>11.499999999999975</v>
      </c>
      <c r="H121">
        <f t="shared" si="18"/>
        <v>115</v>
      </c>
      <c r="I121">
        <f t="shared" si="13"/>
        <v>115</v>
      </c>
      <c r="J121">
        <f t="shared" si="14"/>
        <v>302</v>
      </c>
      <c r="M121" t="str">
        <f t="shared" si="15"/>
        <v>9480</v>
      </c>
    </row>
    <row r="122" spans="1:13" x14ac:dyDescent="0.35">
      <c r="A122">
        <v>116</v>
      </c>
      <c r="B122" s="1">
        <f t="shared" si="16"/>
        <v>0.71140625000000002</v>
      </c>
      <c r="C122" s="1">
        <f t="shared" si="19"/>
        <v>0.6528995725448925</v>
      </c>
      <c r="D122">
        <f t="shared" si="11"/>
        <v>302</v>
      </c>
      <c r="E122">
        <f t="shared" si="12"/>
        <v>38016</v>
      </c>
      <c r="G122">
        <f t="shared" si="17"/>
        <v>11.599999999999975</v>
      </c>
      <c r="H122">
        <f t="shared" si="18"/>
        <v>116</v>
      </c>
      <c r="I122">
        <f t="shared" si="13"/>
        <v>116</v>
      </c>
      <c r="J122">
        <f t="shared" si="14"/>
        <v>302</v>
      </c>
      <c r="M122" t="str">
        <f t="shared" si="15"/>
        <v>9480</v>
      </c>
    </row>
    <row r="123" spans="1:13" x14ac:dyDescent="0.35">
      <c r="A123">
        <v>117</v>
      </c>
      <c r="B123" s="1">
        <f t="shared" si="16"/>
        <v>0.71753906249999999</v>
      </c>
      <c r="C123" s="1">
        <f t="shared" si="19"/>
        <v>0.65753253024126723</v>
      </c>
      <c r="D123">
        <f t="shared" si="11"/>
        <v>303</v>
      </c>
      <c r="E123">
        <f t="shared" si="12"/>
        <v>38080</v>
      </c>
      <c r="G123">
        <f t="shared" si="17"/>
        <v>11.699999999999974</v>
      </c>
      <c r="H123">
        <f t="shared" si="18"/>
        <v>117</v>
      </c>
      <c r="I123">
        <f t="shared" si="13"/>
        <v>117</v>
      </c>
      <c r="J123">
        <f t="shared" si="14"/>
        <v>303</v>
      </c>
      <c r="M123" t="str">
        <f t="shared" si="15"/>
        <v>94C0</v>
      </c>
    </row>
    <row r="124" spans="1:13" x14ac:dyDescent="0.35">
      <c r="A124">
        <v>118</v>
      </c>
      <c r="B124" s="1">
        <f t="shared" si="16"/>
        <v>0.72367187500000008</v>
      </c>
      <c r="C124" s="1">
        <f t="shared" si="19"/>
        <v>0.66214075730327471</v>
      </c>
      <c r="D124">
        <f t="shared" si="11"/>
        <v>304</v>
      </c>
      <c r="E124">
        <f t="shared" si="12"/>
        <v>38144</v>
      </c>
      <c r="G124">
        <f t="shared" si="17"/>
        <v>11.799999999999974</v>
      </c>
      <c r="H124">
        <f t="shared" si="18"/>
        <v>118</v>
      </c>
      <c r="I124">
        <f t="shared" si="13"/>
        <v>118</v>
      </c>
      <c r="J124">
        <f t="shared" si="14"/>
        <v>304</v>
      </c>
      <c r="M124" t="str">
        <f t="shared" si="15"/>
        <v>9500</v>
      </c>
    </row>
    <row r="125" spans="1:13" x14ac:dyDescent="0.35">
      <c r="A125">
        <v>119</v>
      </c>
      <c r="B125" s="1">
        <f t="shared" si="16"/>
        <v>0.72980468750000005</v>
      </c>
      <c r="C125" s="1">
        <f t="shared" si="19"/>
        <v>0.66672408040963638</v>
      </c>
      <c r="D125">
        <f t="shared" si="11"/>
        <v>304</v>
      </c>
      <c r="E125">
        <f t="shared" si="12"/>
        <v>38144</v>
      </c>
      <c r="G125">
        <f t="shared" si="17"/>
        <v>11.899999999999974</v>
      </c>
      <c r="H125">
        <f t="shared" si="18"/>
        <v>119</v>
      </c>
      <c r="I125">
        <f t="shared" si="13"/>
        <v>119</v>
      </c>
      <c r="J125">
        <f t="shared" si="14"/>
        <v>304</v>
      </c>
      <c r="M125" t="str">
        <f t="shared" si="15"/>
        <v>9500</v>
      </c>
    </row>
    <row r="126" spans="1:13" x14ac:dyDescent="0.35">
      <c r="A126">
        <v>120</v>
      </c>
      <c r="B126" s="1">
        <f t="shared" si="16"/>
        <v>0.73593750000000002</v>
      </c>
      <c r="C126" s="1">
        <f t="shared" si="19"/>
        <v>0.67128232717574399</v>
      </c>
      <c r="D126">
        <f t="shared" si="11"/>
        <v>305</v>
      </c>
      <c r="E126">
        <f t="shared" si="12"/>
        <v>38208</v>
      </c>
      <c r="G126">
        <f t="shared" si="17"/>
        <v>11.999999999999973</v>
      </c>
      <c r="H126">
        <f t="shared" si="18"/>
        <v>120</v>
      </c>
      <c r="I126">
        <f t="shared" si="13"/>
        <v>120</v>
      </c>
      <c r="J126">
        <f t="shared" si="14"/>
        <v>305</v>
      </c>
      <c r="M126" t="str">
        <f t="shared" si="15"/>
        <v>9540</v>
      </c>
    </row>
    <row r="127" spans="1:13" x14ac:dyDescent="0.35">
      <c r="A127">
        <v>121</v>
      </c>
      <c r="B127" s="1">
        <f t="shared" si="16"/>
        <v>0.7420703125</v>
      </c>
      <c r="C127" s="1">
        <f t="shared" si="19"/>
        <v>0.67581532616014162</v>
      </c>
      <c r="D127">
        <f t="shared" si="11"/>
        <v>305</v>
      </c>
      <c r="E127">
        <f t="shared" si="12"/>
        <v>38208</v>
      </c>
      <c r="G127">
        <f t="shared" si="17"/>
        <v>12.099999999999973</v>
      </c>
      <c r="H127">
        <f t="shared" si="18"/>
        <v>121</v>
      </c>
      <c r="I127">
        <f t="shared" si="13"/>
        <v>121</v>
      </c>
      <c r="J127">
        <f t="shared" si="14"/>
        <v>305</v>
      </c>
      <c r="M127" t="str">
        <f t="shared" si="15"/>
        <v>9540</v>
      </c>
    </row>
    <row r="128" spans="1:13" x14ac:dyDescent="0.35">
      <c r="A128">
        <v>122</v>
      </c>
      <c r="B128" s="1">
        <f t="shared" si="16"/>
        <v>0.74820312500000008</v>
      </c>
      <c r="C128" s="1">
        <f t="shared" si="19"/>
        <v>0.68032290687097485</v>
      </c>
      <c r="D128">
        <f t="shared" si="11"/>
        <v>306</v>
      </c>
      <c r="E128">
        <f t="shared" si="12"/>
        <v>38272</v>
      </c>
      <c r="G128">
        <f t="shared" si="17"/>
        <v>12.199999999999973</v>
      </c>
      <c r="H128">
        <f t="shared" si="18"/>
        <v>122</v>
      </c>
      <c r="I128">
        <f t="shared" si="13"/>
        <v>122</v>
      </c>
      <c r="J128">
        <f t="shared" si="14"/>
        <v>306</v>
      </c>
      <c r="M128" t="str">
        <f t="shared" si="15"/>
        <v>9580</v>
      </c>
    </row>
    <row r="129" spans="1:13" x14ac:dyDescent="0.35">
      <c r="A129">
        <v>123</v>
      </c>
      <c r="B129" s="1">
        <f t="shared" si="16"/>
        <v>0.75433593750000005</v>
      </c>
      <c r="C129" s="1">
        <f t="shared" si="19"/>
        <v>0.68480489977240278</v>
      </c>
      <c r="D129">
        <f t="shared" si="11"/>
        <v>306</v>
      </c>
      <c r="E129">
        <f t="shared" si="12"/>
        <v>38272</v>
      </c>
      <c r="G129">
        <f t="shared" si="17"/>
        <v>12.299999999999972</v>
      </c>
      <c r="H129">
        <f t="shared" si="18"/>
        <v>123</v>
      </c>
      <c r="I129">
        <f t="shared" si="13"/>
        <v>123</v>
      </c>
      <c r="J129">
        <f t="shared" si="14"/>
        <v>306</v>
      </c>
      <c r="M129" t="str">
        <f t="shared" si="15"/>
        <v>9580</v>
      </c>
    </row>
    <row r="130" spans="1:13" x14ac:dyDescent="0.35">
      <c r="A130">
        <v>124</v>
      </c>
      <c r="B130" s="1">
        <f t="shared" si="16"/>
        <v>0.76046875000000003</v>
      </c>
      <c r="C130" s="1">
        <f t="shared" si="19"/>
        <v>0.68926113629097441</v>
      </c>
      <c r="D130">
        <f t="shared" si="11"/>
        <v>307</v>
      </c>
      <c r="E130">
        <f t="shared" si="12"/>
        <v>38336</v>
      </c>
      <c r="G130">
        <f t="shared" si="17"/>
        <v>12.399999999999972</v>
      </c>
      <c r="H130">
        <f t="shared" si="18"/>
        <v>124</v>
      </c>
      <c r="I130">
        <f t="shared" si="13"/>
        <v>124</v>
      </c>
      <c r="J130">
        <f t="shared" si="14"/>
        <v>307</v>
      </c>
      <c r="M130" t="str">
        <f t="shared" si="15"/>
        <v>95C0</v>
      </c>
    </row>
    <row r="131" spans="1:13" x14ac:dyDescent="0.35">
      <c r="A131">
        <v>125</v>
      </c>
      <c r="B131" s="1">
        <f t="shared" si="16"/>
        <v>0.7666015625</v>
      </c>
      <c r="C131" s="1">
        <f t="shared" si="19"/>
        <v>0.69369144882196931</v>
      </c>
      <c r="D131">
        <f t="shared" si="11"/>
        <v>308</v>
      </c>
      <c r="E131">
        <f t="shared" si="12"/>
        <v>38400</v>
      </c>
      <c r="G131">
        <f t="shared" si="17"/>
        <v>12.499999999999972</v>
      </c>
      <c r="H131">
        <f t="shared" si="18"/>
        <v>125</v>
      </c>
      <c r="I131">
        <f t="shared" si="13"/>
        <v>125</v>
      </c>
      <c r="J131">
        <f t="shared" si="14"/>
        <v>308</v>
      </c>
      <c r="M131" t="str">
        <f t="shared" si="15"/>
        <v>9600</v>
      </c>
    </row>
    <row r="132" spans="1:13" x14ac:dyDescent="0.35">
      <c r="A132">
        <v>126</v>
      </c>
      <c r="B132" s="1">
        <f t="shared" si="16"/>
        <v>0.77273437500000008</v>
      </c>
      <c r="C132" s="1">
        <f t="shared" si="19"/>
        <v>0.69809567073570122</v>
      </c>
      <c r="D132">
        <f t="shared" si="11"/>
        <v>308</v>
      </c>
      <c r="E132">
        <f t="shared" si="12"/>
        <v>38400</v>
      </c>
      <c r="G132">
        <f t="shared" si="17"/>
        <v>12.599999999999971</v>
      </c>
      <c r="H132">
        <f t="shared" si="18"/>
        <v>126</v>
      </c>
      <c r="I132">
        <f t="shared" si="13"/>
        <v>126</v>
      </c>
      <c r="J132">
        <f t="shared" si="14"/>
        <v>308</v>
      </c>
      <c r="M132" t="str">
        <f t="shared" si="15"/>
        <v>9600</v>
      </c>
    </row>
    <row r="133" spans="1:13" x14ac:dyDescent="0.35">
      <c r="A133">
        <v>127</v>
      </c>
      <c r="B133" s="1">
        <f t="shared" si="16"/>
        <v>0.77886718750000006</v>
      </c>
      <c r="C133" s="1">
        <f t="shared" si="19"/>
        <v>0.70247363638378457</v>
      </c>
      <c r="D133">
        <f t="shared" si="11"/>
        <v>309</v>
      </c>
      <c r="E133">
        <f t="shared" si="12"/>
        <v>38464</v>
      </c>
      <c r="G133">
        <f t="shared" si="17"/>
        <v>12.699999999999971</v>
      </c>
      <c r="H133">
        <f t="shared" si="18"/>
        <v>127</v>
      </c>
      <c r="I133">
        <f t="shared" si="13"/>
        <v>127</v>
      </c>
      <c r="J133">
        <f t="shared" si="14"/>
        <v>309</v>
      </c>
      <c r="M133" t="str">
        <f t="shared" si="15"/>
        <v>9640</v>
      </c>
    </row>
    <row r="134" spans="1:13" x14ac:dyDescent="0.35">
      <c r="A134">
        <v>128</v>
      </c>
      <c r="B134" s="1">
        <f t="shared" si="16"/>
        <v>0.78500000000000003</v>
      </c>
      <c r="C134" s="1">
        <f t="shared" si="19"/>
        <v>0.70682518110536596</v>
      </c>
      <c r="D134">
        <f t="shared" si="11"/>
        <v>309</v>
      </c>
      <c r="E134">
        <f t="shared" si="12"/>
        <v>38464</v>
      </c>
      <c r="G134">
        <f t="shared" si="17"/>
        <v>12.799999999999971</v>
      </c>
      <c r="H134">
        <f t="shared" si="18"/>
        <v>128</v>
      </c>
      <c r="I134">
        <f t="shared" si="13"/>
        <v>128</v>
      </c>
      <c r="J134">
        <f t="shared" si="14"/>
        <v>309</v>
      </c>
      <c r="M134" t="str">
        <f t="shared" si="15"/>
        <v>9640</v>
      </c>
    </row>
    <row r="135" spans="1:13" x14ac:dyDescent="0.35">
      <c r="A135">
        <v>129</v>
      </c>
      <c r="B135" s="1">
        <f t="shared" si="16"/>
        <v>0.7911328125</v>
      </c>
      <c r="C135" s="1">
        <f t="shared" si="19"/>
        <v>0.71115014123331632</v>
      </c>
      <c r="D135">
        <f t="shared" ref="D135:D198" si="20">TRUNC(127*C135+127)+93</f>
        <v>310</v>
      </c>
      <c r="E135">
        <f t="shared" ref="E135:E198" si="21">(D135+292)*64</f>
        <v>38528</v>
      </c>
      <c r="G135">
        <f t="shared" si="17"/>
        <v>12.89999999999997</v>
      </c>
      <c r="H135">
        <f t="shared" si="18"/>
        <v>129</v>
      </c>
      <c r="I135">
        <f t="shared" ref="I135:I198" si="22">TRUNC(MOD(H135*$F$1,1024))</f>
        <v>129</v>
      </c>
      <c r="J135">
        <f t="shared" ref="J135:J198" si="23">INDEX($D$6:$D$1029, I135+1)</f>
        <v>310</v>
      </c>
      <c r="M135" t="str">
        <f t="shared" ref="M135:M198" si="24">DEC2HEX(E135,4.6)</f>
        <v>9680</v>
      </c>
    </row>
    <row r="136" spans="1:13" x14ac:dyDescent="0.35">
      <c r="A136">
        <v>130</v>
      </c>
      <c r="B136" s="1">
        <f t="shared" ref="B136:B199" si="25">A136*3.14/512</f>
        <v>0.79726562499999998</v>
      </c>
      <c r="C136" s="1">
        <f t="shared" si="19"/>
        <v>0.71544835410038721</v>
      </c>
      <c r="D136">
        <f t="shared" si="20"/>
        <v>310</v>
      </c>
      <c r="E136">
        <f t="shared" si="21"/>
        <v>38528</v>
      </c>
      <c r="G136">
        <f t="shared" ref="G136:G199" si="26">G135+0.1</f>
        <v>12.99999999999997</v>
      </c>
      <c r="H136">
        <f t="shared" ref="H136:H199" si="27">H135+1</f>
        <v>130</v>
      </c>
      <c r="I136">
        <f t="shared" si="22"/>
        <v>130</v>
      </c>
      <c r="J136">
        <f t="shared" si="23"/>
        <v>310</v>
      </c>
      <c r="M136" t="str">
        <f t="shared" si="24"/>
        <v>9680</v>
      </c>
    </row>
    <row r="137" spans="1:13" x14ac:dyDescent="0.35">
      <c r="A137">
        <v>131</v>
      </c>
      <c r="B137" s="1">
        <f t="shared" si="25"/>
        <v>0.80339843750000006</v>
      </c>
      <c r="C137" s="1">
        <f t="shared" si="19"/>
        <v>0.71971965804532834</v>
      </c>
      <c r="D137">
        <f t="shared" si="20"/>
        <v>311</v>
      </c>
      <c r="E137">
        <f t="shared" si="21"/>
        <v>38592</v>
      </c>
      <c r="G137">
        <f t="shared" si="26"/>
        <v>13.099999999999969</v>
      </c>
      <c r="H137">
        <f t="shared" si="27"/>
        <v>131</v>
      </c>
      <c r="I137">
        <f t="shared" si="22"/>
        <v>131</v>
      </c>
      <c r="J137">
        <f t="shared" si="23"/>
        <v>311</v>
      </c>
      <c r="M137" t="str">
        <f t="shared" si="24"/>
        <v>96C0</v>
      </c>
    </row>
    <row r="138" spans="1:13" x14ac:dyDescent="0.35">
      <c r="A138">
        <v>132</v>
      </c>
      <c r="B138" s="1">
        <f t="shared" si="25"/>
        <v>0.80953125000000004</v>
      </c>
      <c r="C138" s="1">
        <f t="shared" si="19"/>
        <v>0.7239638924189683</v>
      </c>
      <c r="D138">
        <f t="shared" si="20"/>
        <v>311</v>
      </c>
      <c r="E138">
        <f t="shared" si="21"/>
        <v>38592</v>
      </c>
      <c r="G138">
        <f t="shared" si="26"/>
        <v>13.199999999999969</v>
      </c>
      <c r="H138">
        <f t="shared" si="27"/>
        <v>132</v>
      </c>
      <c r="I138">
        <f t="shared" si="22"/>
        <v>132</v>
      </c>
      <c r="J138">
        <f t="shared" si="23"/>
        <v>311</v>
      </c>
      <c r="M138" t="str">
        <f t="shared" si="24"/>
        <v>96C0</v>
      </c>
    </row>
    <row r="139" spans="1:13" x14ac:dyDescent="0.35">
      <c r="A139">
        <v>133</v>
      </c>
      <c r="B139" s="1">
        <f t="shared" si="25"/>
        <v>0.81566406250000001</v>
      </c>
      <c r="C139" s="1">
        <f t="shared" si="19"/>
        <v>0.72818089759025684</v>
      </c>
      <c r="D139">
        <f t="shared" si="20"/>
        <v>312</v>
      </c>
      <c r="E139">
        <f t="shared" si="21"/>
        <v>38656</v>
      </c>
      <c r="G139">
        <f t="shared" si="26"/>
        <v>13.299999999999969</v>
      </c>
      <c r="H139">
        <f t="shared" si="27"/>
        <v>133</v>
      </c>
      <c r="I139">
        <f t="shared" si="22"/>
        <v>133</v>
      </c>
      <c r="J139">
        <f t="shared" si="23"/>
        <v>312</v>
      </c>
      <c r="M139" t="str">
        <f t="shared" si="24"/>
        <v>9700</v>
      </c>
    </row>
    <row r="140" spans="1:13" x14ac:dyDescent="0.35">
      <c r="A140">
        <v>134</v>
      </c>
      <c r="B140" s="1">
        <f t="shared" si="25"/>
        <v>0.82179687499999998</v>
      </c>
      <c r="C140" s="1">
        <f t="shared" si="19"/>
        <v>0.73237051495226835</v>
      </c>
      <c r="D140">
        <f t="shared" si="20"/>
        <v>313</v>
      </c>
      <c r="E140">
        <f t="shared" si="21"/>
        <v>38720</v>
      </c>
      <c r="G140">
        <f t="shared" si="26"/>
        <v>13.399999999999968</v>
      </c>
      <c r="H140">
        <f t="shared" si="27"/>
        <v>134</v>
      </c>
      <c r="I140">
        <f t="shared" si="22"/>
        <v>134</v>
      </c>
      <c r="J140">
        <f t="shared" si="23"/>
        <v>313</v>
      </c>
      <c r="M140" t="str">
        <f t="shared" si="24"/>
        <v>9740</v>
      </c>
    </row>
    <row r="141" spans="1:13" x14ac:dyDescent="0.35">
      <c r="A141">
        <v>135</v>
      </c>
      <c r="B141" s="1">
        <f t="shared" si="25"/>
        <v>0.82792968750000007</v>
      </c>
      <c r="C141" s="1">
        <f t="shared" si="19"/>
        <v>0.73653258692816781</v>
      </c>
      <c r="D141">
        <f t="shared" si="20"/>
        <v>313</v>
      </c>
      <c r="E141">
        <f t="shared" si="21"/>
        <v>38720</v>
      </c>
      <c r="G141">
        <f t="shared" si="26"/>
        <v>13.499999999999968</v>
      </c>
      <c r="H141">
        <f t="shared" si="27"/>
        <v>135</v>
      </c>
      <c r="I141">
        <f t="shared" si="22"/>
        <v>135</v>
      </c>
      <c r="J141">
        <f t="shared" si="23"/>
        <v>313</v>
      </c>
      <c r="M141" t="str">
        <f t="shared" si="24"/>
        <v>9740</v>
      </c>
    </row>
    <row r="142" spans="1:13" x14ac:dyDescent="0.35">
      <c r="A142">
        <v>136</v>
      </c>
      <c r="B142" s="1">
        <f t="shared" si="25"/>
        <v>0.83406250000000004</v>
      </c>
      <c r="C142" s="1">
        <f t="shared" si="19"/>
        <v>0.74066695697713691</v>
      </c>
      <c r="D142">
        <f t="shared" si="20"/>
        <v>314</v>
      </c>
      <c r="E142">
        <f t="shared" si="21"/>
        <v>38784</v>
      </c>
      <c r="G142">
        <f t="shared" si="26"/>
        <v>13.599999999999968</v>
      </c>
      <c r="H142">
        <f t="shared" si="27"/>
        <v>136</v>
      </c>
      <c r="I142">
        <f t="shared" si="22"/>
        <v>136</v>
      </c>
      <c r="J142">
        <f t="shared" si="23"/>
        <v>314</v>
      </c>
      <c r="M142" t="str">
        <f t="shared" si="24"/>
        <v>9780</v>
      </c>
    </row>
    <row r="143" spans="1:13" x14ac:dyDescent="0.35">
      <c r="A143">
        <v>137</v>
      </c>
      <c r="B143" s="1">
        <f t="shared" si="25"/>
        <v>0.84019531250000001</v>
      </c>
      <c r="C143" s="1">
        <f t="shared" si="19"/>
        <v>0.74477346960026236</v>
      </c>
      <c r="D143">
        <f t="shared" si="20"/>
        <v>314</v>
      </c>
      <c r="E143">
        <f t="shared" si="21"/>
        <v>38784</v>
      </c>
      <c r="G143">
        <f t="shared" si="26"/>
        <v>13.699999999999967</v>
      </c>
      <c r="H143">
        <f t="shared" si="27"/>
        <v>137</v>
      </c>
      <c r="I143">
        <f t="shared" si="22"/>
        <v>137</v>
      </c>
      <c r="J143">
        <f t="shared" si="23"/>
        <v>314</v>
      </c>
      <c r="M143" t="str">
        <f t="shared" si="24"/>
        <v>9780</v>
      </c>
    </row>
    <row r="144" spans="1:13" x14ac:dyDescent="0.35">
      <c r="A144">
        <v>138</v>
      </c>
      <c r="B144" s="1">
        <f t="shared" si="25"/>
        <v>0.84632812499999999</v>
      </c>
      <c r="C144" s="1">
        <f t="shared" si="19"/>
        <v>0.74885197034638373</v>
      </c>
      <c r="D144">
        <f t="shared" si="20"/>
        <v>315</v>
      </c>
      <c r="E144">
        <f t="shared" si="21"/>
        <v>38848</v>
      </c>
      <c r="G144">
        <f t="shared" si="26"/>
        <v>13.799999999999967</v>
      </c>
      <c r="H144">
        <f t="shared" si="27"/>
        <v>138</v>
      </c>
      <c r="I144">
        <f t="shared" si="22"/>
        <v>138</v>
      </c>
      <c r="J144">
        <f t="shared" si="23"/>
        <v>315</v>
      </c>
      <c r="M144" t="str">
        <f t="shared" si="24"/>
        <v>97C0</v>
      </c>
    </row>
    <row r="145" spans="1:13" x14ac:dyDescent="0.35">
      <c r="A145">
        <v>139</v>
      </c>
      <c r="B145" s="1">
        <f t="shared" si="25"/>
        <v>0.85246093750000007</v>
      </c>
      <c r="C145" s="1">
        <f t="shared" si="19"/>
        <v>0.75290230581790318</v>
      </c>
      <c r="D145">
        <f t="shared" si="20"/>
        <v>315</v>
      </c>
      <c r="E145">
        <f t="shared" si="21"/>
        <v>38848</v>
      </c>
      <c r="G145">
        <f t="shared" si="26"/>
        <v>13.899999999999967</v>
      </c>
      <c r="H145">
        <f t="shared" si="27"/>
        <v>139</v>
      </c>
      <c r="I145">
        <f t="shared" si="22"/>
        <v>139</v>
      </c>
      <c r="J145">
        <f t="shared" si="23"/>
        <v>315</v>
      </c>
      <c r="M145" t="str">
        <f t="shared" si="24"/>
        <v>97C0</v>
      </c>
    </row>
    <row r="146" spans="1:13" x14ac:dyDescent="0.35">
      <c r="A146">
        <v>140</v>
      </c>
      <c r="B146" s="1">
        <f t="shared" si="25"/>
        <v>0.85859375000000004</v>
      </c>
      <c r="C146" s="1">
        <f t="shared" ref="C146:C209" si="28">SIN(B146)</f>
        <v>0.75692432367655449</v>
      </c>
      <c r="D146">
        <f t="shared" si="20"/>
        <v>316</v>
      </c>
      <c r="E146">
        <f t="shared" si="21"/>
        <v>38912</v>
      </c>
      <c r="G146">
        <f t="shared" si="26"/>
        <v>13.999999999999966</v>
      </c>
      <c r="H146">
        <f t="shared" si="27"/>
        <v>140</v>
      </c>
      <c r="I146">
        <f t="shared" si="22"/>
        <v>140</v>
      </c>
      <c r="J146">
        <f t="shared" si="23"/>
        <v>316</v>
      </c>
      <c r="M146" t="str">
        <f t="shared" si="24"/>
        <v>9800</v>
      </c>
    </row>
    <row r="147" spans="1:13" x14ac:dyDescent="0.35">
      <c r="A147">
        <v>141</v>
      </c>
      <c r="B147" s="1">
        <f t="shared" si="25"/>
        <v>0.86472656250000002</v>
      </c>
      <c r="C147" s="1">
        <f t="shared" si="28"/>
        <v>0.76091787264913291</v>
      </c>
      <c r="D147">
        <f t="shared" si="20"/>
        <v>316</v>
      </c>
      <c r="E147">
        <f t="shared" si="21"/>
        <v>38912</v>
      </c>
      <c r="G147">
        <f t="shared" si="26"/>
        <v>14.099999999999966</v>
      </c>
      <c r="H147">
        <f t="shared" si="27"/>
        <v>141</v>
      </c>
      <c r="I147">
        <f t="shared" si="22"/>
        <v>141</v>
      </c>
      <c r="J147">
        <f t="shared" si="23"/>
        <v>316</v>
      </c>
      <c r="M147" t="str">
        <f t="shared" si="24"/>
        <v>9800</v>
      </c>
    </row>
    <row r="148" spans="1:13" x14ac:dyDescent="0.35">
      <c r="A148">
        <v>142</v>
      </c>
      <c r="B148" s="1">
        <f t="shared" si="25"/>
        <v>0.87085937499999999</v>
      </c>
      <c r="C148" s="1">
        <f t="shared" si="28"/>
        <v>0.76488280253318475</v>
      </c>
      <c r="D148">
        <f t="shared" si="20"/>
        <v>317</v>
      </c>
      <c r="E148">
        <f t="shared" si="21"/>
        <v>38976</v>
      </c>
      <c r="G148">
        <f t="shared" si="26"/>
        <v>14.199999999999966</v>
      </c>
      <c r="H148">
        <f t="shared" si="27"/>
        <v>142</v>
      </c>
      <c r="I148">
        <f t="shared" si="22"/>
        <v>142</v>
      </c>
      <c r="J148">
        <f t="shared" si="23"/>
        <v>317</v>
      </c>
      <c r="M148" t="str">
        <f t="shared" si="24"/>
        <v>9840</v>
      </c>
    </row>
    <row r="149" spans="1:13" x14ac:dyDescent="0.35">
      <c r="A149">
        <v>143</v>
      </c>
      <c r="B149" s="1">
        <f t="shared" si="25"/>
        <v>0.87699218750000008</v>
      </c>
      <c r="C149" s="1">
        <f t="shared" si="28"/>
        <v>0.7688189642026565</v>
      </c>
      <c r="D149">
        <f t="shared" si="20"/>
        <v>317</v>
      </c>
      <c r="E149">
        <f t="shared" si="21"/>
        <v>38976</v>
      </c>
      <c r="G149">
        <f t="shared" si="26"/>
        <v>14.299999999999965</v>
      </c>
      <c r="H149">
        <f t="shared" si="27"/>
        <v>143</v>
      </c>
      <c r="I149">
        <f t="shared" si="22"/>
        <v>143</v>
      </c>
      <c r="J149">
        <f t="shared" si="23"/>
        <v>317</v>
      </c>
      <c r="M149" t="str">
        <f t="shared" si="24"/>
        <v>9840</v>
      </c>
    </row>
    <row r="150" spans="1:13" x14ac:dyDescent="0.35">
      <c r="A150">
        <v>144</v>
      </c>
      <c r="B150" s="1">
        <f t="shared" si="25"/>
        <v>0.88312500000000005</v>
      </c>
      <c r="C150" s="1">
        <f t="shared" si="28"/>
        <v>0.77272620961350369</v>
      </c>
      <c r="D150">
        <f t="shared" si="20"/>
        <v>318</v>
      </c>
      <c r="E150">
        <f t="shared" si="21"/>
        <v>39040</v>
      </c>
      <c r="G150">
        <f t="shared" si="26"/>
        <v>14.399999999999965</v>
      </c>
      <c r="H150">
        <f t="shared" si="27"/>
        <v>144</v>
      </c>
      <c r="I150">
        <f t="shared" si="22"/>
        <v>144</v>
      </c>
      <c r="J150">
        <f t="shared" si="23"/>
        <v>318</v>
      </c>
      <c r="M150" t="str">
        <f t="shared" si="24"/>
        <v>9880</v>
      </c>
    </row>
    <row r="151" spans="1:13" x14ac:dyDescent="0.35">
      <c r="A151">
        <v>145</v>
      </c>
      <c r="B151" s="1">
        <f t="shared" si="25"/>
        <v>0.88925781250000002</v>
      </c>
      <c r="C151" s="1">
        <f t="shared" si="28"/>
        <v>0.77660439180925933</v>
      </c>
      <c r="D151">
        <f t="shared" si="20"/>
        <v>318</v>
      </c>
      <c r="E151">
        <f t="shared" si="21"/>
        <v>39040</v>
      </c>
      <c r="G151">
        <f t="shared" si="26"/>
        <v>14.499999999999964</v>
      </c>
      <c r="H151">
        <f t="shared" si="27"/>
        <v>145</v>
      </c>
      <c r="I151">
        <f t="shared" si="22"/>
        <v>145</v>
      </c>
      <c r="J151">
        <f t="shared" si="23"/>
        <v>318</v>
      </c>
      <c r="M151" t="str">
        <f t="shared" si="24"/>
        <v>9880</v>
      </c>
    </row>
    <row r="152" spans="1:13" x14ac:dyDescent="0.35">
      <c r="A152">
        <v>146</v>
      </c>
      <c r="B152" s="1">
        <f t="shared" si="25"/>
        <v>0.895390625</v>
      </c>
      <c r="C152" s="1">
        <f t="shared" si="28"/>
        <v>0.78045336492656092</v>
      </c>
      <c r="D152">
        <f t="shared" si="20"/>
        <v>319</v>
      </c>
      <c r="E152">
        <f t="shared" si="21"/>
        <v>39104</v>
      </c>
      <c r="G152">
        <f t="shared" si="26"/>
        <v>14.599999999999964</v>
      </c>
      <c r="H152">
        <f t="shared" si="27"/>
        <v>146</v>
      </c>
      <c r="I152">
        <f t="shared" si="22"/>
        <v>146</v>
      </c>
      <c r="J152">
        <f t="shared" si="23"/>
        <v>319</v>
      </c>
      <c r="M152" t="str">
        <f t="shared" si="24"/>
        <v>98C0</v>
      </c>
    </row>
    <row r="153" spans="1:13" x14ac:dyDescent="0.35">
      <c r="A153">
        <v>147</v>
      </c>
      <c r="B153" s="1">
        <f t="shared" si="25"/>
        <v>0.90152343750000008</v>
      </c>
      <c r="C153" s="1">
        <f t="shared" si="28"/>
        <v>0.78427298420063629</v>
      </c>
      <c r="D153">
        <f t="shared" si="20"/>
        <v>319</v>
      </c>
      <c r="E153">
        <f t="shared" si="21"/>
        <v>39104</v>
      </c>
      <c r="G153">
        <f t="shared" si="26"/>
        <v>14.699999999999964</v>
      </c>
      <c r="H153">
        <f t="shared" si="27"/>
        <v>147</v>
      </c>
      <c r="I153">
        <f t="shared" si="22"/>
        <v>147</v>
      </c>
      <c r="J153">
        <f t="shared" si="23"/>
        <v>319</v>
      </c>
      <c r="M153" t="str">
        <f t="shared" si="24"/>
        <v>98C0</v>
      </c>
    </row>
    <row r="154" spans="1:13" x14ac:dyDescent="0.35">
      <c r="A154">
        <v>148</v>
      </c>
      <c r="B154" s="1">
        <f t="shared" si="25"/>
        <v>0.90765625000000005</v>
      </c>
      <c r="C154" s="1">
        <f t="shared" si="28"/>
        <v>0.7880631059707488</v>
      </c>
      <c r="D154">
        <f t="shared" si="20"/>
        <v>320</v>
      </c>
      <c r="E154">
        <f t="shared" si="21"/>
        <v>39168</v>
      </c>
      <c r="G154">
        <f t="shared" si="26"/>
        <v>14.799999999999963</v>
      </c>
      <c r="H154">
        <f t="shared" si="27"/>
        <v>148</v>
      </c>
      <c r="I154">
        <f t="shared" si="22"/>
        <v>148</v>
      </c>
      <c r="J154">
        <f t="shared" si="23"/>
        <v>320</v>
      </c>
      <c r="M154" t="str">
        <f t="shared" si="24"/>
        <v>9900</v>
      </c>
    </row>
    <row r="155" spans="1:13" x14ac:dyDescent="0.35">
      <c r="A155">
        <v>149</v>
      </c>
      <c r="B155" s="1">
        <f t="shared" si="25"/>
        <v>0.91378906250000003</v>
      </c>
      <c r="C155" s="1">
        <f t="shared" si="28"/>
        <v>0.79182358768560024</v>
      </c>
      <c r="D155">
        <f t="shared" si="20"/>
        <v>320</v>
      </c>
      <c r="E155">
        <f t="shared" si="21"/>
        <v>39168</v>
      </c>
      <c r="G155">
        <f t="shared" si="26"/>
        <v>14.899999999999963</v>
      </c>
      <c r="H155">
        <f t="shared" si="27"/>
        <v>149</v>
      </c>
      <c r="I155">
        <f t="shared" si="22"/>
        <v>149</v>
      </c>
      <c r="J155">
        <f t="shared" si="23"/>
        <v>320</v>
      </c>
      <c r="M155" t="str">
        <f t="shared" si="24"/>
        <v>9900</v>
      </c>
    </row>
    <row r="156" spans="1:13" x14ac:dyDescent="0.35">
      <c r="A156">
        <v>150</v>
      </c>
      <c r="B156" s="1">
        <f t="shared" si="25"/>
        <v>0.919921875</v>
      </c>
      <c r="C156" s="1">
        <f t="shared" si="28"/>
        <v>0.79555428790869298</v>
      </c>
      <c r="D156">
        <f t="shared" si="20"/>
        <v>321</v>
      </c>
      <c r="E156">
        <f t="shared" si="21"/>
        <v>39232</v>
      </c>
      <c r="G156">
        <f t="shared" si="26"/>
        <v>14.999999999999963</v>
      </c>
      <c r="H156">
        <f t="shared" si="27"/>
        <v>150</v>
      </c>
      <c r="I156">
        <f t="shared" si="22"/>
        <v>150</v>
      </c>
      <c r="J156">
        <f t="shared" si="23"/>
        <v>321</v>
      </c>
      <c r="M156" t="str">
        <f t="shared" si="24"/>
        <v>9940</v>
      </c>
    </row>
    <row r="157" spans="1:13" x14ac:dyDescent="0.35">
      <c r="A157">
        <v>151</v>
      </c>
      <c r="B157" s="1">
        <f t="shared" si="25"/>
        <v>0.92605468750000008</v>
      </c>
      <c r="C157" s="1">
        <f t="shared" si="28"/>
        <v>0.79925506632364873</v>
      </c>
      <c r="D157">
        <f t="shared" si="20"/>
        <v>321</v>
      </c>
      <c r="E157">
        <f t="shared" si="21"/>
        <v>39232</v>
      </c>
      <c r="G157">
        <f t="shared" si="26"/>
        <v>15.099999999999962</v>
      </c>
      <c r="H157">
        <f t="shared" si="27"/>
        <v>151</v>
      </c>
      <c r="I157">
        <f t="shared" si="22"/>
        <v>151</v>
      </c>
      <c r="J157">
        <f t="shared" si="23"/>
        <v>321</v>
      </c>
      <c r="M157" t="str">
        <f t="shared" si="24"/>
        <v>9940</v>
      </c>
    </row>
    <row r="158" spans="1:13" x14ac:dyDescent="0.35">
      <c r="A158">
        <v>152</v>
      </c>
      <c r="B158" s="1">
        <f t="shared" si="25"/>
        <v>0.93218750000000006</v>
      </c>
      <c r="C158" s="1">
        <f t="shared" si="28"/>
        <v>0.80292578373948642</v>
      </c>
      <c r="D158">
        <f t="shared" si="20"/>
        <v>321</v>
      </c>
      <c r="E158">
        <f t="shared" si="21"/>
        <v>39232</v>
      </c>
      <c r="G158">
        <f t="shared" si="26"/>
        <v>15.199999999999962</v>
      </c>
      <c r="H158">
        <f t="shared" si="27"/>
        <v>152</v>
      </c>
      <c r="I158">
        <f t="shared" si="22"/>
        <v>152</v>
      </c>
      <c r="J158">
        <f t="shared" si="23"/>
        <v>321</v>
      </c>
      <c r="M158" t="str">
        <f t="shared" si="24"/>
        <v>9940</v>
      </c>
    </row>
    <row r="159" spans="1:13" x14ac:dyDescent="0.35">
      <c r="A159">
        <v>153</v>
      </c>
      <c r="B159" s="1">
        <f t="shared" si="25"/>
        <v>0.93832031250000003</v>
      </c>
      <c r="C159" s="1">
        <f t="shared" si="28"/>
        <v>0.80656630209585789</v>
      </c>
      <c r="D159">
        <f t="shared" si="20"/>
        <v>322</v>
      </c>
      <c r="E159">
        <f t="shared" si="21"/>
        <v>39296</v>
      </c>
      <c r="G159">
        <f t="shared" si="26"/>
        <v>15.299999999999962</v>
      </c>
      <c r="H159">
        <f t="shared" si="27"/>
        <v>153</v>
      </c>
      <c r="I159">
        <f t="shared" si="22"/>
        <v>153</v>
      </c>
      <c r="J159">
        <f t="shared" si="23"/>
        <v>322</v>
      </c>
      <c r="M159" t="str">
        <f t="shared" si="24"/>
        <v>9980</v>
      </c>
    </row>
    <row r="160" spans="1:13" x14ac:dyDescent="0.35">
      <c r="A160">
        <v>154</v>
      </c>
      <c r="B160" s="1">
        <f t="shared" si="25"/>
        <v>0.944453125</v>
      </c>
      <c r="C160" s="1">
        <f t="shared" si="28"/>
        <v>0.81017648446823931</v>
      </c>
      <c r="D160">
        <f t="shared" si="20"/>
        <v>322</v>
      </c>
      <c r="E160">
        <f t="shared" si="21"/>
        <v>39296</v>
      </c>
      <c r="G160">
        <f t="shared" si="26"/>
        <v>15.399999999999961</v>
      </c>
      <c r="H160">
        <f t="shared" si="27"/>
        <v>154</v>
      </c>
      <c r="I160">
        <f t="shared" si="22"/>
        <v>154</v>
      </c>
      <c r="J160">
        <f t="shared" si="23"/>
        <v>322</v>
      </c>
      <c r="M160" t="str">
        <f t="shared" si="24"/>
        <v>9980</v>
      </c>
    </row>
    <row r="161" spans="1:13" x14ac:dyDescent="0.35">
      <c r="A161">
        <v>155</v>
      </c>
      <c r="B161" s="1">
        <f t="shared" si="25"/>
        <v>0.95058593750000009</v>
      </c>
      <c r="C161" s="1">
        <f t="shared" si="28"/>
        <v>0.8137561950730825</v>
      </c>
      <c r="D161">
        <f t="shared" si="20"/>
        <v>323</v>
      </c>
      <c r="E161">
        <f t="shared" si="21"/>
        <v>39360</v>
      </c>
      <c r="G161">
        <f t="shared" si="26"/>
        <v>15.499999999999961</v>
      </c>
      <c r="H161">
        <f t="shared" si="27"/>
        <v>155</v>
      </c>
      <c r="I161">
        <f t="shared" si="22"/>
        <v>155</v>
      </c>
      <c r="J161">
        <f t="shared" si="23"/>
        <v>323</v>
      </c>
      <c r="M161" t="str">
        <f t="shared" si="24"/>
        <v>99C0</v>
      </c>
    </row>
    <row r="162" spans="1:13" x14ac:dyDescent="0.35">
      <c r="A162">
        <v>156</v>
      </c>
      <c r="B162" s="1">
        <f t="shared" si="25"/>
        <v>0.95671875000000006</v>
      </c>
      <c r="C162" s="1">
        <f t="shared" si="28"/>
        <v>0.8173052992729205</v>
      </c>
      <c r="D162">
        <f t="shared" si="20"/>
        <v>323</v>
      </c>
      <c r="E162">
        <f t="shared" si="21"/>
        <v>39360</v>
      </c>
      <c r="G162">
        <f t="shared" si="26"/>
        <v>15.599999999999961</v>
      </c>
      <c r="H162">
        <f t="shared" si="27"/>
        <v>156</v>
      </c>
      <c r="I162">
        <f t="shared" si="22"/>
        <v>156</v>
      </c>
      <c r="J162">
        <f t="shared" si="23"/>
        <v>323</v>
      </c>
      <c r="M162" t="str">
        <f t="shared" si="24"/>
        <v>99C0</v>
      </c>
    </row>
    <row r="163" spans="1:13" x14ac:dyDescent="0.35">
      <c r="A163">
        <v>157</v>
      </c>
      <c r="B163" s="1">
        <f t="shared" si="25"/>
        <v>0.96285156250000004</v>
      </c>
      <c r="C163" s="1">
        <f t="shared" si="28"/>
        <v>0.82082366358143255</v>
      </c>
      <c r="D163">
        <f t="shared" si="20"/>
        <v>324</v>
      </c>
      <c r="E163">
        <f t="shared" si="21"/>
        <v>39424</v>
      </c>
      <c r="G163">
        <f t="shared" si="26"/>
        <v>15.69999999999996</v>
      </c>
      <c r="H163">
        <f t="shared" si="27"/>
        <v>157</v>
      </c>
      <c r="I163">
        <f t="shared" si="22"/>
        <v>157</v>
      </c>
      <c r="J163">
        <f t="shared" si="23"/>
        <v>324</v>
      </c>
      <c r="M163" t="str">
        <f t="shared" si="24"/>
        <v>9A00</v>
      </c>
    </row>
    <row r="164" spans="1:13" x14ac:dyDescent="0.35">
      <c r="A164">
        <v>158</v>
      </c>
      <c r="B164" s="1">
        <f t="shared" si="25"/>
        <v>0.96898437500000001</v>
      </c>
      <c r="C164" s="1">
        <f t="shared" si="28"/>
        <v>0.82431115566846425</v>
      </c>
      <c r="D164">
        <f t="shared" si="20"/>
        <v>324</v>
      </c>
      <c r="E164">
        <f t="shared" si="21"/>
        <v>39424</v>
      </c>
      <c r="G164">
        <f t="shared" si="26"/>
        <v>15.79999999999996</v>
      </c>
      <c r="H164">
        <f t="shared" si="27"/>
        <v>158</v>
      </c>
      <c r="I164">
        <f t="shared" si="22"/>
        <v>158</v>
      </c>
      <c r="J164">
        <f t="shared" si="23"/>
        <v>324</v>
      </c>
      <c r="M164" t="str">
        <f t="shared" si="24"/>
        <v>9A00</v>
      </c>
    </row>
    <row r="165" spans="1:13" x14ac:dyDescent="0.35">
      <c r="A165">
        <v>159</v>
      </c>
      <c r="B165" s="1">
        <f t="shared" si="25"/>
        <v>0.97511718750000009</v>
      </c>
      <c r="C165" s="1">
        <f t="shared" si="28"/>
        <v>0.82776764436500461</v>
      </c>
      <c r="D165">
        <f t="shared" si="20"/>
        <v>325</v>
      </c>
      <c r="E165">
        <f t="shared" si="21"/>
        <v>39488</v>
      </c>
      <c r="G165">
        <f t="shared" si="26"/>
        <v>15.899999999999959</v>
      </c>
      <c r="H165">
        <f t="shared" si="27"/>
        <v>159</v>
      </c>
      <c r="I165">
        <f t="shared" si="22"/>
        <v>159</v>
      </c>
      <c r="J165">
        <f t="shared" si="23"/>
        <v>325</v>
      </c>
      <c r="M165" t="str">
        <f t="shared" si="24"/>
        <v>9A40</v>
      </c>
    </row>
    <row r="166" spans="1:13" x14ac:dyDescent="0.35">
      <c r="A166">
        <v>160</v>
      </c>
      <c r="B166" s="1">
        <f t="shared" si="25"/>
        <v>0.98125000000000007</v>
      </c>
      <c r="C166" s="1">
        <f t="shared" si="28"/>
        <v>0.83119299966811966</v>
      </c>
      <c r="D166">
        <f t="shared" si="20"/>
        <v>325</v>
      </c>
      <c r="E166">
        <f t="shared" si="21"/>
        <v>39488</v>
      </c>
      <c r="G166">
        <f t="shared" si="26"/>
        <v>15.999999999999959</v>
      </c>
      <c r="H166">
        <f t="shared" si="27"/>
        <v>160</v>
      </c>
      <c r="I166">
        <f t="shared" si="22"/>
        <v>160</v>
      </c>
      <c r="J166">
        <f t="shared" si="23"/>
        <v>325</v>
      </c>
      <c r="M166" t="str">
        <f t="shared" si="24"/>
        <v>9A40</v>
      </c>
    </row>
    <row r="167" spans="1:13" x14ac:dyDescent="0.35">
      <c r="A167">
        <v>161</v>
      </c>
      <c r="B167" s="1">
        <f t="shared" si="25"/>
        <v>0.98738281250000004</v>
      </c>
      <c r="C167" s="1">
        <f t="shared" si="28"/>
        <v>0.83458709274584175</v>
      </c>
      <c r="D167">
        <f t="shared" si="20"/>
        <v>325</v>
      </c>
      <c r="E167">
        <f t="shared" si="21"/>
        <v>39488</v>
      </c>
      <c r="G167">
        <f t="shared" si="26"/>
        <v>16.099999999999959</v>
      </c>
      <c r="H167">
        <f t="shared" si="27"/>
        <v>161</v>
      </c>
      <c r="I167">
        <f t="shared" si="22"/>
        <v>161</v>
      </c>
      <c r="J167">
        <f t="shared" si="23"/>
        <v>325</v>
      </c>
      <c r="M167" t="str">
        <f t="shared" si="24"/>
        <v>9A40</v>
      </c>
    </row>
    <row r="168" spans="1:13" x14ac:dyDescent="0.35">
      <c r="A168">
        <v>162</v>
      </c>
      <c r="B168" s="1">
        <f t="shared" si="25"/>
        <v>0.99351562500000001</v>
      </c>
      <c r="C168" s="1">
        <f t="shared" si="28"/>
        <v>0.83794979594201546</v>
      </c>
      <c r="D168">
        <f t="shared" si="20"/>
        <v>326</v>
      </c>
      <c r="E168">
        <f t="shared" si="21"/>
        <v>39552</v>
      </c>
      <c r="G168">
        <f t="shared" si="26"/>
        <v>16.19999999999996</v>
      </c>
      <c r="H168">
        <f t="shared" si="27"/>
        <v>162</v>
      </c>
      <c r="I168">
        <f t="shared" si="22"/>
        <v>162</v>
      </c>
      <c r="J168">
        <f t="shared" si="23"/>
        <v>326</v>
      </c>
      <c r="M168" t="str">
        <f t="shared" si="24"/>
        <v>9A80</v>
      </c>
    </row>
    <row r="169" spans="1:13" x14ac:dyDescent="0.35">
      <c r="A169">
        <v>163</v>
      </c>
      <c r="B169" s="1">
        <f t="shared" si="25"/>
        <v>0.99964843749999999</v>
      </c>
      <c r="C169" s="1">
        <f t="shared" si="28"/>
        <v>0.84128098278109864</v>
      </c>
      <c r="D169">
        <f t="shared" si="20"/>
        <v>326</v>
      </c>
      <c r="E169">
        <f t="shared" si="21"/>
        <v>39552</v>
      </c>
      <c r="G169">
        <f t="shared" si="26"/>
        <v>16.299999999999962</v>
      </c>
      <c r="H169">
        <f t="shared" si="27"/>
        <v>163</v>
      </c>
      <c r="I169">
        <f t="shared" si="22"/>
        <v>163</v>
      </c>
      <c r="J169">
        <f t="shared" si="23"/>
        <v>326</v>
      </c>
      <c r="M169" t="str">
        <f t="shared" si="24"/>
        <v>9A80</v>
      </c>
    </row>
    <row r="170" spans="1:13" x14ac:dyDescent="0.35">
      <c r="A170">
        <v>164</v>
      </c>
      <c r="B170" s="1">
        <f t="shared" si="25"/>
        <v>1.0057812500000001</v>
      </c>
      <c r="C170" s="1">
        <f t="shared" si="28"/>
        <v>0.8445805279729196</v>
      </c>
      <c r="D170">
        <f t="shared" si="20"/>
        <v>327</v>
      </c>
      <c r="E170">
        <f t="shared" si="21"/>
        <v>39616</v>
      </c>
      <c r="G170">
        <f t="shared" si="26"/>
        <v>16.399999999999963</v>
      </c>
      <c r="H170">
        <f t="shared" si="27"/>
        <v>164</v>
      </c>
      <c r="I170">
        <f t="shared" si="22"/>
        <v>164</v>
      </c>
      <c r="J170">
        <f t="shared" si="23"/>
        <v>327</v>
      </c>
      <c r="M170" t="str">
        <f t="shared" si="24"/>
        <v>9AC0</v>
      </c>
    </row>
    <row r="171" spans="1:13" x14ac:dyDescent="0.35">
      <c r="A171">
        <v>165</v>
      </c>
      <c r="B171" s="1">
        <f t="shared" si="25"/>
        <v>1.0119140625</v>
      </c>
      <c r="C171" s="1">
        <f t="shared" si="28"/>
        <v>0.8478483074173887</v>
      </c>
      <c r="D171">
        <f t="shared" si="20"/>
        <v>327</v>
      </c>
      <c r="E171">
        <f t="shared" si="21"/>
        <v>39616</v>
      </c>
      <c r="G171">
        <f t="shared" si="26"/>
        <v>16.499999999999964</v>
      </c>
      <c r="H171">
        <f t="shared" si="27"/>
        <v>165</v>
      </c>
      <c r="I171">
        <f t="shared" si="22"/>
        <v>165</v>
      </c>
      <c r="J171">
        <f t="shared" si="23"/>
        <v>327</v>
      </c>
      <c r="M171" t="str">
        <f t="shared" si="24"/>
        <v>9AC0</v>
      </c>
    </row>
    <row r="172" spans="1:13" x14ac:dyDescent="0.35">
      <c r="A172">
        <v>166</v>
      </c>
      <c r="B172" s="1">
        <f t="shared" si="25"/>
        <v>1.018046875</v>
      </c>
      <c r="C172" s="1">
        <f t="shared" si="28"/>
        <v>0.85108419820916714</v>
      </c>
      <c r="D172">
        <f t="shared" si="20"/>
        <v>328</v>
      </c>
      <c r="E172">
        <f t="shared" si="21"/>
        <v>39680</v>
      </c>
      <c r="G172">
        <f t="shared" si="26"/>
        <v>16.599999999999966</v>
      </c>
      <c r="H172">
        <f t="shared" si="27"/>
        <v>166</v>
      </c>
      <c r="I172">
        <f t="shared" si="22"/>
        <v>166</v>
      </c>
      <c r="J172">
        <f t="shared" si="23"/>
        <v>328</v>
      </c>
      <c r="M172" t="str">
        <f t="shared" si="24"/>
        <v>9B00</v>
      </c>
    </row>
    <row r="173" spans="1:13" x14ac:dyDescent="0.35">
      <c r="A173">
        <v>167</v>
      </c>
      <c r="B173" s="1">
        <f t="shared" si="25"/>
        <v>1.0241796875</v>
      </c>
      <c r="C173" s="1">
        <f t="shared" si="28"/>
        <v>0.85428807864228828</v>
      </c>
      <c r="D173">
        <f t="shared" si="20"/>
        <v>328</v>
      </c>
      <c r="E173">
        <f t="shared" si="21"/>
        <v>39680</v>
      </c>
      <c r="G173">
        <f t="shared" si="26"/>
        <v>16.699999999999967</v>
      </c>
      <c r="H173">
        <f t="shared" si="27"/>
        <v>167</v>
      </c>
      <c r="I173">
        <f t="shared" si="22"/>
        <v>167</v>
      </c>
      <c r="J173">
        <f t="shared" si="23"/>
        <v>328</v>
      </c>
      <c r="M173" t="str">
        <f t="shared" si="24"/>
        <v>9B00</v>
      </c>
    </row>
    <row r="174" spans="1:13" x14ac:dyDescent="0.35">
      <c r="A174">
        <v>168</v>
      </c>
      <c r="B174" s="1">
        <f t="shared" si="25"/>
        <v>1.0303125</v>
      </c>
      <c r="C174" s="1">
        <f t="shared" si="28"/>
        <v>0.8574598282147361</v>
      </c>
      <c r="D174">
        <f t="shared" si="20"/>
        <v>328</v>
      </c>
      <c r="E174">
        <f t="shared" si="21"/>
        <v>39680</v>
      </c>
      <c r="G174">
        <f t="shared" si="26"/>
        <v>16.799999999999969</v>
      </c>
      <c r="H174">
        <f t="shared" si="27"/>
        <v>168</v>
      </c>
      <c r="I174">
        <f t="shared" si="22"/>
        <v>168</v>
      </c>
      <c r="J174">
        <f t="shared" si="23"/>
        <v>328</v>
      </c>
      <c r="M174" t="str">
        <f t="shared" si="24"/>
        <v>9B00</v>
      </c>
    </row>
    <row r="175" spans="1:13" x14ac:dyDescent="0.35">
      <c r="A175">
        <v>169</v>
      </c>
      <c r="B175" s="1">
        <f t="shared" si="25"/>
        <v>1.0364453124999999</v>
      </c>
      <c r="C175" s="1">
        <f t="shared" si="28"/>
        <v>0.86059932763297697</v>
      </c>
      <c r="D175">
        <f t="shared" si="20"/>
        <v>329</v>
      </c>
      <c r="E175">
        <f t="shared" si="21"/>
        <v>39744</v>
      </c>
      <c r="G175">
        <f t="shared" si="26"/>
        <v>16.89999999999997</v>
      </c>
      <c r="H175">
        <f t="shared" si="27"/>
        <v>169</v>
      </c>
      <c r="I175">
        <f t="shared" si="22"/>
        <v>169</v>
      </c>
      <c r="J175">
        <f t="shared" si="23"/>
        <v>329</v>
      </c>
      <c r="M175" t="str">
        <f t="shared" si="24"/>
        <v>9B40</v>
      </c>
    </row>
    <row r="176" spans="1:13" x14ac:dyDescent="0.35">
      <c r="A176">
        <v>170</v>
      </c>
      <c r="B176" s="1">
        <f t="shared" si="25"/>
        <v>1.0425781250000001</v>
      </c>
      <c r="C176" s="1">
        <f t="shared" si="28"/>
        <v>0.86370645881644692</v>
      </c>
      <c r="D176">
        <f t="shared" si="20"/>
        <v>329</v>
      </c>
      <c r="E176">
        <f t="shared" si="21"/>
        <v>39744</v>
      </c>
      <c r="G176">
        <f t="shared" si="26"/>
        <v>16.999999999999972</v>
      </c>
      <c r="H176">
        <f t="shared" si="27"/>
        <v>170</v>
      </c>
      <c r="I176">
        <f t="shared" si="22"/>
        <v>170</v>
      </c>
      <c r="J176">
        <f t="shared" si="23"/>
        <v>329</v>
      </c>
      <c r="M176" t="str">
        <f t="shared" si="24"/>
        <v>9B40</v>
      </c>
    </row>
    <row r="177" spans="1:13" x14ac:dyDescent="0.35">
      <c r="A177">
        <v>171</v>
      </c>
      <c r="B177" s="1">
        <f t="shared" si="25"/>
        <v>1.0487109375000001</v>
      </c>
      <c r="C177" s="1">
        <f t="shared" si="28"/>
        <v>0.86678110490199156</v>
      </c>
      <c r="D177">
        <f t="shared" si="20"/>
        <v>330</v>
      </c>
      <c r="E177">
        <f t="shared" si="21"/>
        <v>39808</v>
      </c>
      <c r="G177">
        <f t="shared" si="26"/>
        <v>17.099999999999973</v>
      </c>
      <c r="H177">
        <f t="shared" si="27"/>
        <v>171</v>
      </c>
      <c r="I177">
        <f t="shared" si="22"/>
        <v>171</v>
      </c>
      <c r="J177">
        <f t="shared" si="23"/>
        <v>330</v>
      </c>
      <c r="M177" t="str">
        <f t="shared" si="24"/>
        <v>9B80</v>
      </c>
    </row>
    <row r="178" spans="1:13" x14ac:dyDescent="0.35">
      <c r="A178">
        <v>172</v>
      </c>
      <c r="B178" s="1">
        <f t="shared" si="25"/>
        <v>1.0548437500000001</v>
      </c>
      <c r="C178" s="1">
        <f t="shared" si="28"/>
        <v>0.86982315024826329</v>
      </c>
      <c r="D178">
        <f t="shared" si="20"/>
        <v>330</v>
      </c>
      <c r="E178">
        <f t="shared" si="21"/>
        <v>39808</v>
      </c>
      <c r="G178">
        <f t="shared" si="26"/>
        <v>17.199999999999974</v>
      </c>
      <c r="H178">
        <f t="shared" si="27"/>
        <v>172</v>
      </c>
      <c r="I178">
        <f t="shared" si="22"/>
        <v>172</v>
      </c>
      <c r="J178">
        <f t="shared" si="23"/>
        <v>330</v>
      </c>
      <c r="M178" t="str">
        <f t="shared" si="24"/>
        <v>9B80</v>
      </c>
    </row>
    <row r="179" spans="1:13" x14ac:dyDescent="0.35">
      <c r="A179">
        <v>173</v>
      </c>
      <c r="B179" s="1">
        <f t="shared" si="25"/>
        <v>1.0609765625000001</v>
      </c>
      <c r="C179" s="1">
        <f t="shared" si="28"/>
        <v>0.87283248044006922</v>
      </c>
      <c r="D179">
        <f t="shared" si="20"/>
        <v>330</v>
      </c>
      <c r="E179">
        <f t="shared" si="21"/>
        <v>39808</v>
      </c>
      <c r="G179">
        <f t="shared" si="26"/>
        <v>17.299999999999976</v>
      </c>
      <c r="H179">
        <f t="shared" si="27"/>
        <v>173</v>
      </c>
      <c r="I179">
        <f t="shared" si="22"/>
        <v>173</v>
      </c>
      <c r="J179">
        <f t="shared" si="23"/>
        <v>330</v>
      </c>
      <c r="M179" t="str">
        <f t="shared" si="24"/>
        <v>9B80</v>
      </c>
    </row>
    <row r="180" spans="1:13" x14ac:dyDescent="0.35">
      <c r="A180">
        <v>174</v>
      </c>
      <c r="B180" s="1">
        <f t="shared" si="25"/>
        <v>1.067109375</v>
      </c>
      <c r="C180" s="1">
        <f t="shared" si="28"/>
        <v>0.87580898229267512</v>
      </c>
      <c r="D180">
        <f t="shared" si="20"/>
        <v>331</v>
      </c>
      <c r="E180">
        <f t="shared" si="21"/>
        <v>39872</v>
      </c>
      <c r="G180">
        <f t="shared" si="26"/>
        <v>17.399999999999977</v>
      </c>
      <c r="H180">
        <f t="shared" si="27"/>
        <v>174</v>
      </c>
      <c r="I180">
        <f t="shared" si="22"/>
        <v>174</v>
      </c>
      <c r="J180">
        <f t="shared" si="23"/>
        <v>331</v>
      </c>
      <c r="M180" t="str">
        <f t="shared" si="24"/>
        <v>9BC0</v>
      </c>
    </row>
    <row r="181" spans="1:13" x14ac:dyDescent="0.35">
      <c r="A181">
        <v>175</v>
      </c>
      <c r="B181" s="1">
        <f t="shared" si="25"/>
        <v>1.0732421875</v>
      </c>
      <c r="C181" s="1">
        <f t="shared" si="28"/>
        <v>0.8787525438560625</v>
      </c>
      <c r="D181">
        <f t="shared" si="20"/>
        <v>331</v>
      </c>
      <c r="E181">
        <f t="shared" si="21"/>
        <v>39872</v>
      </c>
      <c r="G181">
        <f t="shared" si="26"/>
        <v>17.499999999999979</v>
      </c>
      <c r="H181">
        <f t="shared" si="27"/>
        <v>175</v>
      </c>
      <c r="I181">
        <f t="shared" si="22"/>
        <v>175</v>
      </c>
      <c r="J181">
        <f t="shared" si="23"/>
        <v>331</v>
      </c>
      <c r="M181" t="str">
        <f t="shared" si="24"/>
        <v>9BC0</v>
      </c>
    </row>
    <row r="182" spans="1:13" x14ac:dyDescent="0.35">
      <c r="A182">
        <v>176</v>
      </c>
      <c r="B182" s="1">
        <f t="shared" si="25"/>
        <v>1.079375</v>
      </c>
      <c r="C182" s="1">
        <f t="shared" si="28"/>
        <v>0.88166305441913873</v>
      </c>
      <c r="D182">
        <f t="shared" si="20"/>
        <v>331</v>
      </c>
      <c r="E182">
        <f t="shared" si="21"/>
        <v>39872</v>
      </c>
      <c r="G182">
        <f t="shared" si="26"/>
        <v>17.59999999999998</v>
      </c>
      <c r="H182">
        <f t="shared" si="27"/>
        <v>176</v>
      </c>
      <c r="I182">
        <f t="shared" si="22"/>
        <v>176</v>
      </c>
      <c r="J182">
        <f t="shared" si="23"/>
        <v>331</v>
      </c>
      <c r="M182" t="str">
        <f t="shared" si="24"/>
        <v>9BC0</v>
      </c>
    </row>
    <row r="183" spans="1:13" x14ac:dyDescent="0.35">
      <c r="A183">
        <v>177</v>
      </c>
      <c r="B183" s="1">
        <f t="shared" si="25"/>
        <v>1.0855078124999999</v>
      </c>
      <c r="C183" s="1">
        <f t="shared" si="28"/>
        <v>0.88454040451390159</v>
      </c>
      <c r="D183">
        <f t="shared" si="20"/>
        <v>332</v>
      </c>
      <c r="E183">
        <f t="shared" si="21"/>
        <v>39936</v>
      </c>
      <c r="G183">
        <f t="shared" si="26"/>
        <v>17.699999999999982</v>
      </c>
      <c r="H183">
        <f t="shared" si="27"/>
        <v>177</v>
      </c>
      <c r="I183">
        <f t="shared" si="22"/>
        <v>177</v>
      </c>
      <c r="J183">
        <f t="shared" si="23"/>
        <v>332</v>
      </c>
      <c r="M183" t="str">
        <f t="shared" si="24"/>
        <v>9C00</v>
      </c>
    </row>
    <row r="184" spans="1:13" x14ac:dyDescent="0.35">
      <c r="A184">
        <v>178</v>
      </c>
      <c r="B184" s="1">
        <f t="shared" si="25"/>
        <v>1.0916406250000001</v>
      </c>
      <c r="C184" s="1">
        <f t="shared" si="28"/>
        <v>0.8873844859195561</v>
      </c>
      <c r="D184">
        <f t="shared" si="20"/>
        <v>332</v>
      </c>
      <c r="E184">
        <f t="shared" si="21"/>
        <v>39936</v>
      </c>
      <c r="G184">
        <f t="shared" si="26"/>
        <v>17.799999999999983</v>
      </c>
      <c r="H184">
        <f t="shared" si="27"/>
        <v>178</v>
      </c>
      <c r="I184">
        <f t="shared" si="22"/>
        <v>178</v>
      </c>
      <c r="J184">
        <f t="shared" si="23"/>
        <v>332</v>
      </c>
      <c r="M184" t="str">
        <f t="shared" si="24"/>
        <v>9C00</v>
      </c>
    </row>
    <row r="185" spans="1:13" x14ac:dyDescent="0.35">
      <c r="A185">
        <v>179</v>
      </c>
      <c r="B185" s="1">
        <f t="shared" si="25"/>
        <v>1.0977734375000001</v>
      </c>
      <c r="C185" s="1">
        <f t="shared" si="28"/>
        <v>0.8901951916665849</v>
      </c>
      <c r="D185">
        <f t="shared" si="20"/>
        <v>333</v>
      </c>
      <c r="E185">
        <f t="shared" si="21"/>
        <v>40000</v>
      </c>
      <c r="G185">
        <f t="shared" si="26"/>
        <v>17.899999999999984</v>
      </c>
      <c r="H185">
        <f t="shared" si="27"/>
        <v>179</v>
      </c>
      <c r="I185">
        <f t="shared" si="22"/>
        <v>179</v>
      </c>
      <c r="J185">
        <f t="shared" si="23"/>
        <v>333</v>
      </c>
      <c r="M185" t="str">
        <f t="shared" si="24"/>
        <v>9C40</v>
      </c>
    </row>
    <row r="186" spans="1:13" x14ac:dyDescent="0.35">
      <c r="A186">
        <v>180</v>
      </c>
      <c r="B186" s="1">
        <f t="shared" si="25"/>
        <v>1.1039062500000001</v>
      </c>
      <c r="C186" s="1">
        <f t="shared" si="28"/>
        <v>0.8929724160407716</v>
      </c>
      <c r="D186">
        <f t="shared" si="20"/>
        <v>333</v>
      </c>
      <c r="E186">
        <f t="shared" si="21"/>
        <v>40000</v>
      </c>
      <c r="G186">
        <f t="shared" si="26"/>
        <v>17.999999999999986</v>
      </c>
      <c r="H186">
        <f t="shared" si="27"/>
        <v>180</v>
      </c>
      <c r="I186">
        <f t="shared" si="22"/>
        <v>180</v>
      </c>
      <c r="J186">
        <f t="shared" si="23"/>
        <v>333</v>
      </c>
      <c r="M186" t="str">
        <f t="shared" si="24"/>
        <v>9C40</v>
      </c>
    </row>
    <row r="187" spans="1:13" x14ac:dyDescent="0.35">
      <c r="A187">
        <v>181</v>
      </c>
      <c r="B187" s="1">
        <f t="shared" si="25"/>
        <v>1.1100390625000001</v>
      </c>
      <c r="C187" s="1">
        <f t="shared" si="28"/>
        <v>0.89571605458717707</v>
      </c>
      <c r="D187">
        <f t="shared" si="20"/>
        <v>333</v>
      </c>
      <c r="E187">
        <f t="shared" si="21"/>
        <v>40000</v>
      </c>
      <c r="G187">
        <f t="shared" si="26"/>
        <v>18.099999999999987</v>
      </c>
      <c r="H187">
        <f t="shared" si="27"/>
        <v>181</v>
      </c>
      <c r="I187">
        <f t="shared" si="22"/>
        <v>181</v>
      </c>
      <c r="J187">
        <f t="shared" si="23"/>
        <v>333</v>
      </c>
      <c r="M187" t="str">
        <f t="shared" si="24"/>
        <v>9C40</v>
      </c>
    </row>
    <row r="188" spans="1:13" x14ac:dyDescent="0.35">
      <c r="A188">
        <v>182</v>
      </c>
      <c r="B188" s="1">
        <f t="shared" si="25"/>
        <v>1.116171875</v>
      </c>
      <c r="C188" s="1">
        <f t="shared" si="28"/>
        <v>0.89842600411406759</v>
      </c>
      <c r="D188">
        <f t="shared" si="20"/>
        <v>334</v>
      </c>
      <c r="E188">
        <f t="shared" si="21"/>
        <v>40064</v>
      </c>
      <c r="G188">
        <f t="shared" si="26"/>
        <v>18.199999999999989</v>
      </c>
      <c r="H188">
        <f t="shared" si="27"/>
        <v>182</v>
      </c>
      <c r="I188">
        <f t="shared" si="22"/>
        <v>182</v>
      </c>
      <c r="J188">
        <f t="shared" si="23"/>
        <v>334</v>
      </c>
      <c r="M188" t="str">
        <f t="shared" si="24"/>
        <v>9C80</v>
      </c>
    </row>
    <row r="189" spans="1:13" x14ac:dyDescent="0.35">
      <c r="A189">
        <v>183</v>
      </c>
      <c r="B189" s="1">
        <f t="shared" si="25"/>
        <v>1.1223046875</v>
      </c>
      <c r="C189" s="1">
        <f t="shared" si="28"/>
        <v>0.90110216269679622</v>
      </c>
      <c r="D189">
        <f t="shared" si="20"/>
        <v>334</v>
      </c>
      <c r="E189">
        <f t="shared" si="21"/>
        <v>40064</v>
      </c>
      <c r="G189">
        <f t="shared" si="26"/>
        <v>18.29999999999999</v>
      </c>
      <c r="H189">
        <f t="shared" si="27"/>
        <v>183</v>
      </c>
      <c r="I189">
        <f t="shared" si="22"/>
        <v>183</v>
      </c>
      <c r="J189">
        <f t="shared" si="23"/>
        <v>334</v>
      </c>
      <c r="M189" t="str">
        <f t="shared" si="24"/>
        <v>9C80</v>
      </c>
    </row>
    <row r="190" spans="1:13" x14ac:dyDescent="0.35">
      <c r="A190">
        <v>184</v>
      </c>
      <c r="B190" s="1">
        <f t="shared" si="25"/>
        <v>1.1284375</v>
      </c>
      <c r="C190" s="1">
        <f t="shared" si="28"/>
        <v>0.90374442968163671</v>
      </c>
      <c r="D190">
        <f t="shared" si="20"/>
        <v>334</v>
      </c>
      <c r="E190">
        <f t="shared" si="21"/>
        <v>40064</v>
      </c>
      <c r="G190">
        <f t="shared" si="26"/>
        <v>18.399999999999991</v>
      </c>
      <c r="H190">
        <f t="shared" si="27"/>
        <v>184</v>
      </c>
      <c r="I190">
        <f t="shared" si="22"/>
        <v>184</v>
      </c>
      <c r="J190">
        <f t="shared" si="23"/>
        <v>334</v>
      </c>
      <c r="M190" t="str">
        <f t="shared" si="24"/>
        <v>9C80</v>
      </c>
    </row>
    <row r="191" spans="1:13" x14ac:dyDescent="0.35">
      <c r="A191">
        <v>185</v>
      </c>
      <c r="B191" s="1">
        <f t="shared" si="25"/>
        <v>1.1345703125</v>
      </c>
      <c r="C191" s="1">
        <f t="shared" si="28"/>
        <v>0.90635270568956872</v>
      </c>
      <c r="D191">
        <f t="shared" si="20"/>
        <v>335</v>
      </c>
      <c r="E191">
        <f t="shared" si="21"/>
        <v>40128</v>
      </c>
      <c r="G191">
        <f t="shared" si="26"/>
        <v>18.499999999999993</v>
      </c>
      <c r="H191">
        <f t="shared" si="27"/>
        <v>185</v>
      </c>
      <c r="I191">
        <f t="shared" si="22"/>
        <v>185</v>
      </c>
      <c r="J191">
        <f t="shared" si="23"/>
        <v>335</v>
      </c>
      <c r="M191" t="str">
        <f t="shared" si="24"/>
        <v>9CC0</v>
      </c>
    </row>
    <row r="192" spans="1:13" x14ac:dyDescent="0.35">
      <c r="A192">
        <v>186</v>
      </c>
      <c r="B192" s="1">
        <f t="shared" si="25"/>
        <v>1.1407031250000002</v>
      </c>
      <c r="C192" s="1">
        <f t="shared" si="28"/>
        <v>0.90892689262001569</v>
      </c>
      <c r="D192">
        <f t="shared" si="20"/>
        <v>335</v>
      </c>
      <c r="E192">
        <f t="shared" si="21"/>
        <v>40128</v>
      </c>
      <c r="G192">
        <f t="shared" si="26"/>
        <v>18.599999999999994</v>
      </c>
      <c r="H192">
        <f t="shared" si="27"/>
        <v>186</v>
      </c>
      <c r="I192">
        <f t="shared" si="22"/>
        <v>186</v>
      </c>
      <c r="J192">
        <f t="shared" si="23"/>
        <v>335</v>
      </c>
      <c r="M192" t="str">
        <f t="shared" si="24"/>
        <v>9CC0</v>
      </c>
    </row>
    <row r="193" spans="1:13" x14ac:dyDescent="0.35">
      <c r="A193">
        <v>187</v>
      </c>
      <c r="B193" s="1">
        <f t="shared" si="25"/>
        <v>1.1468359375000001</v>
      </c>
      <c r="C193" s="1">
        <f t="shared" si="28"/>
        <v>0.91146689365453448</v>
      </c>
      <c r="D193">
        <f t="shared" si="20"/>
        <v>335</v>
      </c>
      <c r="E193">
        <f t="shared" si="21"/>
        <v>40128</v>
      </c>
      <c r="G193">
        <f t="shared" si="26"/>
        <v>18.699999999999996</v>
      </c>
      <c r="H193">
        <f t="shared" si="27"/>
        <v>187</v>
      </c>
      <c r="I193">
        <f t="shared" si="22"/>
        <v>187</v>
      </c>
      <c r="J193">
        <f t="shared" si="23"/>
        <v>335</v>
      </c>
      <c r="M193" t="str">
        <f t="shared" si="24"/>
        <v>9CC0</v>
      </c>
    </row>
    <row r="194" spans="1:13" x14ac:dyDescent="0.35">
      <c r="A194">
        <v>188</v>
      </c>
      <c r="B194" s="1">
        <f t="shared" si="25"/>
        <v>1.1529687500000001</v>
      </c>
      <c r="C194" s="1">
        <f t="shared" si="28"/>
        <v>0.91397261326045742</v>
      </c>
      <c r="D194">
        <f t="shared" si="20"/>
        <v>336</v>
      </c>
      <c r="E194">
        <f t="shared" si="21"/>
        <v>40192</v>
      </c>
      <c r="G194">
        <f t="shared" si="26"/>
        <v>18.799999999999997</v>
      </c>
      <c r="H194">
        <f t="shared" si="27"/>
        <v>188</v>
      </c>
      <c r="I194">
        <f t="shared" si="22"/>
        <v>188</v>
      </c>
      <c r="J194">
        <f t="shared" si="23"/>
        <v>336</v>
      </c>
      <c r="M194" t="str">
        <f t="shared" si="24"/>
        <v>9D00</v>
      </c>
    </row>
    <row r="195" spans="1:13" x14ac:dyDescent="0.35">
      <c r="A195">
        <v>189</v>
      </c>
      <c r="B195" s="1">
        <f t="shared" si="25"/>
        <v>1.1591015625000001</v>
      </c>
      <c r="C195" s="1">
        <f t="shared" si="28"/>
        <v>0.91644395719448457</v>
      </c>
      <c r="D195">
        <f t="shared" si="20"/>
        <v>336</v>
      </c>
      <c r="E195">
        <f t="shared" si="21"/>
        <v>40192</v>
      </c>
      <c r="G195">
        <f t="shared" si="26"/>
        <v>18.899999999999999</v>
      </c>
      <c r="H195">
        <f t="shared" si="27"/>
        <v>189</v>
      </c>
      <c r="I195">
        <f t="shared" si="22"/>
        <v>189</v>
      </c>
      <c r="J195">
        <f t="shared" si="23"/>
        <v>336</v>
      </c>
      <c r="M195" t="str">
        <f t="shared" si="24"/>
        <v>9D00</v>
      </c>
    </row>
    <row r="196" spans="1:13" x14ac:dyDescent="0.35">
      <c r="A196">
        <v>190</v>
      </c>
      <c r="B196" s="1">
        <f t="shared" si="25"/>
        <v>1.165234375</v>
      </c>
      <c r="C196" s="1">
        <f t="shared" si="28"/>
        <v>0.91888083250622876</v>
      </c>
      <c r="D196">
        <f t="shared" si="20"/>
        <v>336</v>
      </c>
      <c r="E196">
        <f t="shared" si="21"/>
        <v>40192</v>
      </c>
      <c r="G196">
        <f t="shared" si="26"/>
        <v>19</v>
      </c>
      <c r="H196">
        <f t="shared" si="27"/>
        <v>190</v>
      </c>
      <c r="I196">
        <f t="shared" si="22"/>
        <v>190</v>
      </c>
      <c r="J196">
        <f t="shared" si="23"/>
        <v>336</v>
      </c>
      <c r="M196" t="str">
        <f t="shared" si="24"/>
        <v>9D00</v>
      </c>
    </row>
    <row r="197" spans="1:13" x14ac:dyDescent="0.35">
      <c r="A197">
        <v>191</v>
      </c>
      <c r="B197" s="1">
        <f t="shared" si="25"/>
        <v>1.1713671875</v>
      </c>
      <c r="C197" s="1">
        <f t="shared" si="28"/>
        <v>0.92128314754171159</v>
      </c>
      <c r="D197">
        <f t="shared" si="20"/>
        <v>337</v>
      </c>
      <c r="E197">
        <f t="shared" si="21"/>
        <v>40256</v>
      </c>
      <c r="G197">
        <f t="shared" si="26"/>
        <v>19.100000000000001</v>
      </c>
      <c r="H197">
        <f t="shared" si="27"/>
        <v>191</v>
      </c>
      <c r="I197">
        <f t="shared" si="22"/>
        <v>191</v>
      </c>
      <c r="J197">
        <f t="shared" si="23"/>
        <v>337</v>
      </c>
      <c r="M197" t="str">
        <f t="shared" si="24"/>
        <v>9D40</v>
      </c>
    </row>
    <row r="198" spans="1:13" x14ac:dyDescent="0.35">
      <c r="A198">
        <v>192</v>
      </c>
      <c r="B198" s="1">
        <f t="shared" si="25"/>
        <v>1.1775</v>
      </c>
      <c r="C198" s="1">
        <f t="shared" si="28"/>
        <v>0.92365081194681065</v>
      </c>
      <c r="D198">
        <f t="shared" si="20"/>
        <v>337</v>
      </c>
      <c r="E198">
        <f t="shared" si="21"/>
        <v>40256</v>
      </c>
      <c r="G198">
        <f t="shared" si="26"/>
        <v>19.200000000000003</v>
      </c>
      <c r="H198">
        <f t="shared" si="27"/>
        <v>192</v>
      </c>
      <c r="I198">
        <f t="shared" si="22"/>
        <v>192</v>
      </c>
      <c r="J198">
        <f t="shared" si="23"/>
        <v>337</v>
      </c>
      <c r="M198" t="str">
        <f t="shared" si="24"/>
        <v>9D40</v>
      </c>
    </row>
    <row r="199" spans="1:13" x14ac:dyDescent="0.35">
      <c r="A199">
        <v>193</v>
      </c>
      <c r="B199" s="1">
        <f t="shared" si="25"/>
        <v>1.1836328125</v>
      </c>
      <c r="C199" s="1">
        <f t="shared" si="28"/>
        <v>0.9259837366706577</v>
      </c>
      <c r="D199">
        <f t="shared" ref="D199:D262" si="29">TRUNC(127*C199+127)+93</f>
        <v>337</v>
      </c>
      <c r="E199">
        <f t="shared" ref="E199:E262" si="30">(D199+292)*64</f>
        <v>40256</v>
      </c>
      <c r="G199">
        <f t="shared" si="26"/>
        <v>19.300000000000004</v>
      </c>
      <c r="H199">
        <f t="shared" si="27"/>
        <v>193</v>
      </c>
      <c r="I199">
        <f t="shared" ref="I199:I262" si="31">TRUNC(MOD(H199*$F$1,1024))</f>
        <v>193</v>
      </c>
      <c r="J199">
        <f t="shared" ref="J199:J262" si="32">INDEX($D$6:$D$1029, I199+1)</f>
        <v>337</v>
      </c>
      <c r="M199" t="str">
        <f t="shared" ref="M199:M262" si="33">DEC2HEX(E199,4.6)</f>
        <v>9D40</v>
      </c>
    </row>
    <row r="200" spans="1:13" x14ac:dyDescent="0.35">
      <c r="A200">
        <v>194</v>
      </c>
      <c r="B200" s="1">
        <f t="shared" ref="B200:B263" si="34">A200*3.14/512</f>
        <v>1.1897656249999999</v>
      </c>
      <c r="C200" s="1">
        <f t="shared" si="28"/>
        <v>0.928281833968988</v>
      </c>
      <c r="D200">
        <f t="shared" si="29"/>
        <v>337</v>
      </c>
      <c r="E200">
        <f t="shared" si="30"/>
        <v>40256</v>
      </c>
      <c r="G200">
        <f t="shared" ref="G200:G263" si="35">G199+0.1</f>
        <v>19.400000000000006</v>
      </c>
      <c r="H200">
        <f t="shared" ref="H200:H263" si="36">H199+1</f>
        <v>194</v>
      </c>
      <c r="I200">
        <f t="shared" si="31"/>
        <v>194</v>
      </c>
      <c r="J200">
        <f t="shared" si="32"/>
        <v>337</v>
      </c>
      <c r="M200" t="str">
        <f t="shared" si="33"/>
        <v>9D40</v>
      </c>
    </row>
    <row r="201" spans="1:13" x14ac:dyDescent="0.35">
      <c r="A201">
        <v>195</v>
      </c>
      <c r="B201" s="1">
        <f t="shared" si="34"/>
        <v>1.1958984375000001</v>
      </c>
      <c r="C201" s="1">
        <f t="shared" si="28"/>
        <v>0.93054501740744078</v>
      </c>
      <c r="D201">
        <f t="shared" si="29"/>
        <v>338</v>
      </c>
      <c r="E201">
        <f t="shared" si="30"/>
        <v>40320</v>
      </c>
      <c r="G201">
        <f t="shared" si="35"/>
        <v>19.500000000000007</v>
      </c>
      <c r="H201">
        <f t="shared" si="36"/>
        <v>195</v>
      </c>
      <c r="I201">
        <f t="shared" si="31"/>
        <v>195</v>
      </c>
      <c r="J201">
        <f t="shared" si="32"/>
        <v>338</v>
      </c>
      <c r="M201" t="str">
        <f t="shared" si="33"/>
        <v>9D80</v>
      </c>
    </row>
    <row r="202" spans="1:13" x14ac:dyDescent="0.35">
      <c r="A202">
        <v>196</v>
      </c>
      <c r="B202" s="1">
        <f t="shared" si="34"/>
        <v>1.2020312500000001</v>
      </c>
      <c r="C202" s="1">
        <f t="shared" si="28"/>
        <v>0.93277320186480961</v>
      </c>
      <c r="D202">
        <f t="shared" si="29"/>
        <v>338</v>
      </c>
      <c r="E202">
        <f t="shared" si="30"/>
        <v>40320</v>
      </c>
      <c r="G202">
        <f t="shared" si="35"/>
        <v>19.600000000000009</v>
      </c>
      <c r="H202">
        <f t="shared" si="36"/>
        <v>196</v>
      </c>
      <c r="I202">
        <f t="shared" si="31"/>
        <v>196</v>
      </c>
      <c r="J202">
        <f t="shared" si="32"/>
        <v>338</v>
      </c>
      <c r="M202" t="str">
        <f t="shared" si="33"/>
        <v>9D80</v>
      </c>
    </row>
    <row r="203" spans="1:13" x14ac:dyDescent="0.35">
      <c r="A203">
        <v>197</v>
      </c>
      <c r="B203" s="1">
        <f t="shared" si="34"/>
        <v>1.2081640625000001</v>
      </c>
      <c r="C203" s="1">
        <f t="shared" si="28"/>
        <v>0.93496630353624444</v>
      </c>
      <c r="D203">
        <f t="shared" si="29"/>
        <v>338</v>
      </c>
      <c r="E203">
        <f t="shared" si="30"/>
        <v>40320</v>
      </c>
      <c r="G203">
        <f t="shared" si="35"/>
        <v>19.70000000000001</v>
      </c>
      <c r="H203">
        <f t="shared" si="36"/>
        <v>197</v>
      </c>
      <c r="I203">
        <f t="shared" si="31"/>
        <v>197</v>
      </c>
      <c r="J203">
        <f t="shared" si="32"/>
        <v>338</v>
      </c>
      <c r="M203" t="str">
        <f t="shared" si="33"/>
        <v>9D80</v>
      </c>
    </row>
    <row r="204" spans="1:13" x14ac:dyDescent="0.35">
      <c r="A204">
        <v>198</v>
      </c>
      <c r="B204" s="1">
        <f t="shared" si="34"/>
        <v>1.2142968750000001</v>
      </c>
      <c r="C204" s="1">
        <f t="shared" si="28"/>
        <v>0.93712423993640359</v>
      </c>
      <c r="D204">
        <f t="shared" si="29"/>
        <v>339</v>
      </c>
      <c r="E204">
        <f t="shared" si="30"/>
        <v>40384</v>
      </c>
      <c r="G204">
        <f t="shared" si="35"/>
        <v>19.800000000000011</v>
      </c>
      <c r="H204">
        <f t="shared" si="36"/>
        <v>198</v>
      </c>
      <c r="I204">
        <f t="shared" si="31"/>
        <v>198</v>
      </c>
      <c r="J204">
        <f t="shared" si="32"/>
        <v>339</v>
      </c>
      <c r="M204" t="str">
        <f t="shared" si="33"/>
        <v>9DC0</v>
      </c>
    </row>
    <row r="205" spans="1:13" x14ac:dyDescent="0.35">
      <c r="A205">
        <v>199</v>
      </c>
      <c r="B205" s="1">
        <f t="shared" si="34"/>
        <v>1.2204296875</v>
      </c>
      <c r="C205" s="1">
        <f t="shared" si="28"/>
        <v>0.93924692990255543</v>
      </c>
      <c r="D205">
        <f t="shared" si="29"/>
        <v>339</v>
      </c>
      <c r="E205">
        <f t="shared" si="30"/>
        <v>40384</v>
      </c>
      <c r="G205">
        <f t="shared" si="35"/>
        <v>19.900000000000013</v>
      </c>
      <c r="H205">
        <f t="shared" si="36"/>
        <v>199</v>
      </c>
      <c r="I205">
        <f t="shared" si="31"/>
        <v>199</v>
      </c>
      <c r="J205">
        <f t="shared" si="32"/>
        <v>339</v>
      </c>
      <c r="M205" t="str">
        <f t="shared" si="33"/>
        <v>9DC0</v>
      </c>
    </row>
    <row r="206" spans="1:13" x14ac:dyDescent="0.35">
      <c r="A206">
        <v>200</v>
      </c>
      <c r="B206" s="1">
        <f t="shared" si="34"/>
        <v>1.2265625</v>
      </c>
      <c r="C206" s="1">
        <f t="shared" si="28"/>
        <v>0.94133429359763199</v>
      </c>
      <c r="D206">
        <f t="shared" si="29"/>
        <v>339</v>
      </c>
      <c r="E206">
        <f t="shared" si="30"/>
        <v>40384</v>
      </c>
      <c r="G206">
        <f t="shared" si="35"/>
        <v>20.000000000000014</v>
      </c>
      <c r="H206">
        <f t="shared" si="36"/>
        <v>200</v>
      </c>
      <c r="I206">
        <f t="shared" si="31"/>
        <v>200</v>
      </c>
      <c r="J206">
        <f t="shared" si="32"/>
        <v>339</v>
      </c>
      <c r="M206" t="str">
        <f t="shared" si="33"/>
        <v>9DC0</v>
      </c>
    </row>
    <row r="207" spans="1:13" x14ac:dyDescent="0.35">
      <c r="A207">
        <v>201</v>
      </c>
      <c r="B207" s="1">
        <f t="shared" si="34"/>
        <v>1.2326953125</v>
      </c>
      <c r="C207" s="1">
        <f t="shared" si="28"/>
        <v>0.94338625251323105</v>
      </c>
      <c r="D207">
        <f t="shared" si="29"/>
        <v>339</v>
      </c>
      <c r="E207">
        <f t="shared" si="30"/>
        <v>40384</v>
      </c>
      <c r="G207">
        <f t="shared" si="35"/>
        <v>20.100000000000016</v>
      </c>
      <c r="H207">
        <f t="shared" si="36"/>
        <v>201</v>
      </c>
      <c r="I207">
        <f t="shared" si="31"/>
        <v>201</v>
      </c>
      <c r="J207">
        <f t="shared" si="32"/>
        <v>339</v>
      </c>
      <c r="M207" t="str">
        <f t="shared" si="33"/>
        <v>9DC0</v>
      </c>
    </row>
    <row r="208" spans="1:13" x14ac:dyDescent="0.35">
      <c r="A208">
        <v>202</v>
      </c>
      <c r="B208" s="1">
        <f t="shared" si="34"/>
        <v>1.2388281249999999</v>
      </c>
      <c r="C208" s="1">
        <f t="shared" si="28"/>
        <v>0.9454027294725692</v>
      </c>
      <c r="D208">
        <f t="shared" si="29"/>
        <v>340</v>
      </c>
      <c r="E208">
        <f t="shared" si="30"/>
        <v>40448</v>
      </c>
      <c r="G208">
        <f t="shared" si="35"/>
        <v>20.200000000000017</v>
      </c>
      <c r="H208">
        <f t="shared" si="36"/>
        <v>202</v>
      </c>
      <c r="I208">
        <f t="shared" si="31"/>
        <v>202</v>
      </c>
      <c r="J208">
        <f t="shared" si="32"/>
        <v>340</v>
      </c>
      <c r="M208" t="str">
        <f t="shared" si="33"/>
        <v>9E00</v>
      </c>
    </row>
    <row r="209" spans="1:13" x14ac:dyDescent="0.35">
      <c r="A209">
        <v>203</v>
      </c>
      <c r="B209" s="1">
        <f t="shared" si="34"/>
        <v>1.2449609375000001</v>
      </c>
      <c r="C209" s="1">
        <f t="shared" si="28"/>
        <v>0.94738364863338442</v>
      </c>
      <c r="D209">
        <f t="shared" si="29"/>
        <v>340</v>
      </c>
      <c r="E209">
        <f t="shared" si="30"/>
        <v>40448</v>
      </c>
      <c r="G209">
        <f t="shared" si="35"/>
        <v>20.300000000000018</v>
      </c>
      <c r="H209">
        <f t="shared" si="36"/>
        <v>203</v>
      </c>
      <c r="I209">
        <f t="shared" si="31"/>
        <v>203</v>
      </c>
      <c r="J209">
        <f t="shared" si="32"/>
        <v>340</v>
      </c>
      <c r="M209" t="str">
        <f t="shared" si="33"/>
        <v>9E00</v>
      </c>
    </row>
    <row r="210" spans="1:13" x14ac:dyDescent="0.35">
      <c r="A210">
        <v>204</v>
      </c>
      <c r="B210" s="1">
        <f t="shared" si="34"/>
        <v>1.2510937500000001</v>
      </c>
      <c r="C210" s="1">
        <f t="shared" ref="C210:C273" si="37">SIN(B210)</f>
        <v>0.94932893549078889</v>
      </c>
      <c r="D210">
        <f t="shared" si="29"/>
        <v>340</v>
      </c>
      <c r="E210">
        <f t="shared" si="30"/>
        <v>40448</v>
      </c>
      <c r="G210">
        <f t="shared" si="35"/>
        <v>20.40000000000002</v>
      </c>
      <c r="H210">
        <f t="shared" si="36"/>
        <v>204</v>
      </c>
      <c r="I210">
        <f t="shared" si="31"/>
        <v>204</v>
      </c>
      <c r="J210">
        <f t="shared" si="32"/>
        <v>340</v>
      </c>
      <c r="M210" t="str">
        <f t="shared" si="33"/>
        <v>9E00</v>
      </c>
    </row>
    <row r="211" spans="1:13" x14ac:dyDescent="0.35">
      <c r="A211">
        <v>205</v>
      </c>
      <c r="B211" s="1">
        <f t="shared" si="34"/>
        <v>1.2572265625000001</v>
      </c>
      <c r="C211" s="1">
        <f t="shared" si="37"/>
        <v>0.95123851688007077</v>
      </c>
      <c r="D211">
        <f t="shared" si="29"/>
        <v>340</v>
      </c>
      <c r="E211">
        <f t="shared" si="30"/>
        <v>40448</v>
      </c>
      <c r="G211">
        <f t="shared" si="35"/>
        <v>20.500000000000021</v>
      </c>
      <c r="H211">
        <f t="shared" si="36"/>
        <v>205</v>
      </c>
      <c r="I211">
        <f t="shared" si="31"/>
        <v>205</v>
      </c>
      <c r="J211">
        <f t="shared" si="32"/>
        <v>340</v>
      </c>
      <c r="M211" t="str">
        <f t="shared" si="33"/>
        <v>9E00</v>
      </c>
    </row>
    <row r="212" spans="1:13" x14ac:dyDescent="0.35">
      <c r="A212">
        <v>206</v>
      </c>
      <c r="B212" s="1">
        <f t="shared" si="34"/>
        <v>1.2633593750000001</v>
      </c>
      <c r="C212" s="1">
        <f t="shared" si="37"/>
        <v>0.95311232097944654</v>
      </c>
      <c r="D212">
        <f t="shared" si="29"/>
        <v>341</v>
      </c>
      <c r="E212">
        <f t="shared" si="30"/>
        <v>40512</v>
      </c>
      <c r="G212">
        <f t="shared" si="35"/>
        <v>20.600000000000023</v>
      </c>
      <c r="H212">
        <f t="shared" si="36"/>
        <v>206</v>
      </c>
      <c r="I212">
        <f t="shared" si="31"/>
        <v>206</v>
      </c>
      <c r="J212">
        <f t="shared" si="32"/>
        <v>341</v>
      </c>
      <c r="M212" t="str">
        <f t="shared" si="33"/>
        <v>9E40</v>
      </c>
    </row>
    <row r="213" spans="1:13" x14ac:dyDescent="0.35">
      <c r="A213">
        <v>207</v>
      </c>
      <c r="B213" s="1">
        <f t="shared" si="34"/>
        <v>1.2694921875</v>
      </c>
      <c r="C213" s="1">
        <f t="shared" si="37"/>
        <v>0.95495027731276183</v>
      </c>
      <c r="D213">
        <f t="shared" si="29"/>
        <v>341</v>
      </c>
      <c r="E213">
        <f t="shared" si="30"/>
        <v>40512</v>
      </c>
      <c r="G213">
        <f t="shared" si="35"/>
        <v>20.700000000000024</v>
      </c>
      <c r="H213">
        <f t="shared" si="36"/>
        <v>207</v>
      </c>
      <c r="I213">
        <f t="shared" si="31"/>
        <v>207</v>
      </c>
      <c r="J213">
        <f t="shared" si="32"/>
        <v>341</v>
      </c>
      <c r="M213" t="str">
        <f t="shared" si="33"/>
        <v>9E40</v>
      </c>
    </row>
    <row r="214" spans="1:13" x14ac:dyDescent="0.35">
      <c r="A214">
        <v>208</v>
      </c>
      <c r="B214" s="1">
        <f t="shared" si="34"/>
        <v>1.275625</v>
      </c>
      <c r="C214" s="1">
        <f t="shared" si="37"/>
        <v>0.95675231675214245</v>
      </c>
      <c r="D214">
        <f t="shared" si="29"/>
        <v>341</v>
      </c>
      <c r="E214">
        <f t="shared" si="30"/>
        <v>40512</v>
      </c>
      <c r="G214">
        <f t="shared" si="35"/>
        <v>20.800000000000026</v>
      </c>
      <c r="H214">
        <f t="shared" si="36"/>
        <v>208</v>
      </c>
      <c r="I214">
        <f t="shared" si="31"/>
        <v>208</v>
      </c>
      <c r="J214">
        <f t="shared" si="32"/>
        <v>341</v>
      </c>
      <c r="M214" t="str">
        <f t="shared" si="33"/>
        <v>9E40</v>
      </c>
    </row>
    <row r="215" spans="1:13" x14ac:dyDescent="0.35">
      <c r="A215">
        <v>209</v>
      </c>
      <c r="B215" s="1">
        <f t="shared" si="34"/>
        <v>1.2817578125</v>
      </c>
      <c r="C215" s="1">
        <f t="shared" si="37"/>
        <v>0.95851837152059416</v>
      </c>
      <c r="D215">
        <f t="shared" si="29"/>
        <v>341</v>
      </c>
      <c r="E215">
        <f t="shared" si="30"/>
        <v>40512</v>
      </c>
      <c r="G215">
        <f t="shared" si="35"/>
        <v>20.900000000000027</v>
      </c>
      <c r="H215">
        <f t="shared" si="36"/>
        <v>209</v>
      </c>
      <c r="I215">
        <f t="shared" si="31"/>
        <v>209</v>
      </c>
      <c r="J215">
        <f t="shared" si="32"/>
        <v>341</v>
      </c>
      <c r="M215" t="str">
        <f t="shared" si="33"/>
        <v>9E40</v>
      </c>
    </row>
    <row r="216" spans="1:13" x14ac:dyDescent="0.35">
      <c r="A216">
        <v>210</v>
      </c>
      <c r="B216" s="1">
        <f t="shared" si="34"/>
        <v>1.287890625</v>
      </c>
      <c r="C216" s="1">
        <f t="shared" si="37"/>
        <v>0.96024837519455186</v>
      </c>
      <c r="D216">
        <f t="shared" si="29"/>
        <v>341</v>
      </c>
      <c r="E216">
        <f t="shared" si="30"/>
        <v>40512</v>
      </c>
      <c r="G216">
        <f t="shared" si="35"/>
        <v>21.000000000000028</v>
      </c>
      <c r="H216">
        <f t="shared" si="36"/>
        <v>210</v>
      </c>
      <c r="I216">
        <f t="shared" si="31"/>
        <v>210</v>
      </c>
      <c r="J216">
        <f t="shared" si="32"/>
        <v>341</v>
      </c>
      <c r="M216" t="str">
        <f t="shared" si="33"/>
        <v>9E40</v>
      </c>
    </row>
    <row r="217" spans="1:13" x14ac:dyDescent="0.35">
      <c r="A217">
        <v>211</v>
      </c>
      <c r="B217" s="1">
        <f t="shared" si="34"/>
        <v>1.2940234375000002</v>
      </c>
      <c r="C217" s="1">
        <f t="shared" si="37"/>
        <v>0.96194226270637839</v>
      </c>
      <c r="D217">
        <f t="shared" si="29"/>
        <v>342</v>
      </c>
      <c r="E217">
        <f t="shared" si="30"/>
        <v>40576</v>
      </c>
      <c r="G217">
        <f t="shared" si="35"/>
        <v>21.10000000000003</v>
      </c>
      <c r="H217">
        <f t="shared" si="36"/>
        <v>211</v>
      </c>
      <c r="I217">
        <f t="shared" si="31"/>
        <v>211</v>
      </c>
      <c r="J217">
        <f t="shared" si="32"/>
        <v>342</v>
      </c>
      <c r="M217" t="str">
        <f t="shared" si="33"/>
        <v>9E80</v>
      </c>
    </row>
    <row r="218" spans="1:13" x14ac:dyDescent="0.35">
      <c r="A218">
        <v>212</v>
      </c>
      <c r="B218" s="1">
        <f t="shared" si="34"/>
        <v>1.3001562500000001</v>
      </c>
      <c r="C218" s="1">
        <f t="shared" si="37"/>
        <v>0.96359997034681066</v>
      </c>
      <c r="D218">
        <f t="shared" si="29"/>
        <v>342</v>
      </c>
      <c r="E218">
        <f t="shared" si="30"/>
        <v>40576</v>
      </c>
      <c r="G218">
        <f t="shared" si="35"/>
        <v>21.200000000000031</v>
      </c>
      <c r="H218">
        <f t="shared" si="36"/>
        <v>212</v>
      </c>
      <c r="I218">
        <f t="shared" si="31"/>
        <v>212</v>
      </c>
      <c r="J218">
        <f t="shared" si="32"/>
        <v>342</v>
      </c>
      <c r="M218" t="str">
        <f t="shared" si="33"/>
        <v>9E80</v>
      </c>
    </row>
    <row r="219" spans="1:13" x14ac:dyDescent="0.35">
      <c r="A219">
        <v>213</v>
      </c>
      <c r="B219" s="1">
        <f t="shared" si="34"/>
        <v>1.3062890625000001</v>
      </c>
      <c r="C219" s="1">
        <f t="shared" si="37"/>
        <v>0.96522143576735708</v>
      </c>
      <c r="D219">
        <f t="shared" si="29"/>
        <v>342</v>
      </c>
      <c r="E219">
        <f t="shared" si="30"/>
        <v>40576</v>
      </c>
      <c r="G219">
        <f t="shared" si="35"/>
        <v>21.300000000000033</v>
      </c>
      <c r="H219">
        <f t="shared" si="36"/>
        <v>213</v>
      </c>
      <c r="I219">
        <f t="shared" si="31"/>
        <v>213</v>
      </c>
      <c r="J219">
        <f t="shared" si="32"/>
        <v>342</v>
      </c>
      <c r="M219" t="str">
        <f t="shared" si="33"/>
        <v>9E80</v>
      </c>
    </row>
    <row r="220" spans="1:13" x14ac:dyDescent="0.35">
      <c r="A220">
        <v>214</v>
      </c>
      <c r="B220" s="1">
        <f t="shared" si="34"/>
        <v>1.3124218750000001</v>
      </c>
      <c r="C220" s="1">
        <f t="shared" si="37"/>
        <v>0.9668065979826419</v>
      </c>
      <c r="D220">
        <f t="shared" si="29"/>
        <v>342</v>
      </c>
      <c r="E220">
        <f t="shared" si="30"/>
        <v>40576</v>
      </c>
      <c r="G220">
        <f t="shared" si="35"/>
        <v>21.400000000000034</v>
      </c>
      <c r="H220">
        <f t="shared" si="36"/>
        <v>214</v>
      </c>
      <c r="I220">
        <f t="shared" si="31"/>
        <v>214</v>
      </c>
      <c r="J220">
        <f t="shared" si="32"/>
        <v>342</v>
      </c>
      <c r="M220" t="str">
        <f t="shared" si="33"/>
        <v>9E80</v>
      </c>
    </row>
    <row r="221" spans="1:13" x14ac:dyDescent="0.35">
      <c r="A221">
        <v>215</v>
      </c>
      <c r="B221" s="1">
        <f t="shared" si="34"/>
        <v>1.3185546875</v>
      </c>
      <c r="C221" s="1">
        <f t="shared" si="37"/>
        <v>0.96835539737269893</v>
      </c>
      <c r="D221">
        <f t="shared" si="29"/>
        <v>342</v>
      </c>
      <c r="E221">
        <f t="shared" si="30"/>
        <v>40576</v>
      </c>
      <c r="G221">
        <f t="shared" si="35"/>
        <v>21.500000000000036</v>
      </c>
      <c r="H221">
        <f t="shared" si="36"/>
        <v>215</v>
      </c>
      <c r="I221">
        <f t="shared" si="31"/>
        <v>215</v>
      </c>
      <c r="J221">
        <f t="shared" si="32"/>
        <v>342</v>
      </c>
      <c r="M221" t="str">
        <f t="shared" si="33"/>
        <v>9E80</v>
      </c>
    </row>
    <row r="222" spans="1:13" x14ac:dyDescent="0.35">
      <c r="A222">
        <v>216</v>
      </c>
      <c r="B222" s="1">
        <f t="shared" si="34"/>
        <v>1.3246875</v>
      </c>
      <c r="C222" s="1">
        <f t="shared" si="37"/>
        <v>0.9698677756852141</v>
      </c>
      <c r="D222">
        <f t="shared" si="29"/>
        <v>343</v>
      </c>
      <c r="E222">
        <f t="shared" si="30"/>
        <v>40640</v>
      </c>
      <c r="G222">
        <f t="shared" si="35"/>
        <v>21.600000000000037</v>
      </c>
      <c r="H222">
        <f t="shared" si="36"/>
        <v>216</v>
      </c>
      <c r="I222">
        <f t="shared" si="31"/>
        <v>216</v>
      </c>
      <c r="J222">
        <f t="shared" si="32"/>
        <v>343</v>
      </c>
      <c r="M222" t="str">
        <f t="shared" si="33"/>
        <v>9EC0</v>
      </c>
    </row>
    <row r="223" spans="1:13" x14ac:dyDescent="0.35">
      <c r="A223">
        <v>217</v>
      </c>
      <c r="B223" s="1">
        <f t="shared" si="34"/>
        <v>1.3308203125</v>
      </c>
      <c r="C223" s="1">
        <f t="shared" si="37"/>
        <v>0.97134367603771665</v>
      </c>
      <c r="D223">
        <f t="shared" si="29"/>
        <v>343</v>
      </c>
      <c r="E223">
        <f t="shared" si="30"/>
        <v>40640</v>
      </c>
      <c r="G223">
        <f t="shared" si="35"/>
        <v>21.700000000000038</v>
      </c>
      <c r="H223">
        <f t="shared" si="36"/>
        <v>217</v>
      </c>
      <c r="I223">
        <f t="shared" si="31"/>
        <v>217</v>
      </c>
      <c r="J223">
        <f t="shared" si="32"/>
        <v>343</v>
      </c>
      <c r="M223" t="str">
        <f t="shared" si="33"/>
        <v>9EC0</v>
      </c>
    </row>
    <row r="224" spans="1:13" x14ac:dyDescent="0.35">
      <c r="A224">
        <v>218</v>
      </c>
      <c r="B224" s="1">
        <f t="shared" si="34"/>
        <v>1.336953125</v>
      </c>
      <c r="C224" s="1">
        <f t="shared" si="37"/>
        <v>0.97278304291971784</v>
      </c>
      <c r="D224">
        <f t="shared" si="29"/>
        <v>343</v>
      </c>
      <c r="E224">
        <f t="shared" si="30"/>
        <v>40640</v>
      </c>
      <c r="G224">
        <f t="shared" si="35"/>
        <v>21.80000000000004</v>
      </c>
      <c r="H224">
        <f t="shared" si="36"/>
        <v>218</v>
      </c>
      <c r="I224">
        <f t="shared" si="31"/>
        <v>218</v>
      </c>
      <c r="J224">
        <f t="shared" si="32"/>
        <v>343</v>
      </c>
      <c r="M224" t="str">
        <f t="shared" si="33"/>
        <v>9EC0</v>
      </c>
    </row>
    <row r="225" spans="1:13" x14ac:dyDescent="0.35">
      <c r="A225">
        <v>219</v>
      </c>
      <c r="B225" s="1">
        <f t="shared" si="34"/>
        <v>1.3430859375000002</v>
      </c>
      <c r="C225" s="1">
        <f t="shared" si="37"/>
        <v>0.97418582219479966</v>
      </c>
      <c r="D225">
        <f t="shared" si="29"/>
        <v>343</v>
      </c>
      <c r="E225">
        <f t="shared" si="30"/>
        <v>40640</v>
      </c>
      <c r="G225">
        <f t="shared" si="35"/>
        <v>21.900000000000041</v>
      </c>
      <c r="H225">
        <f t="shared" si="36"/>
        <v>219</v>
      </c>
      <c r="I225">
        <f t="shared" si="31"/>
        <v>219</v>
      </c>
      <c r="J225">
        <f t="shared" si="32"/>
        <v>343</v>
      </c>
      <c r="M225" t="str">
        <f t="shared" si="33"/>
        <v>9EC0</v>
      </c>
    </row>
    <row r="226" spans="1:13" x14ac:dyDescent="0.35">
      <c r="A226">
        <v>220</v>
      </c>
      <c r="B226" s="1">
        <f t="shared" si="34"/>
        <v>1.3492187500000001</v>
      </c>
      <c r="C226" s="1">
        <f t="shared" si="37"/>
        <v>0.97555196110264986</v>
      </c>
      <c r="D226">
        <f t="shared" si="29"/>
        <v>343</v>
      </c>
      <c r="E226">
        <f t="shared" si="30"/>
        <v>40640</v>
      </c>
      <c r="G226">
        <f t="shared" si="35"/>
        <v>22.000000000000043</v>
      </c>
      <c r="H226">
        <f t="shared" si="36"/>
        <v>220</v>
      </c>
      <c r="I226">
        <f t="shared" si="31"/>
        <v>220</v>
      </c>
      <c r="J226">
        <f t="shared" si="32"/>
        <v>343</v>
      </c>
      <c r="M226" t="str">
        <f t="shared" si="33"/>
        <v>9EC0</v>
      </c>
    </row>
    <row r="227" spans="1:13" x14ac:dyDescent="0.35">
      <c r="A227">
        <v>221</v>
      </c>
      <c r="B227" s="1">
        <f t="shared" si="34"/>
        <v>1.3553515625000001</v>
      </c>
      <c r="C227" s="1">
        <f t="shared" si="37"/>
        <v>0.97688140826104775</v>
      </c>
      <c r="D227">
        <f t="shared" si="29"/>
        <v>344</v>
      </c>
      <c r="E227">
        <f t="shared" si="30"/>
        <v>40704</v>
      </c>
      <c r="G227">
        <f t="shared" si="35"/>
        <v>22.100000000000044</v>
      </c>
      <c r="H227">
        <f t="shared" si="36"/>
        <v>221</v>
      </c>
      <c r="I227">
        <f t="shared" si="31"/>
        <v>221</v>
      </c>
      <c r="J227">
        <f t="shared" si="32"/>
        <v>344</v>
      </c>
      <c r="M227" t="str">
        <f t="shared" si="33"/>
        <v>9F00</v>
      </c>
    </row>
    <row r="228" spans="1:13" x14ac:dyDescent="0.35">
      <c r="A228">
        <v>222</v>
      </c>
      <c r="B228" s="1">
        <f t="shared" si="34"/>
        <v>1.3614843750000001</v>
      </c>
      <c r="C228" s="1">
        <f t="shared" si="37"/>
        <v>0.97817411366779539</v>
      </c>
      <c r="D228">
        <f t="shared" si="29"/>
        <v>344</v>
      </c>
      <c r="E228">
        <f t="shared" si="30"/>
        <v>40704</v>
      </c>
      <c r="G228">
        <f t="shared" si="35"/>
        <v>22.200000000000045</v>
      </c>
      <c r="H228">
        <f t="shared" si="36"/>
        <v>222</v>
      </c>
      <c r="I228">
        <f t="shared" si="31"/>
        <v>222</v>
      </c>
      <c r="J228">
        <f t="shared" si="32"/>
        <v>344</v>
      </c>
      <c r="M228" t="str">
        <f t="shared" si="33"/>
        <v>9F00</v>
      </c>
    </row>
    <row r="229" spans="1:13" x14ac:dyDescent="0.35">
      <c r="A229">
        <v>223</v>
      </c>
      <c r="B229" s="1">
        <f t="shared" si="34"/>
        <v>1.3676171875000001</v>
      </c>
      <c r="C229" s="1">
        <f t="shared" si="37"/>
        <v>0.9794300287025991</v>
      </c>
      <c r="D229">
        <f t="shared" si="29"/>
        <v>344</v>
      </c>
      <c r="E229">
        <f t="shared" si="30"/>
        <v>40704</v>
      </c>
      <c r="G229">
        <f t="shared" si="35"/>
        <v>22.300000000000047</v>
      </c>
      <c r="H229">
        <f t="shared" si="36"/>
        <v>223</v>
      </c>
      <c r="I229">
        <f t="shared" si="31"/>
        <v>223</v>
      </c>
      <c r="J229">
        <f t="shared" si="32"/>
        <v>344</v>
      </c>
      <c r="M229" t="str">
        <f t="shared" si="33"/>
        <v>9F00</v>
      </c>
    </row>
    <row r="230" spans="1:13" x14ac:dyDescent="0.35">
      <c r="A230">
        <v>224</v>
      </c>
      <c r="B230" s="1">
        <f t="shared" si="34"/>
        <v>1.37375</v>
      </c>
      <c r="C230" s="1">
        <f t="shared" si="37"/>
        <v>0.98064910612889777</v>
      </c>
      <c r="D230">
        <f t="shared" si="29"/>
        <v>344</v>
      </c>
      <c r="E230">
        <f t="shared" si="30"/>
        <v>40704</v>
      </c>
      <c r="G230">
        <f t="shared" si="35"/>
        <v>22.400000000000048</v>
      </c>
      <c r="H230">
        <f t="shared" si="36"/>
        <v>224</v>
      </c>
      <c r="I230">
        <f t="shared" si="31"/>
        <v>224</v>
      </c>
      <c r="J230">
        <f t="shared" si="32"/>
        <v>344</v>
      </c>
      <c r="M230" t="str">
        <f t="shared" si="33"/>
        <v>9F00</v>
      </c>
    </row>
    <row r="231" spans="1:13" x14ac:dyDescent="0.35">
      <c r="A231">
        <v>225</v>
      </c>
      <c r="B231" s="1">
        <f t="shared" si="34"/>
        <v>1.3798828125</v>
      </c>
      <c r="C231" s="1">
        <f t="shared" si="37"/>
        <v>0.98183130009563968</v>
      </c>
      <c r="D231">
        <f t="shared" si="29"/>
        <v>344</v>
      </c>
      <c r="E231">
        <f t="shared" si="30"/>
        <v>40704</v>
      </c>
      <c r="G231">
        <f t="shared" si="35"/>
        <v>22.50000000000005</v>
      </c>
      <c r="H231">
        <f t="shared" si="36"/>
        <v>225</v>
      </c>
      <c r="I231">
        <f t="shared" si="31"/>
        <v>225</v>
      </c>
      <c r="J231">
        <f t="shared" si="32"/>
        <v>344</v>
      </c>
      <c r="M231" t="str">
        <f t="shared" si="33"/>
        <v>9F00</v>
      </c>
    </row>
    <row r="232" spans="1:13" x14ac:dyDescent="0.35">
      <c r="A232">
        <v>226</v>
      </c>
      <c r="B232" s="1">
        <f t="shared" si="34"/>
        <v>1.386015625</v>
      </c>
      <c r="C232" s="1">
        <f t="shared" si="37"/>
        <v>0.98297656613900697</v>
      </c>
      <c r="D232">
        <f t="shared" si="29"/>
        <v>344</v>
      </c>
      <c r="E232">
        <f t="shared" si="30"/>
        <v>40704</v>
      </c>
      <c r="G232">
        <f t="shared" si="35"/>
        <v>22.600000000000051</v>
      </c>
      <c r="H232">
        <f t="shared" si="36"/>
        <v>226</v>
      </c>
      <c r="I232">
        <f t="shared" si="31"/>
        <v>226</v>
      </c>
      <c r="J232">
        <f t="shared" si="32"/>
        <v>344</v>
      </c>
      <c r="M232" t="str">
        <f t="shared" si="33"/>
        <v>9F00</v>
      </c>
    </row>
    <row r="233" spans="1:13" x14ac:dyDescent="0.35">
      <c r="A233">
        <v>227</v>
      </c>
      <c r="B233" s="1">
        <f t="shared" si="34"/>
        <v>1.3921484374999999</v>
      </c>
      <c r="C233" s="1">
        <f t="shared" si="37"/>
        <v>0.98408486118408756</v>
      </c>
      <c r="D233">
        <f t="shared" si="29"/>
        <v>344</v>
      </c>
      <c r="E233">
        <f t="shared" si="30"/>
        <v>40704</v>
      </c>
      <c r="G233">
        <f t="shared" si="35"/>
        <v>22.700000000000053</v>
      </c>
      <c r="H233">
        <f t="shared" si="36"/>
        <v>227</v>
      </c>
      <c r="I233">
        <f t="shared" si="31"/>
        <v>227</v>
      </c>
      <c r="J233">
        <f t="shared" si="32"/>
        <v>344</v>
      </c>
      <c r="M233" t="str">
        <f t="shared" si="33"/>
        <v>9F00</v>
      </c>
    </row>
    <row r="234" spans="1:13" x14ac:dyDescent="0.35">
      <c r="A234">
        <v>228</v>
      </c>
      <c r="B234" s="1">
        <f t="shared" si="34"/>
        <v>1.3982812500000001</v>
      </c>
      <c r="C234" s="1">
        <f t="shared" si="37"/>
        <v>0.98515614354649594</v>
      </c>
      <c r="D234">
        <f t="shared" si="29"/>
        <v>345</v>
      </c>
      <c r="E234">
        <f t="shared" si="30"/>
        <v>40768</v>
      </c>
      <c r="G234">
        <f t="shared" si="35"/>
        <v>22.800000000000054</v>
      </c>
      <c r="H234">
        <f t="shared" si="36"/>
        <v>228</v>
      </c>
      <c r="I234">
        <f t="shared" si="31"/>
        <v>228</v>
      </c>
      <c r="J234">
        <f t="shared" si="32"/>
        <v>345</v>
      </c>
      <c r="M234" t="str">
        <f t="shared" si="33"/>
        <v>9F40</v>
      </c>
    </row>
    <row r="235" spans="1:13" x14ac:dyDescent="0.35">
      <c r="A235">
        <v>229</v>
      </c>
      <c r="B235" s="1">
        <f t="shared" si="34"/>
        <v>1.4044140625000001</v>
      </c>
      <c r="C235" s="1">
        <f t="shared" si="37"/>
        <v>0.98619037293394063</v>
      </c>
      <c r="D235">
        <f t="shared" si="29"/>
        <v>345</v>
      </c>
      <c r="E235">
        <f t="shared" si="30"/>
        <v>40768</v>
      </c>
      <c r="G235">
        <f t="shared" si="35"/>
        <v>22.900000000000055</v>
      </c>
      <c r="H235">
        <f t="shared" si="36"/>
        <v>229</v>
      </c>
      <c r="I235">
        <f t="shared" si="31"/>
        <v>229</v>
      </c>
      <c r="J235">
        <f t="shared" si="32"/>
        <v>345</v>
      </c>
      <c r="M235" t="str">
        <f t="shared" si="33"/>
        <v>9F40</v>
      </c>
    </row>
    <row r="236" spans="1:13" x14ac:dyDescent="0.35">
      <c r="A236">
        <v>230</v>
      </c>
      <c r="B236" s="1">
        <f t="shared" si="34"/>
        <v>1.4105468750000001</v>
      </c>
      <c r="C236" s="1">
        <f t="shared" si="37"/>
        <v>0.98718751044773945</v>
      </c>
      <c r="D236">
        <f t="shared" si="29"/>
        <v>345</v>
      </c>
      <c r="E236">
        <f t="shared" si="30"/>
        <v>40768</v>
      </c>
      <c r="G236">
        <f t="shared" si="35"/>
        <v>23.000000000000057</v>
      </c>
      <c r="H236">
        <f t="shared" si="36"/>
        <v>230</v>
      </c>
      <c r="I236">
        <f t="shared" si="31"/>
        <v>230</v>
      </c>
      <c r="J236">
        <f t="shared" si="32"/>
        <v>345</v>
      </c>
      <c r="M236" t="str">
        <f t="shared" si="33"/>
        <v>9F40</v>
      </c>
    </row>
    <row r="237" spans="1:13" x14ac:dyDescent="0.35">
      <c r="A237">
        <v>231</v>
      </c>
      <c r="B237" s="1">
        <f t="shared" si="34"/>
        <v>1.4166796875000001</v>
      </c>
      <c r="C237" s="1">
        <f t="shared" si="37"/>
        <v>0.98814751858428296</v>
      </c>
      <c r="D237">
        <f t="shared" si="29"/>
        <v>345</v>
      </c>
      <c r="E237">
        <f t="shared" si="30"/>
        <v>40768</v>
      </c>
      <c r="G237">
        <f t="shared" si="35"/>
        <v>23.100000000000058</v>
      </c>
      <c r="H237">
        <f t="shared" si="36"/>
        <v>231</v>
      </c>
      <c r="I237">
        <f t="shared" si="31"/>
        <v>231</v>
      </c>
      <c r="J237">
        <f t="shared" si="32"/>
        <v>345</v>
      </c>
      <c r="M237" t="str">
        <f t="shared" si="33"/>
        <v>9F40</v>
      </c>
    </row>
    <row r="238" spans="1:13" x14ac:dyDescent="0.35">
      <c r="A238">
        <v>232</v>
      </c>
      <c r="B238" s="1">
        <f t="shared" si="34"/>
        <v>1.4228125</v>
      </c>
      <c r="C238" s="1">
        <f t="shared" si="37"/>
        <v>0.98907036123644476</v>
      </c>
      <c r="D238">
        <f t="shared" si="29"/>
        <v>345</v>
      </c>
      <c r="E238">
        <f t="shared" si="30"/>
        <v>40768</v>
      </c>
      <c r="G238">
        <f t="shared" si="35"/>
        <v>23.20000000000006</v>
      </c>
      <c r="H238">
        <f t="shared" si="36"/>
        <v>232</v>
      </c>
      <c r="I238">
        <f t="shared" si="31"/>
        <v>232</v>
      </c>
      <c r="J238">
        <f t="shared" si="32"/>
        <v>345</v>
      </c>
      <c r="M238" t="str">
        <f t="shared" si="33"/>
        <v>9F40</v>
      </c>
    </row>
    <row r="239" spans="1:13" x14ac:dyDescent="0.35">
      <c r="A239">
        <v>233</v>
      </c>
      <c r="B239" s="1">
        <f t="shared" si="34"/>
        <v>1.4289453125</v>
      </c>
      <c r="C239" s="1">
        <f t="shared" si="37"/>
        <v>0.98995600369493941</v>
      </c>
      <c r="D239">
        <f t="shared" si="29"/>
        <v>345</v>
      </c>
      <c r="E239">
        <f t="shared" si="30"/>
        <v>40768</v>
      </c>
      <c r="G239">
        <f t="shared" si="35"/>
        <v>23.300000000000061</v>
      </c>
      <c r="H239">
        <f t="shared" si="36"/>
        <v>233</v>
      </c>
      <c r="I239">
        <f t="shared" si="31"/>
        <v>233</v>
      </c>
      <c r="J239">
        <f t="shared" si="32"/>
        <v>345</v>
      </c>
      <c r="M239" t="str">
        <f t="shared" si="33"/>
        <v>9F40</v>
      </c>
    </row>
    <row r="240" spans="1:13" x14ac:dyDescent="0.35">
      <c r="A240">
        <v>234</v>
      </c>
      <c r="B240" s="1">
        <f t="shared" si="34"/>
        <v>1.435078125</v>
      </c>
      <c r="C240" s="1">
        <f t="shared" si="37"/>
        <v>0.99080441264962826</v>
      </c>
      <c r="D240">
        <f t="shared" si="29"/>
        <v>345</v>
      </c>
      <c r="E240">
        <f t="shared" si="30"/>
        <v>40768</v>
      </c>
      <c r="G240">
        <f t="shared" si="35"/>
        <v>23.400000000000063</v>
      </c>
      <c r="H240">
        <f t="shared" si="36"/>
        <v>234</v>
      </c>
      <c r="I240">
        <f t="shared" si="31"/>
        <v>234</v>
      </c>
      <c r="J240">
        <f t="shared" si="32"/>
        <v>345</v>
      </c>
      <c r="M240" t="str">
        <f t="shared" si="33"/>
        <v>9F40</v>
      </c>
    </row>
    <row r="241" spans="1:13" x14ac:dyDescent="0.35">
      <c r="A241">
        <v>235</v>
      </c>
      <c r="B241" s="1">
        <f t="shared" si="34"/>
        <v>1.4412109375</v>
      </c>
      <c r="C241" s="1">
        <f t="shared" si="37"/>
        <v>0.9916155561907718</v>
      </c>
      <c r="D241">
        <f t="shared" si="29"/>
        <v>345</v>
      </c>
      <c r="E241">
        <f t="shared" si="30"/>
        <v>40768</v>
      </c>
      <c r="G241">
        <f t="shared" si="35"/>
        <v>23.500000000000064</v>
      </c>
      <c r="H241">
        <f t="shared" si="36"/>
        <v>235</v>
      </c>
      <c r="I241">
        <f t="shared" si="31"/>
        <v>235</v>
      </c>
      <c r="J241">
        <f t="shared" si="32"/>
        <v>345</v>
      </c>
      <c r="M241" t="str">
        <f t="shared" si="33"/>
        <v>9F40</v>
      </c>
    </row>
    <row r="242" spans="1:13" x14ac:dyDescent="0.35">
      <c r="A242">
        <v>236</v>
      </c>
      <c r="B242" s="1">
        <f t="shared" si="34"/>
        <v>1.4473437500000002</v>
      </c>
      <c r="C242" s="1">
        <f t="shared" si="37"/>
        <v>0.99238940381023044</v>
      </c>
      <c r="D242">
        <f t="shared" si="29"/>
        <v>346</v>
      </c>
      <c r="E242">
        <f t="shared" si="30"/>
        <v>40832</v>
      </c>
      <c r="G242">
        <f t="shared" si="35"/>
        <v>23.600000000000065</v>
      </c>
      <c r="H242">
        <f t="shared" si="36"/>
        <v>236</v>
      </c>
      <c r="I242">
        <f t="shared" si="31"/>
        <v>236</v>
      </c>
      <c r="J242">
        <f t="shared" si="32"/>
        <v>346</v>
      </c>
      <c r="M242" t="str">
        <f t="shared" si="33"/>
        <v>9F80</v>
      </c>
    </row>
    <row r="243" spans="1:13" x14ac:dyDescent="0.35">
      <c r="A243">
        <v>237</v>
      </c>
      <c r="B243" s="1">
        <f t="shared" si="34"/>
        <v>1.4534765625000001</v>
      </c>
      <c r="C243" s="1">
        <f t="shared" si="37"/>
        <v>0.99312592640261133</v>
      </c>
      <c r="D243">
        <f t="shared" si="29"/>
        <v>346</v>
      </c>
      <c r="E243">
        <f t="shared" si="30"/>
        <v>40832</v>
      </c>
      <c r="G243">
        <f t="shared" si="35"/>
        <v>23.700000000000067</v>
      </c>
      <c r="H243">
        <f t="shared" si="36"/>
        <v>237</v>
      </c>
      <c r="I243">
        <f t="shared" si="31"/>
        <v>237</v>
      </c>
      <c r="J243">
        <f t="shared" si="32"/>
        <v>346</v>
      </c>
      <c r="M243" t="str">
        <f t="shared" si="33"/>
        <v>9F80</v>
      </c>
    </row>
    <row r="244" spans="1:13" x14ac:dyDescent="0.35">
      <c r="A244">
        <v>238</v>
      </c>
      <c r="B244" s="1">
        <f t="shared" si="34"/>
        <v>1.4596093750000001</v>
      </c>
      <c r="C244" s="1">
        <f t="shared" si="37"/>
        <v>0.99382509626636339</v>
      </c>
      <c r="D244">
        <f t="shared" si="29"/>
        <v>346</v>
      </c>
      <c r="E244">
        <f t="shared" si="30"/>
        <v>40832</v>
      </c>
      <c r="G244">
        <f t="shared" si="35"/>
        <v>23.800000000000068</v>
      </c>
      <c r="H244">
        <f t="shared" si="36"/>
        <v>238</v>
      </c>
      <c r="I244">
        <f t="shared" si="31"/>
        <v>238</v>
      </c>
      <c r="J244">
        <f t="shared" si="32"/>
        <v>346</v>
      </c>
      <c r="M244" t="str">
        <f t="shared" si="33"/>
        <v>9F80</v>
      </c>
    </row>
    <row r="245" spans="1:13" x14ac:dyDescent="0.35">
      <c r="A245">
        <v>239</v>
      </c>
      <c r="B245" s="1">
        <f t="shared" si="34"/>
        <v>1.4657421875000001</v>
      </c>
      <c r="C245" s="1">
        <f t="shared" si="37"/>
        <v>0.99448688710481936</v>
      </c>
      <c r="D245">
        <f t="shared" si="29"/>
        <v>346</v>
      </c>
      <c r="E245">
        <f t="shared" si="30"/>
        <v>40832</v>
      </c>
      <c r="G245">
        <f t="shared" si="35"/>
        <v>23.90000000000007</v>
      </c>
      <c r="H245">
        <f t="shared" si="36"/>
        <v>239</v>
      </c>
      <c r="I245">
        <f t="shared" si="31"/>
        <v>239</v>
      </c>
      <c r="J245">
        <f t="shared" si="32"/>
        <v>346</v>
      </c>
      <c r="M245" t="str">
        <f t="shared" si="33"/>
        <v>9F80</v>
      </c>
    </row>
    <row r="246" spans="1:13" x14ac:dyDescent="0.35">
      <c r="A246">
        <v>240</v>
      </c>
      <c r="B246" s="1">
        <f t="shared" si="34"/>
        <v>1.471875</v>
      </c>
      <c r="C246" s="1">
        <f t="shared" si="37"/>
        <v>0.99511127402718447</v>
      </c>
      <c r="D246">
        <f t="shared" si="29"/>
        <v>346</v>
      </c>
      <c r="E246">
        <f t="shared" si="30"/>
        <v>40832</v>
      </c>
      <c r="G246">
        <f t="shared" si="35"/>
        <v>24.000000000000071</v>
      </c>
      <c r="H246">
        <f t="shared" si="36"/>
        <v>240</v>
      </c>
      <c r="I246">
        <f t="shared" si="31"/>
        <v>240</v>
      </c>
      <c r="J246">
        <f t="shared" si="32"/>
        <v>346</v>
      </c>
      <c r="M246" t="str">
        <f t="shared" si="33"/>
        <v>9F80</v>
      </c>
    </row>
    <row r="247" spans="1:13" x14ac:dyDescent="0.35">
      <c r="A247">
        <v>241</v>
      </c>
      <c r="B247" s="1">
        <f t="shared" si="34"/>
        <v>1.4780078125</v>
      </c>
      <c r="C247" s="1">
        <f t="shared" si="37"/>
        <v>0.99569823354947273</v>
      </c>
      <c r="D247">
        <f t="shared" si="29"/>
        <v>346</v>
      </c>
      <c r="E247">
        <f t="shared" si="30"/>
        <v>40832</v>
      </c>
      <c r="G247">
        <f t="shared" si="35"/>
        <v>24.100000000000072</v>
      </c>
      <c r="H247">
        <f t="shared" si="36"/>
        <v>241</v>
      </c>
      <c r="I247">
        <f t="shared" si="31"/>
        <v>241</v>
      </c>
      <c r="J247">
        <f t="shared" si="32"/>
        <v>346</v>
      </c>
      <c r="M247" t="str">
        <f t="shared" si="33"/>
        <v>9F80</v>
      </c>
    </row>
    <row r="248" spans="1:13" x14ac:dyDescent="0.35">
      <c r="A248">
        <v>242</v>
      </c>
      <c r="B248" s="1">
        <f t="shared" si="34"/>
        <v>1.484140625</v>
      </c>
      <c r="C248" s="1">
        <f t="shared" si="37"/>
        <v>0.99624774359539026</v>
      </c>
      <c r="D248">
        <f t="shared" si="29"/>
        <v>346</v>
      </c>
      <c r="E248">
        <f t="shared" si="30"/>
        <v>40832</v>
      </c>
      <c r="G248">
        <f t="shared" si="35"/>
        <v>24.200000000000074</v>
      </c>
      <c r="H248">
        <f t="shared" si="36"/>
        <v>242</v>
      </c>
      <c r="I248">
        <f t="shared" si="31"/>
        <v>242</v>
      </c>
      <c r="J248">
        <f t="shared" si="32"/>
        <v>346</v>
      </c>
      <c r="M248" t="str">
        <f t="shared" si="33"/>
        <v>9F80</v>
      </c>
    </row>
    <row r="249" spans="1:13" x14ac:dyDescent="0.35">
      <c r="A249">
        <v>243</v>
      </c>
      <c r="B249" s="1">
        <f t="shared" si="34"/>
        <v>1.4902734375</v>
      </c>
      <c r="C249" s="1">
        <f t="shared" si="37"/>
        <v>0.99675978349716576</v>
      </c>
      <c r="D249">
        <f t="shared" si="29"/>
        <v>346</v>
      </c>
      <c r="E249">
        <f t="shared" si="30"/>
        <v>40832</v>
      </c>
      <c r="G249">
        <f t="shared" si="35"/>
        <v>24.300000000000075</v>
      </c>
      <c r="H249">
        <f t="shared" si="36"/>
        <v>243</v>
      </c>
      <c r="I249">
        <f t="shared" si="31"/>
        <v>243</v>
      </c>
      <c r="J249">
        <f t="shared" si="32"/>
        <v>346</v>
      </c>
      <c r="M249" t="str">
        <f t="shared" si="33"/>
        <v>9F80</v>
      </c>
    </row>
    <row r="250" spans="1:13" x14ac:dyDescent="0.35">
      <c r="A250">
        <v>244</v>
      </c>
      <c r="B250" s="1">
        <f t="shared" si="34"/>
        <v>1.4964062500000002</v>
      </c>
      <c r="C250" s="1">
        <f t="shared" si="37"/>
        <v>0.99723433399632755</v>
      </c>
      <c r="D250">
        <f t="shared" si="29"/>
        <v>346</v>
      </c>
      <c r="E250">
        <f t="shared" si="30"/>
        <v>40832</v>
      </c>
      <c r="G250">
        <f t="shared" si="35"/>
        <v>24.400000000000077</v>
      </c>
      <c r="H250">
        <f t="shared" si="36"/>
        <v>244</v>
      </c>
      <c r="I250">
        <f t="shared" si="31"/>
        <v>244</v>
      </c>
      <c r="J250">
        <f t="shared" si="32"/>
        <v>346</v>
      </c>
      <c r="M250" t="str">
        <f t="shared" si="33"/>
        <v>9F80</v>
      </c>
    </row>
    <row r="251" spans="1:13" x14ac:dyDescent="0.35">
      <c r="A251">
        <v>245</v>
      </c>
      <c r="B251" s="1">
        <f t="shared" si="34"/>
        <v>1.5025390625000001</v>
      </c>
      <c r="C251" s="1">
        <f t="shared" si="37"/>
        <v>0.99767137724442811</v>
      </c>
      <c r="D251">
        <f t="shared" si="29"/>
        <v>346</v>
      </c>
      <c r="E251">
        <f t="shared" si="30"/>
        <v>40832</v>
      </c>
      <c r="G251">
        <f t="shared" si="35"/>
        <v>24.500000000000078</v>
      </c>
      <c r="H251">
        <f t="shared" si="36"/>
        <v>245</v>
      </c>
      <c r="I251">
        <f t="shared" si="31"/>
        <v>245</v>
      </c>
      <c r="J251">
        <f t="shared" si="32"/>
        <v>346</v>
      </c>
      <c r="M251" t="str">
        <f t="shared" si="33"/>
        <v>9F80</v>
      </c>
    </row>
    <row r="252" spans="1:13" x14ac:dyDescent="0.35">
      <c r="A252">
        <v>246</v>
      </c>
      <c r="B252" s="1">
        <f t="shared" si="34"/>
        <v>1.5086718750000001</v>
      </c>
      <c r="C252" s="1">
        <f t="shared" si="37"/>
        <v>0.99807089680371519</v>
      </c>
      <c r="D252">
        <f t="shared" si="29"/>
        <v>346</v>
      </c>
      <c r="E252">
        <f t="shared" si="30"/>
        <v>40832</v>
      </c>
      <c r="G252">
        <f t="shared" si="35"/>
        <v>24.60000000000008</v>
      </c>
      <c r="H252">
        <f t="shared" si="36"/>
        <v>246</v>
      </c>
      <c r="I252">
        <f t="shared" si="31"/>
        <v>246</v>
      </c>
      <c r="J252">
        <f t="shared" si="32"/>
        <v>346</v>
      </c>
      <c r="M252" t="str">
        <f t="shared" si="33"/>
        <v>9F80</v>
      </c>
    </row>
    <row r="253" spans="1:13" x14ac:dyDescent="0.35">
      <c r="A253">
        <v>247</v>
      </c>
      <c r="B253" s="1">
        <f t="shared" si="34"/>
        <v>1.5148046875000001</v>
      </c>
      <c r="C253" s="1">
        <f t="shared" si="37"/>
        <v>0.99843287764775035</v>
      </c>
      <c r="D253">
        <f t="shared" si="29"/>
        <v>346</v>
      </c>
      <c r="E253">
        <f t="shared" si="30"/>
        <v>40832</v>
      </c>
      <c r="G253">
        <f t="shared" si="35"/>
        <v>24.700000000000081</v>
      </c>
      <c r="H253">
        <f t="shared" si="36"/>
        <v>247</v>
      </c>
      <c r="I253">
        <f t="shared" si="31"/>
        <v>247</v>
      </c>
      <c r="J253">
        <f t="shared" si="32"/>
        <v>346</v>
      </c>
      <c r="M253" t="str">
        <f t="shared" si="33"/>
        <v>9F80</v>
      </c>
    </row>
    <row r="254" spans="1:13" x14ac:dyDescent="0.35">
      <c r="A254">
        <v>248</v>
      </c>
      <c r="B254" s="1">
        <f t="shared" si="34"/>
        <v>1.5209375000000001</v>
      </c>
      <c r="C254" s="1">
        <f t="shared" si="37"/>
        <v>0.99875730616197378</v>
      </c>
      <c r="D254">
        <f t="shared" si="29"/>
        <v>346</v>
      </c>
      <c r="E254">
        <f t="shared" si="30"/>
        <v>40832</v>
      </c>
      <c r="G254">
        <f t="shared" si="35"/>
        <v>24.800000000000082</v>
      </c>
      <c r="H254">
        <f t="shared" si="36"/>
        <v>248</v>
      </c>
      <c r="I254">
        <f t="shared" si="31"/>
        <v>248</v>
      </c>
      <c r="J254">
        <f t="shared" si="32"/>
        <v>346</v>
      </c>
      <c r="M254" t="str">
        <f t="shared" si="33"/>
        <v>9F80</v>
      </c>
    </row>
    <row r="255" spans="1:13" x14ac:dyDescent="0.35">
      <c r="A255">
        <v>249</v>
      </c>
      <c r="B255" s="1">
        <f t="shared" si="34"/>
        <v>1.5270703125</v>
      </c>
      <c r="C255" s="1">
        <f t="shared" si="37"/>
        <v>0.99904417014421676</v>
      </c>
      <c r="D255">
        <f t="shared" si="29"/>
        <v>346</v>
      </c>
      <c r="E255">
        <f t="shared" si="30"/>
        <v>40832</v>
      </c>
      <c r="G255">
        <f t="shared" si="35"/>
        <v>24.900000000000084</v>
      </c>
      <c r="H255">
        <f t="shared" si="36"/>
        <v>249</v>
      </c>
      <c r="I255">
        <f t="shared" si="31"/>
        <v>249</v>
      </c>
      <c r="J255">
        <f t="shared" si="32"/>
        <v>346</v>
      </c>
      <c r="M255" t="str">
        <f t="shared" si="33"/>
        <v>9F80</v>
      </c>
    </row>
    <row r="256" spans="1:13" x14ac:dyDescent="0.35">
      <c r="A256">
        <v>250</v>
      </c>
      <c r="B256" s="1">
        <f t="shared" si="34"/>
        <v>1.533203125</v>
      </c>
      <c r="C256" s="1">
        <f t="shared" si="37"/>
        <v>0.99929345880516007</v>
      </c>
      <c r="D256">
        <f t="shared" si="29"/>
        <v>346</v>
      </c>
      <c r="E256">
        <f t="shared" si="30"/>
        <v>40832</v>
      </c>
      <c r="G256">
        <f t="shared" si="35"/>
        <v>25.000000000000085</v>
      </c>
      <c r="H256">
        <f t="shared" si="36"/>
        <v>250</v>
      </c>
      <c r="I256">
        <f t="shared" si="31"/>
        <v>250</v>
      </c>
      <c r="J256">
        <f t="shared" si="32"/>
        <v>346</v>
      </c>
      <c r="M256" t="str">
        <f t="shared" si="33"/>
        <v>9F80</v>
      </c>
    </row>
    <row r="257" spans="1:13" x14ac:dyDescent="0.35">
      <c r="A257">
        <v>251</v>
      </c>
      <c r="B257" s="1">
        <f t="shared" si="34"/>
        <v>1.5393359375</v>
      </c>
      <c r="C257" s="1">
        <f t="shared" si="37"/>
        <v>0.99950516276874046</v>
      </c>
      <c r="D257">
        <f t="shared" si="29"/>
        <v>346</v>
      </c>
      <c r="E257">
        <f t="shared" si="30"/>
        <v>40832</v>
      </c>
      <c r="G257">
        <f t="shared" si="35"/>
        <v>25.100000000000087</v>
      </c>
      <c r="H257">
        <f t="shared" si="36"/>
        <v>251</v>
      </c>
      <c r="I257">
        <f t="shared" si="31"/>
        <v>251</v>
      </c>
      <c r="J257">
        <f t="shared" si="32"/>
        <v>346</v>
      </c>
      <c r="M257" t="str">
        <f t="shared" si="33"/>
        <v>9F80</v>
      </c>
    </row>
    <row r="258" spans="1:13" x14ac:dyDescent="0.35">
      <c r="A258">
        <v>252</v>
      </c>
      <c r="B258" s="1">
        <f t="shared" si="34"/>
        <v>1.5454687500000002</v>
      </c>
      <c r="C258" s="1">
        <f t="shared" si="37"/>
        <v>0.99967927407250257</v>
      </c>
      <c r="D258">
        <f t="shared" si="29"/>
        <v>346</v>
      </c>
      <c r="E258">
        <f t="shared" si="30"/>
        <v>40832</v>
      </c>
      <c r="G258">
        <f t="shared" si="35"/>
        <v>25.200000000000088</v>
      </c>
      <c r="H258">
        <f t="shared" si="36"/>
        <v>252</v>
      </c>
      <c r="I258">
        <f t="shared" si="31"/>
        <v>252</v>
      </c>
      <c r="J258">
        <f t="shared" si="32"/>
        <v>346</v>
      </c>
      <c r="M258" t="str">
        <f t="shared" si="33"/>
        <v>9F80</v>
      </c>
    </row>
    <row r="259" spans="1:13" x14ac:dyDescent="0.35">
      <c r="A259">
        <v>253</v>
      </c>
      <c r="B259" s="1">
        <f t="shared" si="34"/>
        <v>1.5516015625000001</v>
      </c>
      <c r="C259" s="1">
        <f t="shared" si="37"/>
        <v>0.9998157861678989</v>
      </c>
      <c r="D259">
        <f t="shared" si="29"/>
        <v>346</v>
      </c>
      <c r="E259">
        <f t="shared" si="30"/>
        <v>40832</v>
      </c>
      <c r="G259">
        <f t="shared" si="35"/>
        <v>25.30000000000009</v>
      </c>
      <c r="H259">
        <f t="shared" si="36"/>
        <v>253</v>
      </c>
      <c r="I259">
        <f t="shared" si="31"/>
        <v>253</v>
      </c>
      <c r="J259">
        <f t="shared" si="32"/>
        <v>346</v>
      </c>
      <c r="M259" t="str">
        <f t="shared" si="33"/>
        <v>9F80</v>
      </c>
    </row>
    <row r="260" spans="1:13" x14ac:dyDescent="0.35">
      <c r="A260">
        <v>254</v>
      </c>
      <c r="B260" s="1">
        <f t="shared" si="34"/>
        <v>1.5577343750000001</v>
      </c>
      <c r="C260" s="1">
        <f t="shared" si="37"/>
        <v>0.999914693920536</v>
      </c>
      <c r="D260">
        <f t="shared" si="29"/>
        <v>346</v>
      </c>
      <c r="E260">
        <f t="shared" si="30"/>
        <v>40832</v>
      </c>
      <c r="G260">
        <f t="shared" si="35"/>
        <v>25.400000000000091</v>
      </c>
      <c r="H260">
        <f t="shared" si="36"/>
        <v>254</v>
      </c>
      <c r="I260">
        <f t="shared" si="31"/>
        <v>254</v>
      </c>
      <c r="J260">
        <f t="shared" si="32"/>
        <v>346</v>
      </c>
      <c r="M260" t="str">
        <f t="shared" si="33"/>
        <v>9F80</v>
      </c>
    </row>
    <row r="261" spans="1:13" x14ac:dyDescent="0.35">
      <c r="A261">
        <v>255</v>
      </c>
      <c r="B261" s="1">
        <f t="shared" si="34"/>
        <v>1.5638671875000001</v>
      </c>
      <c r="C261" s="1">
        <f t="shared" si="37"/>
        <v>0.99997599361036771</v>
      </c>
      <c r="D261">
        <f t="shared" si="29"/>
        <v>346</v>
      </c>
      <c r="E261">
        <f t="shared" si="30"/>
        <v>40832</v>
      </c>
      <c r="G261">
        <f t="shared" si="35"/>
        <v>25.500000000000092</v>
      </c>
      <c r="H261">
        <f t="shared" si="36"/>
        <v>255</v>
      </c>
      <c r="I261">
        <f t="shared" si="31"/>
        <v>255</v>
      </c>
      <c r="J261">
        <f t="shared" si="32"/>
        <v>346</v>
      </c>
      <c r="M261" t="str">
        <f t="shared" si="33"/>
        <v>9F80</v>
      </c>
    </row>
    <row r="262" spans="1:13" x14ac:dyDescent="0.35">
      <c r="A262">
        <v>256</v>
      </c>
      <c r="B262" s="1">
        <f t="shared" si="34"/>
        <v>1.57</v>
      </c>
      <c r="C262" s="1">
        <f t="shared" si="37"/>
        <v>0.99999968293183461</v>
      </c>
      <c r="D262">
        <f t="shared" si="29"/>
        <v>346</v>
      </c>
      <c r="E262">
        <f t="shared" si="30"/>
        <v>40832</v>
      </c>
      <c r="G262">
        <f t="shared" si="35"/>
        <v>25.600000000000094</v>
      </c>
      <c r="H262">
        <f t="shared" si="36"/>
        <v>256</v>
      </c>
      <c r="I262">
        <f t="shared" si="31"/>
        <v>256</v>
      </c>
      <c r="J262">
        <f t="shared" si="32"/>
        <v>346</v>
      </c>
      <c r="M262" t="str">
        <f t="shared" si="33"/>
        <v>9F80</v>
      </c>
    </row>
    <row r="263" spans="1:13" x14ac:dyDescent="0.35">
      <c r="A263">
        <v>257</v>
      </c>
      <c r="B263" s="1">
        <f t="shared" si="34"/>
        <v>1.5761328125</v>
      </c>
      <c r="C263" s="1">
        <f t="shared" si="37"/>
        <v>0.99998576099395131</v>
      </c>
      <c r="D263">
        <f t="shared" ref="D263:D326" si="38">TRUNC(127*C263+127)+93</f>
        <v>346</v>
      </c>
      <c r="E263">
        <f t="shared" ref="E263:E326" si="39">(D263+292)*64</f>
        <v>40832</v>
      </c>
      <c r="G263">
        <f t="shared" si="35"/>
        <v>25.700000000000095</v>
      </c>
      <c r="H263">
        <f t="shared" si="36"/>
        <v>257</v>
      </c>
      <c r="I263">
        <f t="shared" ref="I263:I326" si="40">TRUNC(MOD(H263*$F$1,1024))</f>
        <v>257</v>
      </c>
      <c r="J263">
        <f t="shared" ref="J263:J326" si="41">INDEX($D$6:$D$1029, I263+1)</f>
        <v>346</v>
      </c>
      <c r="M263" t="str">
        <f t="shared" ref="M263:M326" si="42">DEC2HEX(E263,4.6)</f>
        <v>9F80</v>
      </c>
    </row>
    <row r="264" spans="1:13" x14ac:dyDescent="0.35">
      <c r="A264">
        <v>258</v>
      </c>
      <c r="B264" s="1">
        <f t="shared" ref="B264:B327" si="43">A264*3.14/512</f>
        <v>1.582265625</v>
      </c>
      <c r="C264" s="1">
        <f t="shared" si="37"/>
        <v>0.99993422832033951</v>
      </c>
      <c r="D264">
        <f t="shared" si="38"/>
        <v>346</v>
      </c>
      <c r="E264">
        <f t="shared" si="39"/>
        <v>40832</v>
      </c>
      <c r="G264">
        <f t="shared" ref="G264:G327" si="44">G263+0.1</f>
        <v>25.800000000000097</v>
      </c>
      <c r="H264">
        <f t="shared" ref="H264:H327" si="45">H263+1</f>
        <v>258</v>
      </c>
      <c r="I264">
        <f t="shared" si="40"/>
        <v>258</v>
      </c>
      <c r="J264">
        <f t="shared" si="41"/>
        <v>346</v>
      </c>
      <c r="M264" t="str">
        <f t="shared" si="42"/>
        <v>9F80</v>
      </c>
    </row>
    <row r="265" spans="1:13" x14ac:dyDescent="0.35">
      <c r="A265">
        <v>259</v>
      </c>
      <c r="B265" s="1">
        <f t="shared" si="43"/>
        <v>1.5883984375</v>
      </c>
      <c r="C265" s="1">
        <f t="shared" si="37"/>
        <v>0.99984508684920859</v>
      </c>
      <c r="D265">
        <f t="shared" si="38"/>
        <v>346</v>
      </c>
      <c r="E265">
        <f t="shared" si="39"/>
        <v>40832</v>
      </c>
      <c r="G265">
        <f t="shared" si="44"/>
        <v>25.900000000000098</v>
      </c>
      <c r="H265">
        <f t="shared" si="45"/>
        <v>259</v>
      </c>
      <c r="I265">
        <f t="shared" si="40"/>
        <v>259</v>
      </c>
      <c r="J265">
        <f t="shared" si="41"/>
        <v>346</v>
      </c>
      <c r="M265" t="str">
        <f t="shared" si="42"/>
        <v>9F80</v>
      </c>
    </row>
    <row r="266" spans="1:13" x14ac:dyDescent="0.35">
      <c r="A266">
        <v>260</v>
      </c>
      <c r="B266" s="1">
        <f t="shared" si="43"/>
        <v>1.59453125</v>
      </c>
      <c r="C266" s="1">
        <f t="shared" si="37"/>
        <v>0.99971833993328263</v>
      </c>
      <c r="D266">
        <f t="shared" si="38"/>
        <v>346</v>
      </c>
      <c r="E266">
        <f t="shared" si="39"/>
        <v>40832</v>
      </c>
      <c r="G266">
        <f t="shared" si="44"/>
        <v>26.000000000000099</v>
      </c>
      <c r="H266">
        <f t="shared" si="45"/>
        <v>260</v>
      </c>
      <c r="I266">
        <f t="shared" si="40"/>
        <v>260</v>
      </c>
      <c r="J266">
        <f t="shared" si="41"/>
        <v>346</v>
      </c>
      <c r="M266" t="str">
        <f t="shared" si="42"/>
        <v>9F80</v>
      </c>
    </row>
    <row r="267" spans="1:13" x14ac:dyDescent="0.35">
      <c r="A267">
        <v>261</v>
      </c>
      <c r="B267" s="1">
        <f t="shared" si="43"/>
        <v>1.6006640625000002</v>
      </c>
      <c r="C267" s="1">
        <f t="shared" si="37"/>
        <v>0.99955399233967424</v>
      </c>
      <c r="D267">
        <f t="shared" si="38"/>
        <v>346</v>
      </c>
      <c r="E267">
        <f t="shared" si="39"/>
        <v>40832</v>
      </c>
      <c r="G267">
        <f t="shared" si="44"/>
        <v>26.100000000000101</v>
      </c>
      <c r="H267">
        <f t="shared" si="45"/>
        <v>261</v>
      </c>
      <c r="I267">
        <f t="shared" si="40"/>
        <v>261</v>
      </c>
      <c r="J267">
        <f t="shared" si="41"/>
        <v>346</v>
      </c>
      <c r="M267" t="str">
        <f t="shared" si="42"/>
        <v>9F80</v>
      </c>
    </row>
    <row r="268" spans="1:13" x14ac:dyDescent="0.35">
      <c r="A268">
        <v>262</v>
      </c>
      <c r="B268" s="1">
        <f t="shared" si="43"/>
        <v>1.6067968750000001</v>
      </c>
      <c r="C268" s="1">
        <f t="shared" si="37"/>
        <v>0.99935205024970541</v>
      </c>
      <c r="D268">
        <f t="shared" si="38"/>
        <v>346</v>
      </c>
      <c r="E268">
        <f t="shared" si="39"/>
        <v>40832</v>
      </c>
      <c r="G268">
        <f t="shared" si="44"/>
        <v>26.200000000000102</v>
      </c>
      <c r="H268">
        <f t="shared" si="45"/>
        <v>262</v>
      </c>
      <c r="I268">
        <f t="shared" si="40"/>
        <v>262</v>
      </c>
      <c r="J268">
        <f t="shared" si="41"/>
        <v>346</v>
      </c>
      <c r="M268" t="str">
        <f t="shared" si="42"/>
        <v>9F80</v>
      </c>
    </row>
    <row r="269" spans="1:13" x14ac:dyDescent="0.35">
      <c r="A269">
        <v>263</v>
      </c>
      <c r="B269" s="1">
        <f t="shared" si="43"/>
        <v>1.6129296875000001</v>
      </c>
      <c r="C269" s="1">
        <f t="shared" si="37"/>
        <v>0.99911252125867478</v>
      </c>
      <c r="D269">
        <f t="shared" si="38"/>
        <v>346</v>
      </c>
      <c r="E269">
        <f t="shared" si="39"/>
        <v>40832</v>
      </c>
      <c r="G269">
        <f t="shared" si="44"/>
        <v>26.300000000000104</v>
      </c>
      <c r="H269">
        <f t="shared" si="45"/>
        <v>263</v>
      </c>
      <c r="I269">
        <f t="shared" si="40"/>
        <v>263</v>
      </c>
      <c r="J269">
        <f t="shared" si="41"/>
        <v>346</v>
      </c>
      <c r="M269" t="str">
        <f t="shared" si="42"/>
        <v>9F80</v>
      </c>
    </row>
    <row r="270" spans="1:13" x14ac:dyDescent="0.35">
      <c r="A270">
        <v>264</v>
      </c>
      <c r="B270" s="1">
        <f t="shared" si="43"/>
        <v>1.6190625000000001</v>
      </c>
      <c r="C270" s="1">
        <f t="shared" si="37"/>
        <v>0.99883541437557233</v>
      </c>
      <c r="D270">
        <f t="shared" si="38"/>
        <v>346</v>
      </c>
      <c r="E270">
        <f t="shared" si="39"/>
        <v>40832</v>
      </c>
      <c r="G270">
        <f t="shared" si="44"/>
        <v>26.400000000000105</v>
      </c>
      <c r="H270">
        <f t="shared" si="45"/>
        <v>264</v>
      </c>
      <c r="I270">
        <f t="shared" si="40"/>
        <v>264</v>
      </c>
      <c r="J270">
        <f t="shared" si="41"/>
        <v>346</v>
      </c>
      <c r="M270" t="str">
        <f t="shared" si="42"/>
        <v>9F80</v>
      </c>
    </row>
    <row r="271" spans="1:13" x14ac:dyDescent="0.35">
      <c r="A271">
        <v>265</v>
      </c>
      <c r="B271" s="1">
        <f t="shared" si="43"/>
        <v>1.6251953125</v>
      </c>
      <c r="C271" s="1">
        <f t="shared" si="37"/>
        <v>0.99852074002274005</v>
      </c>
      <c r="D271">
        <f t="shared" si="38"/>
        <v>346</v>
      </c>
      <c r="E271">
        <f t="shared" si="39"/>
        <v>40832</v>
      </c>
      <c r="G271">
        <f t="shared" si="44"/>
        <v>26.500000000000107</v>
      </c>
      <c r="H271">
        <f t="shared" si="45"/>
        <v>265</v>
      </c>
      <c r="I271">
        <f t="shared" si="40"/>
        <v>265</v>
      </c>
      <c r="J271">
        <f t="shared" si="41"/>
        <v>346</v>
      </c>
      <c r="M271" t="str">
        <f t="shared" si="42"/>
        <v>9F80</v>
      </c>
    </row>
    <row r="272" spans="1:13" x14ac:dyDescent="0.35">
      <c r="A272">
        <v>266</v>
      </c>
      <c r="B272" s="1">
        <f t="shared" si="43"/>
        <v>1.631328125</v>
      </c>
      <c r="C272" s="1">
        <f t="shared" si="37"/>
        <v>0.99816851003548057</v>
      </c>
      <c r="D272">
        <f t="shared" si="38"/>
        <v>346</v>
      </c>
      <c r="E272">
        <f t="shared" si="39"/>
        <v>40832</v>
      </c>
      <c r="G272">
        <f t="shared" si="44"/>
        <v>26.600000000000108</v>
      </c>
      <c r="H272">
        <f t="shared" si="45"/>
        <v>266</v>
      </c>
      <c r="I272">
        <f t="shared" si="40"/>
        <v>266</v>
      </c>
      <c r="J272">
        <f t="shared" si="41"/>
        <v>346</v>
      </c>
      <c r="M272" t="str">
        <f t="shared" si="42"/>
        <v>9F80</v>
      </c>
    </row>
    <row r="273" spans="1:13" x14ac:dyDescent="0.35">
      <c r="A273">
        <v>267</v>
      </c>
      <c r="B273" s="1">
        <f t="shared" si="43"/>
        <v>1.6374609375</v>
      </c>
      <c r="C273" s="1">
        <f t="shared" si="37"/>
        <v>0.99777873766161129</v>
      </c>
      <c r="D273">
        <f t="shared" si="38"/>
        <v>346</v>
      </c>
      <c r="E273">
        <f t="shared" si="39"/>
        <v>40832</v>
      </c>
      <c r="G273">
        <f t="shared" si="44"/>
        <v>26.700000000000109</v>
      </c>
      <c r="H273">
        <f t="shared" si="45"/>
        <v>267</v>
      </c>
      <c r="I273">
        <f t="shared" si="40"/>
        <v>267</v>
      </c>
      <c r="J273">
        <f t="shared" si="41"/>
        <v>346</v>
      </c>
      <c r="M273" t="str">
        <f t="shared" si="42"/>
        <v>9F80</v>
      </c>
    </row>
    <row r="274" spans="1:13" x14ac:dyDescent="0.35">
      <c r="A274">
        <v>268</v>
      </c>
      <c r="B274" s="1">
        <f t="shared" si="43"/>
        <v>1.64359375</v>
      </c>
      <c r="C274" s="1">
        <f t="shared" ref="C274:C337" si="46">SIN(B274)</f>
        <v>0.99735143756096689</v>
      </c>
      <c r="D274">
        <f t="shared" si="38"/>
        <v>346</v>
      </c>
      <c r="E274">
        <f t="shared" si="39"/>
        <v>40832</v>
      </c>
      <c r="G274">
        <f t="shared" si="44"/>
        <v>26.800000000000111</v>
      </c>
      <c r="H274">
        <f t="shared" si="45"/>
        <v>268</v>
      </c>
      <c r="I274">
        <f t="shared" si="40"/>
        <v>268</v>
      </c>
      <c r="J274">
        <f t="shared" si="41"/>
        <v>346</v>
      </c>
      <c r="M274" t="str">
        <f t="shared" si="42"/>
        <v>9F80</v>
      </c>
    </row>
    <row r="275" spans="1:13" x14ac:dyDescent="0.35">
      <c r="A275">
        <v>269</v>
      </c>
      <c r="B275" s="1">
        <f t="shared" si="43"/>
        <v>1.6497265625000002</v>
      </c>
      <c r="C275" s="1">
        <f t="shared" si="46"/>
        <v>0.99688662580484722</v>
      </c>
      <c r="D275">
        <f t="shared" si="38"/>
        <v>346</v>
      </c>
      <c r="E275">
        <f t="shared" si="39"/>
        <v>40832</v>
      </c>
      <c r="G275">
        <f t="shared" si="44"/>
        <v>26.900000000000112</v>
      </c>
      <c r="H275">
        <f t="shared" si="45"/>
        <v>269</v>
      </c>
      <c r="I275">
        <f t="shared" si="40"/>
        <v>269</v>
      </c>
      <c r="J275">
        <f t="shared" si="41"/>
        <v>346</v>
      </c>
      <c r="M275" t="str">
        <f t="shared" si="42"/>
        <v>9F80</v>
      </c>
    </row>
    <row r="276" spans="1:13" x14ac:dyDescent="0.35">
      <c r="A276">
        <v>270</v>
      </c>
      <c r="B276" s="1">
        <f t="shared" si="43"/>
        <v>1.6558593750000001</v>
      </c>
      <c r="C276" s="1">
        <f t="shared" si="46"/>
        <v>0.99638431987541343</v>
      </c>
      <c r="D276">
        <f t="shared" si="38"/>
        <v>346</v>
      </c>
      <c r="E276">
        <f t="shared" si="39"/>
        <v>40832</v>
      </c>
      <c r="G276">
        <f t="shared" si="44"/>
        <v>27.000000000000114</v>
      </c>
      <c r="H276">
        <f t="shared" si="45"/>
        <v>270</v>
      </c>
      <c r="I276">
        <f t="shared" si="40"/>
        <v>270</v>
      </c>
      <c r="J276">
        <f t="shared" si="41"/>
        <v>346</v>
      </c>
      <c r="M276" t="str">
        <f t="shared" si="42"/>
        <v>9F80</v>
      </c>
    </row>
    <row r="277" spans="1:13" x14ac:dyDescent="0.35">
      <c r="A277">
        <v>271</v>
      </c>
      <c r="B277" s="1">
        <f t="shared" si="43"/>
        <v>1.6619921875000001</v>
      </c>
      <c r="C277" s="1">
        <f t="shared" si="46"/>
        <v>0.99584453866503009</v>
      </c>
      <c r="D277">
        <f t="shared" si="38"/>
        <v>346</v>
      </c>
      <c r="E277">
        <f t="shared" si="39"/>
        <v>40832</v>
      </c>
      <c r="G277">
        <f t="shared" si="44"/>
        <v>27.100000000000115</v>
      </c>
      <c r="H277">
        <f t="shared" si="45"/>
        <v>271</v>
      </c>
      <c r="I277">
        <f t="shared" si="40"/>
        <v>271</v>
      </c>
      <c r="J277">
        <f t="shared" si="41"/>
        <v>346</v>
      </c>
      <c r="M277" t="str">
        <f t="shared" si="42"/>
        <v>9F80</v>
      </c>
    </row>
    <row r="278" spans="1:13" x14ac:dyDescent="0.35">
      <c r="A278">
        <v>272</v>
      </c>
      <c r="B278" s="1">
        <f t="shared" si="43"/>
        <v>1.6681250000000001</v>
      </c>
      <c r="C278" s="1">
        <f t="shared" si="46"/>
        <v>0.99526730247555473</v>
      </c>
      <c r="D278">
        <f t="shared" si="38"/>
        <v>346</v>
      </c>
      <c r="E278">
        <f t="shared" si="39"/>
        <v>40832</v>
      </c>
      <c r="G278">
        <f t="shared" si="44"/>
        <v>27.200000000000117</v>
      </c>
      <c r="H278">
        <f t="shared" si="45"/>
        <v>272</v>
      </c>
      <c r="I278">
        <f t="shared" si="40"/>
        <v>272</v>
      </c>
      <c r="J278">
        <f t="shared" si="41"/>
        <v>346</v>
      </c>
      <c r="M278" t="str">
        <f t="shared" si="42"/>
        <v>9F80</v>
      </c>
    </row>
    <row r="279" spans="1:13" x14ac:dyDescent="0.35">
      <c r="A279">
        <v>273</v>
      </c>
      <c r="B279" s="1">
        <f t="shared" si="43"/>
        <v>1.6742578125000001</v>
      </c>
      <c r="C279" s="1">
        <f t="shared" si="46"/>
        <v>0.99465263301757412</v>
      </c>
      <c r="D279">
        <f t="shared" si="38"/>
        <v>346</v>
      </c>
      <c r="E279">
        <f t="shared" si="39"/>
        <v>40832</v>
      </c>
      <c r="G279">
        <f t="shared" si="44"/>
        <v>27.300000000000118</v>
      </c>
      <c r="H279">
        <f t="shared" si="45"/>
        <v>273</v>
      </c>
      <c r="I279">
        <f t="shared" si="40"/>
        <v>273</v>
      </c>
      <c r="J279">
        <f t="shared" si="41"/>
        <v>346</v>
      </c>
      <c r="M279" t="str">
        <f t="shared" si="42"/>
        <v>9F80</v>
      </c>
    </row>
    <row r="280" spans="1:13" x14ac:dyDescent="0.35">
      <c r="A280">
        <v>274</v>
      </c>
      <c r="B280" s="1">
        <f t="shared" si="43"/>
        <v>1.680390625</v>
      </c>
      <c r="C280" s="1">
        <f t="shared" si="46"/>
        <v>0.99400055340958815</v>
      </c>
      <c r="D280">
        <f t="shared" si="38"/>
        <v>346</v>
      </c>
      <c r="E280">
        <f t="shared" si="39"/>
        <v>40832</v>
      </c>
      <c r="G280">
        <f t="shared" si="44"/>
        <v>27.400000000000119</v>
      </c>
      <c r="H280">
        <f t="shared" si="45"/>
        <v>274</v>
      </c>
      <c r="I280">
        <f t="shared" si="40"/>
        <v>274</v>
      </c>
      <c r="J280">
        <f t="shared" si="41"/>
        <v>346</v>
      </c>
      <c r="M280" t="str">
        <f t="shared" si="42"/>
        <v>9F80</v>
      </c>
    </row>
    <row r="281" spans="1:13" x14ac:dyDescent="0.35">
      <c r="A281">
        <v>275</v>
      </c>
      <c r="B281" s="1">
        <f t="shared" si="43"/>
        <v>1.6865234375</v>
      </c>
      <c r="C281" s="1">
        <f t="shared" si="46"/>
        <v>0.99331108817713987</v>
      </c>
      <c r="D281">
        <f t="shared" si="38"/>
        <v>346</v>
      </c>
      <c r="E281">
        <f t="shared" si="39"/>
        <v>40832</v>
      </c>
      <c r="G281">
        <f t="shared" si="44"/>
        <v>27.500000000000121</v>
      </c>
      <c r="H281">
        <f t="shared" si="45"/>
        <v>275</v>
      </c>
      <c r="I281">
        <f t="shared" si="40"/>
        <v>275</v>
      </c>
      <c r="J281">
        <f t="shared" si="41"/>
        <v>346</v>
      </c>
      <c r="M281" t="str">
        <f t="shared" si="42"/>
        <v>9F80</v>
      </c>
    </row>
    <row r="282" spans="1:13" x14ac:dyDescent="0.35">
      <c r="A282">
        <v>276</v>
      </c>
      <c r="B282" s="1">
        <f t="shared" si="43"/>
        <v>1.69265625</v>
      </c>
      <c r="C282" s="1">
        <f t="shared" si="46"/>
        <v>0.99258426325189308</v>
      </c>
      <c r="D282">
        <f t="shared" si="38"/>
        <v>346</v>
      </c>
      <c r="E282">
        <f t="shared" si="39"/>
        <v>40832</v>
      </c>
      <c r="G282">
        <f t="shared" si="44"/>
        <v>27.600000000000122</v>
      </c>
      <c r="H282">
        <f t="shared" si="45"/>
        <v>276</v>
      </c>
      <c r="I282">
        <f t="shared" si="40"/>
        <v>276</v>
      </c>
      <c r="J282">
        <f t="shared" si="41"/>
        <v>346</v>
      </c>
      <c r="M282" t="str">
        <f t="shared" si="42"/>
        <v>9F80</v>
      </c>
    </row>
    <row r="283" spans="1:13" x14ac:dyDescent="0.35">
      <c r="A283">
        <v>277</v>
      </c>
      <c r="B283" s="1">
        <f t="shared" si="43"/>
        <v>1.6987890625000002</v>
      </c>
      <c r="C283" s="1">
        <f t="shared" si="46"/>
        <v>0.99182010597065728</v>
      </c>
      <c r="D283">
        <f t="shared" si="38"/>
        <v>345</v>
      </c>
      <c r="E283">
        <f t="shared" si="39"/>
        <v>40768</v>
      </c>
      <c r="G283">
        <f t="shared" si="44"/>
        <v>27.700000000000124</v>
      </c>
      <c r="H283">
        <f t="shared" si="45"/>
        <v>277</v>
      </c>
      <c r="I283">
        <f t="shared" si="40"/>
        <v>277</v>
      </c>
      <c r="J283">
        <f t="shared" si="41"/>
        <v>345</v>
      </c>
      <c r="M283" t="str">
        <f t="shared" si="42"/>
        <v>9F40</v>
      </c>
    </row>
    <row r="284" spans="1:13" x14ac:dyDescent="0.35">
      <c r="A284">
        <v>278</v>
      </c>
      <c r="B284" s="1">
        <f t="shared" si="43"/>
        <v>1.7049218750000001</v>
      </c>
      <c r="C284" s="1">
        <f t="shared" si="46"/>
        <v>0.99101864507435911</v>
      </c>
      <c r="D284">
        <f t="shared" si="38"/>
        <v>345</v>
      </c>
      <c r="E284">
        <f t="shared" si="39"/>
        <v>40768</v>
      </c>
      <c r="G284">
        <f t="shared" si="44"/>
        <v>27.800000000000125</v>
      </c>
      <c r="H284">
        <f t="shared" si="45"/>
        <v>278</v>
      </c>
      <c r="I284">
        <f t="shared" si="40"/>
        <v>278</v>
      </c>
      <c r="J284">
        <f t="shared" si="41"/>
        <v>345</v>
      </c>
      <c r="M284" t="str">
        <f t="shared" si="42"/>
        <v>9F40</v>
      </c>
    </row>
    <row r="285" spans="1:13" x14ac:dyDescent="0.35">
      <c r="A285">
        <v>279</v>
      </c>
      <c r="B285" s="1">
        <f t="shared" si="43"/>
        <v>1.7110546875000001</v>
      </c>
      <c r="C285" s="1">
        <f t="shared" si="46"/>
        <v>0.99017991070696199</v>
      </c>
      <c r="D285">
        <f t="shared" si="38"/>
        <v>345</v>
      </c>
      <c r="E285">
        <f t="shared" si="39"/>
        <v>40768</v>
      </c>
      <c r="G285">
        <f t="shared" si="44"/>
        <v>27.900000000000126</v>
      </c>
      <c r="H285">
        <f t="shared" si="45"/>
        <v>279</v>
      </c>
      <c r="I285">
        <f t="shared" si="40"/>
        <v>279</v>
      </c>
      <c r="J285">
        <f t="shared" si="41"/>
        <v>345</v>
      </c>
      <c r="M285" t="str">
        <f t="shared" si="42"/>
        <v>9F40</v>
      </c>
    </row>
    <row r="286" spans="1:13" x14ac:dyDescent="0.35">
      <c r="A286">
        <v>280</v>
      </c>
      <c r="B286" s="1">
        <f t="shared" si="43"/>
        <v>1.7171875000000001</v>
      </c>
      <c r="C286" s="1">
        <f t="shared" si="46"/>
        <v>0.98930393441433162</v>
      </c>
      <c r="D286">
        <f t="shared" si="38"/>
        <v>345</v>
      </c>
      <c r="E286">
        <f t="shared" si="39"/>
        <v>40768</v>
      </c>
      <c r="G286">
        <f t="shared" si="44"/>
        <v>28.000000000000128</v>
      </c>
      <c r="H286">
        <f t="shared" si="45"/>
        <v>280</v>
      </c>
      <c r="I286">
        <f t="shared" si="40"/>
        <v>280</v>
      </c>
      <c r="J286">
        <f t="shared" si="41"/>
        <v>345</v>
      </c>
      <c r="M286" t="str">
        <f t="shared" si="42"/>
        <v>9F40</v>
      </c>
    </row>
    <row r="287" spans="1:13" x14ac:dyDescent="0.35">
      <c r="A287">
        <v>281</v>
      </c>
      <c r="B287" s="1">
        <f t="shared" si="43"/>
        <v>1.7233203125000001</v>
      </c>
      <c r="C287" s="1">
        <f t="shared" si="46"/>
        <v>0.98839074914305003</v>
      </c>
      <c r="D287">
        <f t="shared" si="38"/>
        <v>345</v>
      </c>
      <c r="E287">
        <f t="shared" si="39"/>
        <v>40768</v>
      </c>
      <c r="G287">
        <f t="shared" si="44"/>
        <v>28.100000000000129</v>
      </c>
      <c r="H287">
        <f t="shared" si="45"/>
        <v>281</v>
      </c>
      <c r="I287">
        <f t="shared" si="40"/>
        <v>281</v>
      </c>
      <c r="J287">
        <f t="shared" si="41"/>
        <v>345</v>
      </c>
      <c r="M287" t="str">
        <f t="shared" si="42"/>
        <v>9F40</v>
      </c>
    </row>
    <row r="288" spans="1:13" x14ac:dyDescent="0.35">
      <c r="A288">
        <v>282</v>
      </c>
      <c r="B288" s="1">
        <f t="shared" si="43"/>
        <v>1.729453125</v>
      </c>
      <c r="C288" s="1">
        <f t="shared" si="46"/>
        <v>0.9874403892391761</v>
      </c>
      <c r="D288">
        <f t="shared" si="38"/>
        <v>345</v>
      </c>
      <c r="E288">
        <f t="shared" si="39"/>
        <v>40768</v>
      </c>
      <c r="G288">
        <f t="shared" si="44"/>
        <v>28.200000000000131</v>
      </c>
      <c r="H288">
        <f t="shared" si="45"/>
        <v>282</v>
      </c>
      <c r="I288">
        <f t="shared" si="40"/>
        <v>282</v>
      </c>
      <c r="J288">
        <f t="shared" si="41"/>
        <v>345</v>
      </c>
      <c r="M288" t="str">
        <f t="shared" si="42"/>
        <v>9F40</v>
      </c>
    </row>
    <row r="289" spans="1:13" x14ac:dyDescent="0.35">
      <c r="A289">
        <v>283</v>
      </c>
      <c r="B289" s="1">
        <f t="shared" si="43"/>
        <v>1.7355859375</v>
      </c>
      <c r="C289" s="1">
        <f t="shared" si="46"/>
        <v>0.98645289044695394</v>
      </c>
      <c r="D289">
        <f t="shared" si="38"/>
        <v>345</v>
      </c>
      <c r="E289">
        <f t="shared" si="39"/>
        <v>40768</v>
      </c>
      <c r="G289">
        <f t="shared" si="44"/>
        <v>28.300000000000132</v>
      </c>
      <c r="H289">
        <f t="shared" si="45"/>
        <v>283</v>
      </c>
      <c r="I289">
        <f t="shared" si="40"/>
        <v>283</v>
      </c>
      <c r="J289">
        <f t="shared" si="41"/>
        <v>345</v>
      </c>
      <c r="M289" t="str">
        <f t="shared" si="42"/>
        <v>9F40</v>
      </c>
    </row>
    <row r="290" spans="1:13" x14ac:dyDescent="0.35">
      <c r="A290">
        <v>284</v>
      </c>
      <c r="B290" s="1">
        <f t="shared" si="43"/>
        <v>1.74171875</v>
      </c>
      <c r="C290" s="1">
        <f t="shared" si="46"/>
        <v>0.98542828990746867</v>
      </c>
      <c r="D290">
        <f t="shared" si="38"/>
        <v>345</v>
      </c>
      <c r="E290">
        <f t="shared" si="39"/>
        <v>40768</v>
      </c>
      <c r="G290">
        <f t="shared" si="44"/>
        <v>28.400000000000134</v>
      </c>
      <c r="H290">
        <f t="shared" si="45"/>
        <v>284</v>
      </c>
      <c r="I290">
        <f t="shared" si="40"/>
        <v>284</v>
      </c>
      <c r="J290">
        <f t="shared" si="41"/>
        <v>345</v>
      </c>
      <c r="M290" t="str">
        <f t="shared" si="42"/>
        <v>9F40</v>
      </c>
    </row>
    <row r="291" spans="1:13" x14ac:dyDescent="0.35">
      <c r="A291">
        <v>285</v>
      </c>
      <c r="B291" s="1">
        <f t="shared" si="43"/>
        <v>1.7478515625000002</v>
      </c>
      <c r="C291" s="1">
        <f t="shared" si="46"/>
        <v>0.98436662615724901</v>
      </c>
      <c r="D291">
        <f t="shared" si="38"/>
        <v>345</v>
      </c>
      <c r="E291">
        <f t="shared" si="39"/>
        <v>40768</v>
      </c>
      <c r="G291">
        <f t="shared" si="44"/>
        <v>28.500000000000135</v>
      </c>
      <c r="H291">
        <f t="shared" si="45"/>
        <v>285</v>
      </c>
      <c r="I291">
        <f t="shared" si="40"/>
        <v>285</v>
      </c>
      <c r="J291">
        <f t="shared" si="41"/>
        <v>345</v>
      </c>
      <c r="M291" t="str">
        <f t="shared" si="42"/>
        <v>9F40</v>
      </c>
    </row>
    <row r="292" spans="1:13" x14ac:dyDescent="0.35">
      <c r="A292">
        <v>286</v>
      </c>
      <c r="B292" s="1">
        <f t="shared" si="43"/>
        <v>1.7539843750000002</v>
      </c>
      <c r="C292" s="1">
        <f t="shared" si="46"/>
        <v>0.98326793912681842</v>
      </c>
      <c r="D292">
        <f t="shared" si="38"/>
        <v>344</v>
      </c>
      <c r="E292">
        <f t="shared" si="39"/>
        <v>40704</v>
      </c>
      <c r="G292">
        <f t="shared" si="44"/>
        <v>28.600000000000136</v>
      </c>
      <c r="H292">
        <f t="shared" si="45"/>
        <v>286</v>
      </c>
      <c r="I292">
        <f t="shared" si="40"/>
        <v>286</v>
      </c>
      <c r="J292">
        <f t="shared" si="41"/>
        <v>344</v>
      </c>
      <c r="M292" t="str">
        <f t="shared" si="42"/>
        <v>9F00</v>
      </c>
    </row>
    <row r="293" spans="1:13" x14ac:dyDescent="0.35">
      <c r="A293">
        <v>287</v>
      </c>
      <c r="B293" s="1">
        <f t="shared" si="43"/>
        <v>1.7601171875000001</v>
      </c>
      <c r="C293" s="1">
        <f t="shared" si="46"/>
        <v>0.98213227013919269</v>
      </c>
      <c r="D293">
        <f t="shared" si="38"/>
        <v>344</v>
      </c>
      <c r="E293">
        <f t="shared" si="39"/>
        <v>40704</v>
      </c>
      <c r="G293">
        <f t="shared" si="44"/>
        <v>28.700000000000138</v>
      </c>
      <c r="H293">
        <f t="shared" si="45"/>
        <v>287</v>
      </c>
      <c r="I293">
        <f t="shared" si="40"/>
        <v>287</v>
      </c>
      <c r="J293">
        <f t="shared" si="41"/>
        <v>344</v>
      </c>
      <c r="M293" t="str">
        <f t="shared" si="42"/>
        <v>9F00</v>
      </c>
    </row>
    <row r="294" spans="1:13" x14ac:dyDescent="0.35">
      <c r="A294">
        <v>288</v>
      </c>
      <c r="B294" s="1">
        <f t="shared" si="43"/>
        <v>1.7662500000000001</v>
      </c>
      <c r="C294" s="1">
        <f t="shared" si="46"/>
        <v>0.98095966190832617</v>
      </c>
      <c r="D294">
        <f t="shared" si="38"/>
        <v>344</v>
      </c>
      <c r="E294">
        <f t="shared" si="39"/>
        <v>40704</v>
      </c>
      <c r="G294">
        <f t="shared" si="44"/>
        <v>28.800000000000139</v>
      </c>
      <c r="H294">
        <f t="shared" si="45"/>
        <v>288</v>
      </c>
      <c r="I294">
        <f t="shared" si="40"/>
        <v>288</v>
      </c>
      <c r="J294">
        <f t="shared" si="41"/>
        <v>344</v>
      </c>
      <c r="M294" t="str">
        <f t="shared" si="42"/>
        <v>9F00</v>
      </c>
    </row>
    <row r="295" spans="1:13" x14ac:dyDescent="0.35">
      <c r="A295">
        <v>289</v>
      </c>
      <c r="B295" s="1">
        <f t="shared" si="43"/>
        <v>1.7723828125000001</v>
      </c>
      <c r="C295" s="1">
        <f t="shared" si="46"/>
        <v>0.97975015853750524</v>
      </c>
      <c r="D295">
        <f t="shared" si="38"/>
        <v>344</v>
      </c>
      <c r="E295">
        <f t="shared" si="39"/>
        <v>40704</v>
      </c>
      <c r="G295">
        <f t="shared" si="44"/>
        <v>28.900000000000141</v>
      </c>
      <c r="H295">
        <f t="shared" si="45"/>
        <v>289</v>
      </c>
      <c r="I295">
        <f t="shared" si="40"/>
        <v>289</v>
      </c>
      <c r="J295">
        <f t="shared" si="41"/>
        <v>344</v>
      </c>
      <c r="M295" t="str">
        <f t="shared" si="42"/>
        <v>9F00</v>
      </c>
    </row>
    <row r="296" spans="1:13" x14ac:dyDescent="0.35">
      <c r="A296">
        <v>290</v>
      </c>
      <c r="B296" s="1">
        <f t="shared" si="43"/>
        <v>1.778515625</v>
      </c>
      <c r="C296" s="1">
        <f t="shared" si="46"/>
        <v>0.97850380551768934</v>
      </c>
      <c r="D296">
        <f t="shared" si="38"/>
        <v>344</v>
      </c>
      <c r="E296">
        <f t="shared" si="39"/>
        <v>40704</v>
      </c>
      <c r="G296">
        <f t="shared" si="44"/>
        <v>29.000000000000142</v>
      </c>
      <c r="H296">
        <f t="shared" si="45"/>
        <v>290</v>
      </c>
      <c r="I296">
        <f t="shared" si="40"/>
        <v>290</v>
      </c>
      <c r="J296">
        <f t="shared" si="41"/>
        <v>344</v>
      </c>
      <c r="M296" t="str">
        <f t="shared" si="42"/>
        <v>9F00</v>
      </c>
    </row>
    <row r="297" spans="1:13" x14ac:dyDescent="0.35">
      <c r="A297">
        <v>291</v>
      </c>
      <c r="B297" s="1">
        <f t="shared" si="43"/>
        <v>1.7846484375</v>
      </c>
      <c r="C297" s="1">
        <f t="shared" si="46"/>
        <v>0.97722064972579981</v>
      </c>
      <c r="D297">
        <f t="shared" si="38"/>
        <v>344</v>
      </c>
      <c r="E297">
        <f t="shared" si="39"/>
        <v>40704</v>
      </c>
      <c r="G297">
        <f t="shared" si="44"/>
        <v>29.100000000000144</v>
      </c>
      <c r="H297">
        <f t="shared" si="45"/>
        <v>291</v>
      </c>
      <c r="I297">
        <f t="shared" si="40"/>
        <v>291</v>
      </c>
      <c r="J297">
        <f t="shared" si="41"/>
        <v>344</v>
      </c>
      <c r="M297" t="str">
        <f t="shared" si="42"/>
        <v>9F00</v>
      </c>
    </row>
    <row r="298" spans="1:13" x14ac:dyDescent="0.35">
      <c r="A298">
        <v>292</v>
      </c>
      <c r="B298" s="1">
        <f t="shared" si="43"/>
        <v>1.79078125</v>
      </c>
      <c r="C298" s="1">
        <f t="shared" si="46"/>
        <v>0.97590073942295741</v>
      </c>
      <c r="D298">
        <f t="shared" si="38"/>
        <v>343</v>
      </c>
      <c r="E298">
        <f t="shared" si="39"/>
        <v>40640</v>
      </c>
      <c r="G298">
        <f t="shared" si="44"/>
        <v>29.200000000000145</v>
      </c>
      <c r="H298">
        <f t="shared" si="45"/>
        <v>292</v>
      </c>
      <c r="I298">
        <f t="shared" si="40"/>
        <v>292</v>
      </c>
      <c r="J298">
        <f t="shared" si="41"/>
        <v>343</v>
      </c>
      <c r="M298" t="str">
        <f t="shared" si="42"/>
        <v>9EC0</v>
      </c>
    </row>
    <row r="299" spans="1:13" x14ac:dyDescent="0.35">
      <c r="A299">
        <v>293</v>
      </c>
      <c r="B299" s="1">
        <f t="shared" si="43"/>
        <v>1.7969140625</v>
      </c>
      <c r="C299" s="1">
        <f t="shared" si="46"/>
        <v>0.97454412425266657</v>
      </c>
      <c r="D299">
        <f t="shared" si="38"/>
        <v>343</v>
      </c>
      <c r="E299">
        <f t="shared" si="39"/>
        <v>40640</v>
      </c>
      <c r="G299">
        <f t="shared" si="44"/>
        <v>29.300000000000146</v>
      </c>
      <c r="H299">
        <f t="shared" si="45"/>
        <v>293</v>
      </c>
      <c r="I299">
        <f t="shared" si="40"/>
        <v>293</v>
      </c>
      <c r="J299">
        <f t="shared" si="41"/>
        <v>343</v>
      </c>
      <c r="M299" t="str">
        <f t="shared" si="42"/>
        <v>9EC0</v>
      </c>
    </row>
    <row r="300" spans="1:13" x14ac:dyDescent="0.35">
      <c r="A300">
        <v>294</v>
      </c>
      <c r="B300" s="1">
        <f t="shared" si="43"/>
        <v>1.8030468750000002</v>
      </c>
      <c r="C300" s="1">
        <f t="shared" si="46"/>
        <v>0.97315085523894829</v>
      </c>
      <c r="D300">
        <f t="shared" si="38"/>
        <v>343</v>
      </c>
      <c r="E300">
        <f t="shared" si="39"/>
        <v>40640</v>
      </c>
      <c r="G300">
        <f t="shared" si="44"/>
        <v>29.400000000000148</v>
      </c>
      <c r="H300">
        <f t="shared" si="45"/>
        <v>294</v>
      </c>
      <c r="I300">
        <f t="shared" si="40"/>
        <v>294</v>
      </c>
      <c r="J300">
        <f t="shared" si="41"/>
        <v>343</v>
      </c>
      <c r="M300" t="str">
        <f t="shared" si="42"/>
        <v>9EC0</v>
      </c>
    </row>
    <row r="301" spans="1:13" x14ac:dyDescent="0.35">
      <c r="A301">
        <v>295</v>
      </c>
      <c r="B301" s="1">
        <f t="shared" si="43"/>
        <v>1.8091796875000001</v>
      </c>
      <c r="C301" s="1">
        <f t="shared" si="46"/>
        <v>0.97172098478442159</v>
      </c>
      <c r="D301">
        <f t="shared" si="38"/>
        <v>343</v>
      </c>
      <c r="E301">
        <f t="shared" si="39"/>
        <v>40640</v>
      </c>
      <c r="G301">
        <f t="shared" si="44"/>
        <v>29.500000000000149</v>
      </c>
      <c r="H301">
        <f t="shared" si="45"/>
        <v>295</v>
      </c>
      <c r="I301">
        <f t="shared" si="40"/>
        <v>295</v>
      </c>
      <c r="J301">
        <f t="shared" si="41"/>
        <v>343</v>
      </c>
      <c r="M301" t="str">
        <f t="shared" si="42"/>
        <v>9EC0</v>
      </c>
    </row>
    <row r="302" spans="1:13" x14ac:dyDescent="0.35">
      <c r="A302">
        <v>296</v>
      </c>
      <c r="B302" s="1">
        <f t="shared" si="43"/>
        <v>1.8153125000000001</v>
      </c>
      <c r="C302" s="1">
        <f t="shared" si="46"/>
        <v>0.97025456666833199</v>
      </c>
      <c r="D302">
        <f t="shared" si="38"/>
        <v>343</v>
      </c>
      <c r="E302">
        <f t="shared" si="39"/>
        <v>40640</v>
      </c>
      <c r="G302">
        <f t="shared" si="44"/>
        <v>29.600000000000151</v>
      </c>
      <c r="H302">
        <f t="shared" si="45"/>
        <v>296</v>
      </c>
      <c r="I302">
        <f t="shared" si="40"/>
        <v>296</v>
      </c>
      <c r="J302">
        <f t="shared" si="41"/>
        <v>343</v>
      </c>
      <c r="M302" t="str">
        <f t="shared" si="42"/>
        <v>9EC0</v>
      </c>
    </row>
    <row r="303" spans="1:13" x14ac:dyDescent="0.35">
      <c r="A303">
        <v>297</v>
      </c>
      <c r="B303" s="1">
        <f t="shared" si="43"/>
        <v>1.8214453125000001</v>
      </c>
      <c r="C303" s="1">
        <f t="shared" si="46"/>
        <v>0.96875165604452917</v>
      </c>
      <c r="D303">
        <f t="shared" si="38"/>
        <v>343</v>
      </c>
      <c r="E303">
        <f t="shared" si="39"/>
        <v>40640</v>
      </c>
      <c r="G303">
        <f t="shared" si="44"/>
        <v>29.700000000000152</v>
      </c>
      <c r="H303">
        <f t="shared" si="45"/>
        <v>297</v>
      </c>
      <c r="I303">
        <f t="shared" si="40"/>
        <v>297</v>
      </c>
      <c r="J303">
        <f t="shared" si="41"/>
        <v>343</v>
      </c>
      <c r="M303" t="str">
        <f t="shared" si="42"/>
        <v>9EC0</v>
      </c>
    </row>
    <row r="304" spans="1:13" x14ac:dyDescent="0.35">
      <c r="A304">
        <v>298</v>
      </c>
      <c r="B304" s="1">
        <f t="shared" si="43"/>
        <v>1.8275781250000001</v>
      </c>
      <c r="C304" s="1">
        <f t="shared" si="46"/>
        <v>0.96721230943939207</v>
      </c>
      <c r="D304">
        <f t="shared" si="38"/>
        <v>342</v>
      </c>
      <c r="E304">
        <f t="shared" si="39"/>
        <v>40576</v>
      </c>
      <c r="G304">
        <f t="shared" si="44"/>
        <v>29.800000000000153</v>
      </c>
      <c r="H304">
        <f t="shared" si="45"/>
        <v>298</v>
      </c>
      <c r="I304">
        <f t="shared" si="40"/>
        <v>298</v>
      </c>
      <c r="J304">
        <f t="shared" si="41"/>
        <v>342</v>
      </c>
      <c r="M304" t="str">
        <f t="shared" si="42"/>
        <v>9E80</v>
      </c>
    </row>
    <row r="305" spans="1:13" x14ac:dyDescent="0.35">
      <c r="A305">
        <v>299</v>
      </c>
      <c r="B305" s="1">
        <f t="shared" si="43"/>
        <v>1.8337109375</v>
      </c>
      <c r="C305" s="1">
        <f t="shared" si="46"/>
        <v>0.9656365847497036</v>
      </c>
      <c r="D305">
        <f t="shared" si="38"/>
        <v>342</v>
      </c>
      <c r="E305">
        <f t="shared" si="39"/>
        <v>40576</v>
      </c>
      <c r="G305">
        <f t="shared" si="44"/>
        <v>29.900000000000155</v>
      </c>
      <c r="H305">
        <f t="shared" si="45"/>
        <v>299</v>
      </c>
      <c r="I305">
        <f t="shared" si="40"/>
        <v>299</v>
      </c>
      <c r="J305">
        <f t="shared" si="41"/>
        <v>342</v>
      </c>
      <c r="M305" t="str">
        <f t="shared" si="42"/>
        <v>9E80</v>
      </c>
    </row>
    <row r="306" spans="1:13" x14ac:dyDescent="0.35">
      <c r="A306">
        <v>300</v>
      </c>
      <c r="B306" s="1">
        <f t="shared" si="43"/>
        <v>1.83984375</v>
      </c>
      <c r="C306" s="1">
        <f t="shared" si="46"/>
        <v>0.96402454124047243</v>
      </c>
      <c r="D306">
        <f t="shared" si="38"/>
        <v>342</v>
      </c>
      <c r="E306">
        <f t="shared" si="39"/>
        <v>40576</v>
      </c>
      <c r="G306">
        <f t="shared" si="44"/>
        <v>30.000000000000156</v>
      </c>
      <c r="H306">
        <f t="shared" si="45"/>
        <v>300</v>
      </c>
      <c r="I306">
        <f t="shared" si="40"/>
        <v>300</v>
      </c>
      <c r="J306">
        <f t="shared" si="41"/>
        <v>342</v>
      </c>
      <c r="M306" t="str">
        <f t="shared" si="42"/>
        <v>9E80</v>
      </c>
    </row>
    <row r="307" spans="1:13" x14ac:dyDescent="0.35">
      <c r="A307">
        <v>301</v>
      </c>
      <c r="B307" s="1">
        <f t="shared" si="43"/>
        <v>1.8459765625</v>
      </c>
      <c r="C307" s="1">
        <f t="shared" si="46"/>
        <v>0.96237623954270435</v>
      </c>
      <c r="D307">
        <f t="shared" si="38"/>
        <v>342</v>
      </c>
      <c r="E307">
        <f t="shared" si="39"/>
        <v>40576</v>
      </c>
      <c r="G307">
        <f t="shared" si="44"/>
        <v>30.100000000000158</v>
      </c>
      <c r="H307">
        <f t="shared" si="45"/>
        <v>301</v>
      </c>
      <c r="I307">
        <f t="shared" si="40"/>
        <v>301</v>
      </c>
      <c r="J307">
        <f t="shared" si="41"/>
        <v>342</v>
      </c>
      <c r="M307" t="str">
        <f t="shared" si="42"/>
        <v>9E80</v>
      </c>
    </row>
    <row r="308" spans="1:13" x14ac:dyDescent="0.35">
      <c r="A308">
        <v>302</v>
      </c>
      <c r="B308" s="1">
        <f t="shared" si="43"/>
        <v>1.8521093750000002</v>
      </c>
      <c r="C308" s="1">
        <f t="shared" si="46"/>
        <v>0.96069174165112159</v>
      </c>
      <c r="D308">
        <f t="shared" si="38"/>
        <v>342</v>
      </c>
      <c r="E308">
        <f t="shared" si="39"/>
        <v>40576</v>
      </c>
      <c r="G308">
        <f t="shared" si="44"/>
        <v>30.200000000000159</v>
      </c>
      <c r="H308">
        <f t="shared" si="45"/>
        <v>302</v>
      </c>
      <c r="I308">
        <f t="shared" si="40"/>
        <v>302</v>
      </c>
      <c r="J308">
        <f t="shared" si="41"/>
        <v>342</v>
      </c>
      <c r="M308" t="str">
        <f t="shared" si="42"/>
        <v>9E80</v>
      </c>
    </row>
    <row r="309" spans="1:13" x14ac:dyDescent="0.35">
      <c r="A309">
        <v>303</v>
      </c>
      <c r="B309" s="1">
        <f t="shared" si="43"/>
        <v>1.8582421875000001</v>
      </c>
      <c r="C309" s="1">
        <f t="shared" si="46"/>
        <v>0.95897111092183152</v>
      </c>
      <c r="D309">
        <f t="shared" si="38"/>
        <v>341</v>
      </c>
      <c r="E309">
        <f t="shared" si="39"/>
        <v>40512</v>
      </c>
      <c r="G309">
        <f t="shared" si="44"/>
        <v>30.300000000000161</v>
      </c>
      <c r="H309">
        <f t="shared" si="45"/>
        <v>303</v>
      </c>
      <c r="I309">
        <f t="shared" si="40"/>
        <v>303</v>
      </c>
      <c r="J309">
        <f t="shared" si="41"/>
        <v>341</v>
      </c>
      <c r="M309" t="str">
        <f t="shared" si="42"/>
        <v>9E40</v>
      </c>
    </row>
    <row r="310" spans="1:13" x14ac:dyDescent="0.35">
      <c r="A310">
        <v>304</v>
      </c>
      <c r="B310" s="1">
        <f t="shared" si="43"/>
        <v>1.8643750000000001</v>
      </c>
      <c r="C310" s="1">
        <f t="shared" si="46"/>
        <v>0.95721441206994295</v>
      </c>
      <c r="D310">
        <f t="shared" si="38"/>
        <v>341</v>
      </c>
      <c r="E310">
        <f t="shared" si="39"/>
        <v>40512</v>
      </c>
      <c r="G310">
        <f t="shared" si="44"/>
        <v>30.400000000000162</v>
      </c>
      <c r="H310">
        <f t="shared" si="45"/>
        <v>304</v>
      </c>
      <c r="I310">
        <f t="shared" si="40"/>
        <v>304</v>
      </c>
      <c r="J310">
        <f t="shared" si="41"/>
        <v>341</v>
      </c>
      <c r="M310" t="str">
        <f t="shared" si="42"/>
        <v>9E40</v>
      </c>
    </row>
    <row r="311" spans="1:13" x14ac:dyDescent="0.35">
      <c r="A311">
        <v>305</v>
      </c>
      <c r="B311" s="1">
        <f t="shared" si="43"/>
        <v>1.8705078125000001</v>
      </c>
      <c r="C311" s="1">
        <f t="shared" si="46"/>
        <v>0.95542171116713326</v>
      </c>
      <c r="D311">
        <f t="shared" si="38"/>
        <v>341</v>
      </c>
      <c r="E311">
        <f t="shared" si="39"/>
        <v>40512</v>
      </c>
      <c r="G311">
        <f t="shared" si="44"/>
        <v>30.500000000000163</v>
      </c>
      <c r="H311">
        <f t="shared" si="45"/>
        <v>305</v>
      </c>
      <c r="I311">
        <f t="shared" si="40"/>
        <v>305</v>
      </c>
      <c r="J311">
        <f t="shared" si="41"/>
        <v>341</v>
      </c>
      <c r="M311" t="str">
        <f t="shared" si="42"/>
        <v>9E40</v>
      </c>
    </row>
    <row r="312" spans="1:13" x14ac:dyDescent="0.35">
      <c r="A312">
        <v>306</v>
      </c>
      <c r="B312" s="1">
        <f t="shared" si="43"/>
        <v>1.8766406250000001</v>
      </c>
      <c r="C312" s="1">
        <f t="shared" si="46"/>
        <v>0.95359307563916229</v>
      </c>
      <c r="D312">
        <f t="shared" si="38"/>
        <v>341</v>
      </c>
      <c r="E312">
        <f t="shared" si="39"/>
        <v>40512</v>
      </c>
      <c r="G312">
        <f t="shared" si="44"/>
        <v>30.600000000000165</v>
      </c>
      <c r="H312">
        <f t="shared" si="45"/>
        <v>306</v>
      </c>
      <c r="I312">
        <f t="shared" si="40"/>
        <v>306</v>
      </c>
      <c r="J312">
        <f t="shared" si="41"/>
        <v>341</v>
      </c>
      <c r="M312" t="str">
        <f t="shared" si="42"/>
        <v>9E40</v>
      </c>
    </row>
    <row r="313" spans="1:13" x14ac:dyDescent="0.35">
      <c r="A313">
        <v>307</v>
      </c>
      <c r="B313" s="1">
        <f t="shared" si="43"/>
        <v>1.8827734375</v>
      </c>
      <c r="C313" s="1">
        <f t="shared" si="46"/>
        <v>0.95172857426333679</v>
      </c>
      <c r="D313">
        <f t="shared" si="38"/>
        <v>340</v>
      </c>
      <c r="E313">
        <f t="shared" si="39"/>
        <v>40448</v>
      </c>
      <c r="G313">
        <f t="shared" si="44"/>
        <v>30.700000000000166</v>
      </c>
      <c r="H313">
        <f t="shared" si="45"/>
        <v>307</v>
      </c>
      <c r="I313">
        <f t="shared" si="40"/>
        <v>307</v>
      </c>
      <c r="J313">
        <f t="shared" si="41"/>
        <v>340</v>
      </c>
      <c r="M313" t="str">
        <f t="shared" si="42"/>
        <v>9E00</v>
      </c>
    </row>
    <row r="314" spans="1:13" x14ac:dyDescent="0.35">
      <c r="A314">
        <v>308</v>
      </c>
      <c r="B314" s="1">
        <f t="shared" si="43"/>
        <v>1.88890625</v>
      </c>
      <c r="C314" s="1">
        <f t="shared" si="46"/>
        <v>0.94982827716592411</v>
      </c>
      <c r="D314">
        <f t="shared" si="38"/>
        <v>340</v>
      </c>
      <c r="E314">
        <f t="shared" si="39"/>
        <v>40448</v>
      </c>
      <c r="G314">
        <f t="shared" si="44"/>
        <v>30.800000000000168</v>
      </c>
      <c r="H314">
        <f t="shared" si="45"/>
        <v>308</v>
      </c>
      <c r="I314">
        <f t="shared" si="40"/>
        <v>308</v>
      </c>
      <c r="J314">
        <f t="shared" si="41"/>
        <v>340</v>
      </c>
      <c r="M314" t="str">
        <f t="shared" si="42"/>
        <v>9E00</v>
      </c>
    </row>
    <row r="315" spans="1:13" x14ac:dyDescent="0.35">
      <c r="A315">
        <v>309</v>
      </c>
      <c r="B315" s="1">
        <f t="shared" si="43"/>
        <v>1.8950390625</v>
      </c>
      <c r="C315" s="1">
        <f t="shared" si="46"/>
        <v>0.94789225581951364</v>
      </c>
      <c r="D315">
        <f t="shared" si="38"/>
        <v>340</v>
      </c>
      <c r="E315">
        <f t="shared" si="39"/>
        <v>40448</v>
      </c>
      <c r="G315">
        <f t="shared" si="44"/>
        <v>30.900000000000169</v>
      </c>
      <c r="H315">
        <f t="shared" si="45"/>
        <v>309</v>
      </c>
      <c r="I315">
        <f t="shared" si="40"/>
        <v>309</v>
      </c>
      <c r="J315">
        <f t="shared" si="41"/>
        <v>340</v>
      </c>
      <c r="M315" t="str">
        <f t="shared" si="42"/>
        <v>9E00</v>
      </c>
    </row>
    <row r="316" spans="1:13" x14ac:dyDescent="0.35">
      <c r="A316">
        <v>310</v>
      </c>
      <c r="B316" s="1">
        <f t="shared" si="43"/>
        <v>1.9011718750000002</v>
      </c>
      <c r="C316" s="1">
        <f t="shared" si="46"/>
        <v>0.94592058304032933</v>
      </c>
      <c r="D316">
        <f t="shared" si="38"/>
        <v>340</v>
      </c>
      <c r="E316">
        <f t="shared" si="39"/>
        <v>40448</v>
      </c>
      <c r="G316">
        <f t="shared" si="44"/>
        <v>31.000000000000171</v>
      </c>
      <c r="H316">
        <f t="shared" si="45"/>
        <v>310</v>
      </c>
      <c r="I316">
        <f t="shared" si="40"/>
        <v>310</v>
      </c>
      <c r="J316">
        <f t="shared" si="41"/>
        <v>340</v>
      </c>
      <c r="M316" t="str">
        <f t="shared" si="42"/>
        <v>9E00</v>
      </c>
    </row>
    <row r="317" spans="1:13" x14ac:dyDescent="0.35">
      <c r="A317">
        <v>311</v>
      </c>
      <c r="B317" s="1">
        <f t="shared" si="43"/>
        <v>1.9073046875000002</v>
      </c>
      <c r="C317" s="1">
        <f t="shared" si="46"/>
        <v>0.9439133329854914</v>
      </c>
      <c r="D317">
        <f t="shared" si="38"/>
        <v>339</v>
      </c>
      <c r="E317">
        <f t="shared" si="39"/>
        <v>40384</v>
      </c>
      <c r="G317">
        <f t="shared" si="44"/>
        <v>31.100000000000172</v>
      </c>
      <c r="H317">
        <f t="shared" si="45"/>
        <v>311</v>
      </c>
      <c r="I317">
        <f t="shared" si="40"/>
        <v>311</v>
      </c>
      <c r="J317">
        <f t="shared" si="41"/>
        <v>339</v>
      </c>
      <c r="M317" t="str">
        <f t="shared" si="42"/>
        <v>9DC0</v>
      </c>
    </row>
    <row r="318" spans="1:13" x14ac:dyDescent="0.35">
      <c r="A318">
        <v>312</v>
      </c>
      <c r="B318" s="1">
        <f t="shared" si="43"/>
        <v>1.9134375000000001</v>
      </c>
      <c r="C318" s="1">
        <f t="shared" si="46"/>
        <v>0.94187058115022582</v>
      </c>
      <c r="D318">
        <f t="shared" si="38"/>
        <v>339</v>
      </c>
      <c r="E318">
        <f t="shared" si="39"/>
        <v>40384</v>
      </c>
      <c r="G318">
        <f t="shared" si="44"/>
        <v>31.200000000000173</v>
      </c>
      <c r="H318">
        <f t="shared" si="45"/>
        <v>312</v>
      </c>
      <c r="I318">
        <f t="shared" si="40"/>
        <v>312</v>
      </c>
      <c r="J318">
        <f t="shared" si="41"/>
        <v>339</v>
      </c>
      <c r="M318" t="str">
        <f t="shared" si="42"/>
        <v>9DC0</v>
      </c>
    </row>
    <row r="319" spans="1:13" x14ac:dyDescent="0.35">
      <c r="A319">
        <v>313</v>
      </c>
      <c r="B319" s="1">
        <f t="shared" si="43"/>
        <v>1.9195703125000001</v>
      </c>
      <c r="C319" s="1">
        <f t="shared" si="46"/>
        <v>0.93979240436502609</v>
      </c>
      <c r="D319">
        <f t="shared" si="38"/>
        <v>339</v>
      </c>
      <c r="E319">
        <f t="shared" si="39"/>
        <v>40384</v>
      </c>
      <c r="G319">
        <f t="shared" si="44"/>
        <v>31.300000000000175</v>
      </c>
      <c r="H319">
        <f t="shared" si="45"/>
        <v>313</v>
      </c>
      <c r="I319">
        <f t="shared" si="40"/>
        <v>313</v>
      </c>
      <c r="J319">
        <f t="shared" si="41"/>
        <v>339</v>
      </c>
      <c r="M319" t="str">
        <f t="shared" si="42"/>
        <v>9DC0</v>
      </c>
    </row>
    <row r="320" spans="1:13" x14ac:dyDescent="0.35">
      <c r="A320">
        <v>314</v>
      </c>
      <c r="B320" s="1">
        <f t="shared" si="43"/>
        <v>1.9257031250000001</v>
      </c>
      <c r="C320" s="1">
        <f t="shared" si="46"/>
        <v>0.93767888079276307</v>
      </c>
      <c r="D320">
        <f t="shared" si="38"/>
        <v>339</v>
      </c>
      <c r="E320">
        <f t="shared" si="39"/>
        <v>40384</v>
      </c>
      <c r="G320">
        <f t="shared" si="44"/>
        <v>31.400000000000176</v>
      </c>
      <c r="H320">
        <f t="shared" si="45"/>
        <v>314</v>
      </c>
      <c r="I320">
        <f t="shared" si="40"/>
        <v>314</v>
      </c>
      <c r="J320">
        <f t="shared" si="41"/>
        <v>339</v>
      </c>
      <c r="M320" t="str">
        <f t="shared" si="42"/>
        <v>9DC0</v>
      </c>
    </row>
    <row r="321" spans="1:13" x14ac:dyDescent="0.35">
      <c r="A321">
        <v>315</v>
      </c>
      <c r="B321" s="1">
        <f t="shared" si="43"/>
        <v>1.9318359375</v>
      </c>
      <c r="C321" s="1">
        <f t="shared" si="46"/>
        <v>0.93553008992574516</v>
      </c>
      <c r="D321">
        <f t="shared" si="38"/>
        <v>338</v>
      </c>
      <c r="E321">
        <f t="shared" si="39"/>
        <v>40320</v>
      </c>
      <c r="G321">
        <f t="shared" si="44"/>
        <v>31.500000000000178</v>
      </c>
      <c r="H321">
        <f t="shared" si="45"/>
        <v>315</v>
      </c>
      <c r="I321">
        <f t="shared" si="40"/>
        <v>315</v>
      </c>
      <c r="J321">
        <f t="shared" si="41"/>
        <v>338</v>
      </c>
      <c r="M321" t="str">
        <f t="shared" si="42"/>
        <v>9D80</v>
      </c>
    </row>
    <row r="322" spans="1:13" x14ac:dyDescent="0.35">
      <c r="A322">
        <v>316</v>
      </c>
      <c r="B322" s="1">
        <f t="shared" si="43"/>
        <v>1.93796875</v>
      </c>
      <c r="C322" s="1">
        <f t="shared" si="46"/>
        <v>0.93334611258272848</v>
      </c>
      <c r="D322">
        <f t="shared" si="38"/>
        <v>338</v>
      </c>
      <c r="E322">
        <f t="shared" si="39"/>
        <v>40320</v>
      </c>
      <c r="G322">
        <f t="shared" si="44"/>
        <v>31.600000000000179</v>
      </c>
      <c r="H322">
        <f t="shared" si="45"/>
        <v>316</v>
      </c>
      <c r="I322">
        <f t="shared" si="40"/>
        <v>316</v>
      </c>
      <c r="J322">
        <f t="shared" si="41"/>
        <v>338</v>
      </c>
      <c r="M322" t="str">
        <f t="shared" si="42"/>
        <v>9D80</v>
      </c>
    </row>
    <row r="323" spans="1:13" x14ac:dyDescent="0.35">
      <c r="A323">
        <v>317</v>
      </c>
      <c r="B323" s="1">
        <f t="shared" si="43"/>
        <v>1.9441015625</v>
      </c>
      <c r="C323" s="1">
        <f t="shared" si="46"/>
        <v>0.93112703090587756</v>
      </c>
      <c r="D323">
        <f t="shared" si="38"/>
        <v>338</v>
      </c>
      <c r="E323">
        <f t="shared" si="39"/>
        <v>40320</v>
      </c>
      <c r="G323">
        <f t="shared" si="44"/>
        <v>31.70000000000018</v>
      </c>
      <c r="H323">
        <f t="shared" si="45"/>
        <v>317</v>
      </c>
      <c r="I323">
        <f t="shared" si="40"/>
        <v>317</v>
      </c>
      <c r="J323">
        <f t="shared" si="41"/>
        <v>338</v>
      </c>
      <c r="M323" t="str">
        <f t="shared" si="42"/>
        <v>9D80</v>
      </c>
    </row>
    <row r="324" spans="1:13" x14ac:dyDescent="0.35">
      <c r="A324">
        <v>318</v>
      </c>
      <c r="B324" s="1">
        <f t="shared" si="43"/>
        <v>1.9502343750000002</v>
      </c>
      <c r="C324" s="1">
        <f t="shared" si="46"/>
        <v>0.9288729283576751</v>
      </c>
      <c r="D324">
        <f t="shared" si="38"/>
        <v>337</v>
      </c>
      <c r="E324">
        <f t="shared" si="39"/>
        <v>40256</v>
      </c>
      <c r="G324">
        <f t="shared" si="44"/>
        <v>31.800000000000182</v>
      </c>
      <c r="H324">
        <f t="shared" si="45"/>
        <v>318</v>
      </c>
      <c r="I324">
        <f t="shared" si="40"/>
        <v>318</v>
      </c>
      <c r="J324">
        <f t="shared" si="41"/>
        <v>337</v>
      </c>
      <c r="M324" t="str">
        <f t="shared" si="42"/>
        <v>9D40</v>
      </c>
    </row>
    <row r="325" spans="1:13" x14ac:dyDescent="0.35">
      <c r="A325">
        <v>319</v>
      </c>
      <c r="B325" s="1">
        <f t="shared" si="43"/>
        <v>1.9563671875000002</v>
      </c>
      <c r="C325" s="1">
        <f t="shared" si="46"/>
        <v>0.92658388971778372</v>
      </c>
      <c r="D325">
        <f t="shared" si="38"/>
        <v>337</v>
      </c>
      <c r="E325">
        <f t="shared" si="39"/>
        <v>40256</v>
      </c>
      <c r="G325">
        <f t="shared" si="44"/>
        <v>31.900000000000183</v>
      </c>
      <c r="H325">
        <f t="shared" si="45"/>
        <v>319</v>
      </c>
      <c r="I325">
        <f t="shared" si="40"/>
        <v>319</v>
      </c>
      <c r="J325">
        <f t="shared" si="41"/>
        <v>337</v>
      </c>
      <c r="M325" t="str">
        <f t="shared" si="42"/>
        <v>9D40</v>
      </c>
    </row>
    <row r="326" spans="1:13" x14ac:dyDescent="0.35">
      <c r="A326">
        <v>320</v>
      </c>
      <c r="B326" s="1">
        <f t="shared" si="43"/>
        <v>1.9625000000000001</v>
      </c>
      <c r="C326" s="1">
        <f t="shared" si="46"/>
        <v>0.92426000107985651</v>
      </c>
      <c r="D326">
        <f t="shared" si="38"/>
        <v>337</v>
      </c>
      <c r="E326">
        <f t="shared" si="39"/>
        <v>40256</v>
      </c>
      <c r="G326">
        <f t="shared" si="44"/>
        <v>32.000000000000185</v>
      </c>
      <c r="H326">
        <f t="shared" si="45"/>
        <v>320</v>
      </c>
      <c r="I326">
        <f t="shared" si="40"/>
        <v>320</v>
      </c>
      <c r="J326">
        <f t="shared" si="41"/>
        <v>337</v>
      </c>
      <c r="M326" t="str">
        <f t="shared" si="42"/>
        <v>9D40</v>
      </c>
    </row>
    <row r="327" spans="1:13" x14ac:dyDescent="0.35">
      <c r="A327">
        <v>321</v>
      </c>
      <c r="B327" s="1">
        <f t="shared" si="43"/>
        <v>1.9686328125000001</v>
      </c>
      <c r="C327" s="1">
        <f t="shared" si="46"/>
        <v>0.92190134984829963</v>
      </c>
      <c r="D327">
        <f t="shared" ref="D327:D390" si="47">TRUNC(127*C327+127)+93</f>
        <v>337</v>
      </c>
      <c r="E327">
        <f t="shared" ref="E327:E390" si="48">(D327+292)*64</f>
        <v>40256</v>
      </c>
      <c r="G327">
        <f t="shared" si="44"/>
        <v>32.100000000000186</v>
      </c>
      <c r="H327">
        <f t="shared" si="45"/>
        <v>321</v>
      </c>
      <c r="I327">
        <f t="shared" ref="I327:I390" si="49">TRUNC(MOD(H327*$F$1,1024))</f>
        <v>321</v>
      </c>
      <c r="J327">
        <f t="shared" ref="J327:J390" si="50">INDEX($D$6:$D$1029, I327+1)</f>
        <v>337</v>
      </c>
      <c r="M327" t="str">
        <f t="shared" ref="M327:M390" si="51">DEC2HEX(E327,4.6)</f>
        <v>9D40</v>
      </c>
    </row>
    <row r="328" spans="1:13" x14ac:dyDescent="0.35">
      <c r="A328">
        <v>322</v>
      </c>
      <c r="B328" s="1">
        <f t="shared" ref="B328:B391" si="52">A328*3.14/512</f>
        <v>1.9747656250000001</v>
      </c>
      <c r="C328" s="1">
        <f t="shared" si="46"/>
        <v>0.91950802473498416</v>
      </c>
      <c r="D328">
        <f t="shared" si="47"/>
        <v>336</v>
      </c>
      <c r="E328">
        <f t="shared" si="48"/>
        <v>40192</v>
      </c>
      <c r="G328">
        <f t="shared" ref="G328:G391" si="53">G327+0.1</f>
        <v>32.200000000000188</v>
      </c>
      <c r="H328">
        <f t="shared" ref="H328:H391" si="54">H327+1</f>
        <v>322</v>
      </c>
      <c r="I328">
        <f t="shared" si="49"/>
        <v>322</v>
      </c>
      <c r="J328">
        <f t="shared" si="50"/>
        <v>336</v>
      </c>
      <c r="M328" t="str">
        <f t="shared" si="51"/>
        <v>9D00</v>
      </c>
    </row>
    <row r="329" spans="1:13" x14ac:dyDescent="0.35">
      <c r="A329">
        <v>323</v>
      </c>
      <c r="B329" s="1">
        <f t="shared" si="52"/>
        <v>1.9808984375000001</v>
      </c>
      <c r="C329" s="1">
        <f t="shared" si="46"/>
        <v>0.91708011575591031</v>
      </c>
      <c r="D329">
        <f t="shared" si="47"/>
        <v>336</v>
      </c>
      <c r="E329">
        <f t="shared" si="48"/>
        <v>40192</v>
      </c>
      <c r="G329">
        <f t="shared" si="53"/>
        <v>32.300000000000189</v>
      </c>
      <c r="H329">
        <f t="shared" si="54"/>
        <v>323</v>
      </c>
      <c r="I329">
        <f t="shared" si="49"/>
        <v>323</v>
      </c>
      <c r="J329">
        <f t="shared" si="50"/>
        <v>336</v>
      </c>
      <c r="M329" t="str">
        <f t="shared" si="51"/>
        <v>9D00</v>
      </c>
    </row>
    <row r="330" spans="1:13" x14ac:dyDescent="0.35">
      <c r="A330">
        <v>324</v>
      </c>
      <c r="B330" s="1">
        <f t="shared" si="52"/>
        <v>1.98703125</v>
      </c>
      <c r="C330" s="1">
        <f t="shared" si="46"/>
        <v>0.91461771422782134</v>
      </c>
      <c r="D330">
        <f t="shared" si="47"/>
        <v>336</v>
      </c>
      <c r="E330">
        <f t="shared" si="48"/>
        <v>40192</v>
      </c>
      <c r="G330">
        <f t="shared" si="53"/>
        <v>32.40000000000019</v>
      </c>
      <c r="H330">
        <f t="shared" si="54"/>
        <v>324</v>
      </c>
      <c r="I330">
        <f t="shared" si="49"/>
        <v>324</v>
      </c>
      <c r="J330">
        <f t="shared" si="50"/>
        <v>336</v>
      </c>
      <c r="M330" t="str">
        <f t="shared" si="51"/>
        <v>9D00</v>
      </c>
    </row>
    <row r="331" spans="1:13" x14ac:dyDescent="0.35">
      <c r="A331">
        <v>325</v>
      </c>
      <c r="B331" s="1">
        <f t="shared" si="52"/>
        <v>1.9931640625</v>
      </c>
      <c r="C331" s="1">
        <f t="shared" si="46"/>
        <v>0.91212091276476914</v>
      </c>
      <c r="D331">
        <f t="shared" si="47"/>
        <v>335</v>
      </c>
      <c r="E331">
        <f t="shared" si="48"/>
        <v>40128</v>
      </c>
      <c r="G331">
        <f t="shared" si="53"/>
        <v>32.500000000000192</v>
      </c>
      <c r="H331">
        <f t="shared" si="54"/>
        <v>325</v>
      </c>
      <c r="I331">
        <f t="shared" si="49"/>
        <v>325</v>
      </c>
      <c r="J331">
        <f t="shared" si="50"/>
        <v>335</v>
      </c>
      <c r="M331" t="str">
        <f t="shared" si="51"/>
        <v>9CC0</v>
      </c>
    </row>
    <row r="332" spans="1:13" x14ac:dyDescent="0.35">
      <c r="A332">
        <v>326</v>
      </c>
      <c r="B332" s="1">
        <f t="shared" si="52"/>
        <v>1.999296875</v>
      </c>
      <c r="C332" s="1">
        <f t="shared" si="46"/>
        <v>0.90958980527463074</v>
      </c>
      <c r="D332">
        <f t="shared" si="47"/>
        <v>335</v>
      </c>
      <c r="E332">
        <f t="shared" si="48"/>
        <v>40128</v>
      </c>
      <c r="G332">
        <f t="shared" si="53"/>
        <v>32.600000000000193</v>
      </c>
      <c r="H332">
        <f t="shared" si="54"/>
        <v>326</v>
      </c>
      <c r="I332">
        <f t="shared" si="49"/>
        <v>326</v>
      </c>
      <c r="J332">
        <f t="shared" si="50"/>
        <v>335</v>
      </c>
      <c r="M332" t="str">
        <f t="shared" si="51"/>
        <v>9CC0</v>
      </c>
    </row>
    <row r="333" spans="1:13" x14ac:dyDescent="0.35">
      <c r="A333">
        <v>327</v>
      </c>
      <c r="B333" s="1">
        <f t="shared" si="52"/>
        <v>2.0054296874999999</v>
      </c>
      <c r="C333" s="1">
        <f t="shared" si="46"/>
        <v>0.90702448695557669</v>
      </c>
      <c r="D333">
        <f t="shared" si="47"/>
        <v>335</v>
      </c>
      <c r="E333">
        <f t="shared" si="48"/>
        <v>40128</v>
      </c>
      <c r="G333">
        <f t="shared" si="53"/>
        <v>32.700000000000195</v>
      </c>
      <c r="H333">
        <f t="shared" si="54"/>
        <v>327</v>
      </c>
      <c r="I333">
        <f t="shared" si="49"/>
        <v>327</v>
      </c>
      <c r="J333">
        <f t="shared" si="50"/>
        <v>335</v>
      </c>
      <c r="M333" t="str">
        <f t="shared" si="51"/>
        <v>9CC0</v>
      </c>
    </row>
    <row r="334" spans="1:13" x14ac:dyDescent="0.35">
      <c r="A334">
        <v>328</v>
      </c>
      <c r="B334" s="1">
        <f t="shared" si="52"/>
        <v>2.0115625000000001</v>
      </c>
      <c r="C334" s="1">
        <f t="shared" si="46"/>
        <v>0.90442505429249009</v>
      </c>
      <c r="D334">
        <f t="shared" si="47"/>
        <v>334</v>
      </c>
      <c r="E334">
        <f t="shared" si="48"/>
        <v>40064</v>
      </c>
      <c r="G334">
        <f t="shared" si="53"/>
        <v>32.800000000000196</v>
      </c>
      <c r="H334">
        <f t="shared" si="54"/>
        <v>328</v>
      </c>
      <c r="I334">
        <f t="shared" si="49"/>
        <v>328</v>
      </c>
      <c r="J334">
        <f t="shared" si="50"/>
        <v>334</v>
      </c>
      <c r="M334" t="str">
        <f t="shared" si="51"/>
        <v>9C80</v>
      </c>
    </row>
    <row r="335" spans="1:13" x14ac:dyDescent="0.35">
      <c r="A335">
        <v>329</v>
      </c>
      <c r="B335" s="1">
        <f t="shared" si="52"/>
        <v>2.0176953124999999</v>
      </c>
      <c r="C335" s="1">
        <f t="shared" si="46"/>
        <v>0.90179160505333822</v>
      </c>
      <c r="D335">
        <f t="shared" si="47"/>
        <v>334</v>
      </c>
      <c r="E335">
        <f t="shared" si="48"/>
        <v>40064</v>
      </c>
      <c r="G335">
        <f t="shared" si="53"/>
        <v>32.900000000000198</v>
      </c>
      <c r="H335">
        <f t="shared" si="54"/>
        <v>329</v>
      </c>
      <c r="I335">
        <f t="shared" si="49"/>
        <v>329</v>
      </c>
      <c r="J335">
        <f t="shared" si="50"/>
        <v>334</v>
      </c>
      <c r="M335" t="str">
        <f t="shared" si="51"/>
        <v>9C80</v>
      </c>
    </row>
    <row r="336" spans="1:13" x14ac:dyDescent="0.35">
      <c r="A336">
        <v>330</v>
      </c>
      <c r="B336" s="1">
        <f t="shared" si="52"/>
        <v>2.0238281250000001</v>
      </c>
      <c r="C336" s="1">
        <f t="shared" si="46"/>
        <v>0.89912423828549437</v>
      </c>
      <c r="D336">
        <f t="shared" si="47"/>
        <v>334</v>
      </c>
      <c r="E336">
        <f t="shared" si="48"/>
        <v>40064</v>
      </c>
      <c r="G336">
        <f t="shared" si="53"/>
        <v>33.000000000000199</v>
      </c>
      <c r="H336">
        <f t="shared" si="54"/>
        <v>330</v>
      </c>
      <c r="I336">
        <f t="shared" si="49"/>
        <v>330</v>
      </c>
      <c r="J336">
        <f t="shared" si="50"/>
        <v>334</v>
      </c>
      <c r="M336" t="str">
        <f t="shared" si="51"/>
        <v>9C80</v>
      </c>
    </row>
    <row r="337" spans="1:13" x14ac:dyDescent="0.35">
      <c r="A337">
        <v>331</v>
      </c>
      <c r="B337" s="1">
        <f t="shared" si="52"/>
        <v>2.0299609375000003</v>
      </c>
      <c r="C337" s="1">
        <f t="shared" si="46"/>
        <v>0.89642305431201397</v>
      </c>
      <c r="D337">
        <f t="shared" si="47"/>
        <v>333</v>
      </c>
      <c r="E337">
        <f t="shared" si="48"/>
        <v>40000</v>
      </c>
      <c r="G337">
        <f t="shared" si="53"/>
        <v>33.1000000000002</v>
      </c>
      <c r="H337">
        <f t="shared" si="54"/>
        <v>331</v>
      </c>
      <c r="I337">
        <f t="shared" si="49"/>
        <v>331</v>
      </c>
      <c r="J337">
        <f t="shared" si="50"/>
        <v>333</v>
      </c>
      <c r="M337" t="str">
        <f t="shared" si="51"/>
        <v>9C40</v>
      </c>
    </row>
    <row r="338" spans="1:13" x14ac:dyDescent="0.35">
      <c r="A338">
        <v>332</v>
      </c>
      <c r="B338" s="1">
        <f t="shared" si="52"/>
        <v>2.03609375</v>
      </c>
      <c r="C338" s="1">
        <f t="shared" ref="C338:C401" si="55">SIN(B338)</f>
        <v>0.89368815472786034</v>
      </c>
      <c r="D338">
        <f t="shared" si="47"/>
        <v>333</v>
      </c>
      <c r="E338">
        <f t="shared" si="48"/>
        <v>40000</v>
      </c>
      <c r="G338">
        <f t="shared" si="53"/>
        <v>33.200000000000202</v>
      </c>
      <c r="H338">
        <f t="shared" si="54"/>
        <v>332</v>
      </c>
      <c r="I338">
        <f t="shared" si="49"/>
        <v>332</v>
      </c>
      <c r="J338">
        <f t="shared" si="50"/>
        <v>333</v>
      </c>
      <c r="M338" t="str">
        <f t="shared" si="51"/>
        <v>9C40</v>
      </c>
    </row>
    <row r="339" spans="1:13" x14ac:dyDescent="0.35">
      <c r="A339">
        <v>333</v>
      </c>
      <c r="B339" s="1">
        <f t="shared" si="52"/>
        <v>2.0422265625000002</v>
      </c>
      <c r="C339" s="1">
        <f t="shared" si="55"/>
        <v>0.89091964239608334</v>
      </c>
      <c r="D339">
        <f t="shared" si="47"/>
        <v>333</v>
      </c>
      <c r="E339">
        <f t="shared" si="48"/>
        <v>40000</v>
      </c>
      <c r="G339">
        <f t="shared" si="53"/>
        <v>33.300000000000203</v>
      </c>
      <c r="H339">
        <f t="shared" si="54"/>
        <v>333</v>
      </c>
      <c r="I339">
        <f t="shared" si="49"/>
        <v>333</v>
      </c>
      <c r="J339">
        <f t="shared" si="50"/>
        <v>333</v>
      </c>
      <c r="M339" t="str">
        <f t="shared" si="51"/>
        <v>9C40</v>
      </c>
    </row>
    <row r="340" spans="1:13" x14ac:dyDescent="0.35">
      <c r="A340">
        <v>334</v>
      </c>
      <c r="B340" s="1">
        <f t="shared" si="52"/>
        <v>2.048359375</v>
      </c>
      <c r="C340" s="1">
        <f t="shared" si="55"/>
        <v>0.88811762144395157</v>
      </c>
      <c r="D340">
        <f t="shared" si="47"/>
        <v>332</v>
      </c>
      <c r="E340">
        <f t="shared" si="48"/>
        <v>39936</v>
      </c>
      <c r="G340">
        <f t="shared" si="53"/>
        <v>33.400000000000205</v>
      </c>
      <c r="H340">
        <f t="shared" si="54"/>
        <v>334</v>
      </c>
      <c r="I340">
        <f t="shared" si="49"/>
        <v>334</v>
      </c>
      <c r="J340">
        <f t="shared" si="50"/>
        <v>332</v>
      </c>
      <c r="M340" t="str">
        <f t="shared" si="51"/>
        <v>9C00</v>
      </c>
    </row>
    <row r="341" spans="1:13" x14ac:dyDescent="0.35">
      <c r="A341">
        <v>335</v>
      </c>
      <c r="B341" s="1">
        <f t="shared" si="52"/>
        <v>2.0544921875000002</v>
      </c>
      <c r="C341" s="1">
        <f t="shared" si="55"/>
        <v>0.88528219725903479</v>
      </c>
      <c r="D341">
        <f t="shared" si="47"/>
        <v>332</v>
      </c>
      <c r="E341">
        <f t="shared" si="48"/>
        <v>39936</v>
      </c>
      <c r="G341">
        <f t="shared" si="53"/>
        <v>33.500000000000206</v>
      </c>
      <c r="H341">
        <f t="shared" si="54"/>
        <v>335</v>
      </c>
      <c r="I341">
        <f t="shared" si="49"/>
        <v>335</v>
      </c>
      <c r="J341">
        <f t="shared" si="50"/>
        <v>332</v>
      </c>
      <c r="M341" t="str">
        <f t="shared" si="51"/>
        <v>9C00</v>
      </c>
    </row>
    <row r="342" spans="1:13" x14ac:dyDescent="0.35">
      <c r="A342">
        <v>336</v>
      </c>
      <c r="B342" s="1">
        <f t="shared" si="52"/>
        <v>2.0606249999999999</v>
      </c>
      <c r="C342" s="1">
        <f t="shared" si="55"/>
        <v>0.88241347648524171</v>
      </c>
      <c r="D342">
        <f t="shared" si="47"/>
        <v>332</v>
      </c>
      <c r="E342">
        <f t="shared" si="48"/>
        <v>39936</v>
      </c>
      <c r="G342">
        <f t="shared" si="53"/>
        <v>33.600000000000207</v>
      </c>
      <c r="H342">
        <f t="shared" si="54"/>
        <v>336</v>
      </c>
      <c r="I342">
        <f t="shared" si="49"/>
        <v>336</v>
      </c>
      <c r="J342">
        <f t="shared" si="50"/>
        <v>332</v>
      </c>
      <c r="M342" t="str">
        <f t="shared" si="51"/>
        <v>9C00</v>
      </c>
    </row>
    <row r="343" spans="1:13" x14ac:dyDescent="0.35">
      <c r="A343">
        <v>337</v>
      </c>
      <c r="B343" s="1">
        <f t="shared" si="52"/>
        <v>2.0667578125000001</v>
      </c>
      <c r="C343" s="1">
        <f t="shared" si="55"/>
        <v>0.87951156701880706</v>
      </c>
      <c r="D343">
        <f t="shared" si="47"/>
        <v>331</v>
      </c>
      <c r="E343">
        <f t="shared" si="48"/>
        <v>39872</v>
      </c>
      <c r="G343">
        <f t="shared" si="53"/>
        <v>33.700000000000209</v>
      </c>
      <c r="H343">
        <f t="shared" si="54"/>
        <v>337</v>
      </c>
      <c r="I343">
        <f t="shared" si="49"/>
        <v>337</v>
      </c>
      <c r="J343">
        <f t="shared" si="50"/>
        <v>331</v>
      </c>
      <c r="M343" t="str">
        <f t="shared" si="51"/>
        <v>9BC0</v>
      </c>
    </row>
    <row r="344" spans="1:13" x14ac:dyDescent="0.35">
      <c r="A344">
        <v>338</v>
      </c>
      <c r="B344" s="1">
        <f t="shared" si="52"/>
        <v>2.0728906249999999</v>
      </c>
      <c r="C344" s="1">
        <f t="shared" si="55"/>
        <v>0.8765765780042355</v>
      </c>
      <c r="D344">
        <f t="shared" si="47"/>
        <v>331</v>
      </c>
      <c r="E344">
        <f t="shared" si="48"/>
        <v>39872</v>
      </c>
      <c r="G344">
        <f t="shared" si="53"/>
        <v>33.80000000000021</v>
      </c>
      <c r="H344">
        <f t="shared" si="54"/>
        <v>338</v>
      </c>
      <c r="I344">
        <f t="shared" si="49"/>
        <v>338</v>
      </c>
      <c r="J344">
        <f t="shared" si="50"/>
        <v>331</v>
      </c>
      <c r="M344" t="str">
        <f t="shared" si="51"/>
        <v>9BC0</v>
      </c>
    </row>
    <row r="345" spans="1:13" x14ac:dyDescent="0.35">
      <c r="A345">
        <v>339</v>
      </c>
      <c r="B345" s="1">
        <f t="shared" si="52"/>
        <v>2.0790234375000001</v>
      </c>
      <c r="C345" s="1">
        <f t="shared" si="55"/>
        <v>0.87360861983019455</v>
      </c>
      <c r="D345">
        <f t="shared" si="47"/>
        <v>330</v>
      </c>
      <c r="E345">
        <f t="shared" si="48"/>
        <v>39808</v>
      </c>
      <c r="G345">
        <f t="shared" si="53"/>
        <v>33.900000000000212</v>
      </c>
      <c r="H345">
        <f t="shared" si="54"/>
        <v>339</v>
      </c>
      <c r="I345">
        <f t="shared" si="49"/>
        <v>339</v>
      </c>
      <c r="J345">
        <f t="shared" si="50"/>
        <v>330</v>
      </c>
      <c r="M345" t="str">
        <f t="shared" si="51"/>
        <v>9B80</v>
      </c>
    </row>
    <row r="346" spans="1:13" x14ac:dyDescent="0.35">
      <c r="A346">
        <v>340</v>
      </c>
      <c r="B346" s="1">
        <f t="shared" si="52"/>
        <v>2.0851562500000003</v>
      </c>
      <c r="C346" s="1">
        <f t="shared" si="55"/>
        <v>0.87060780412536454</v>
      </c>
      <c r="D346">
        <f t="shared" si="47"/>
        <v>330</v>
      </c>
      <c r="E346">
        <f t="shared" si="48"/>
        <v>39808</v>
      </c>
      <c r="G346">
        <f t="shared" si="53"/>
        <v>34.000000000000213</v>
      </c>
      <c r="H346">
        <f t="shared" si="54"/>
        <v>340</v>
      </c>
      <c r="I346">
        <f t="shared" si="49"/>
        <v>340</v>
      </c>
      <c r="J346">
        <f t="shared" si="50"/>
        <v>330</v>
      </c>
      <c r="M346" t="str">
        <f t="shared" si="51"/>
        <v>9B80</v>
      </c>
    </row>
    <row r="347" spans="1:13" x14ac:dyDescent="0.35">
      <c r="A347">
        <v>341</v>
      </c>
      <c r="B347" s="1">
        <f t="shared" si="52"/>
        <v>2.0912890625</v>
      </c>
      <c r="C347" s="1">
        <f t="shared" si="55"/>
        <v>0.86757424375423908</v>
      </c>
      <c r="D347">
        <f t="shared" si="47"/>
        <v>330</v>
      </c>
      <c r="E347">
        <f t="shared" si="48"/>
        <v>39808</v>
      </c>
      <c r="G347">
        <f t="shared" si="53"/>
        <v>34.100000000000215</v>
      </c>
      <c r="H347">
        <f t="shared" si="54"/>
        <v>341</v>
      </c>
      <c r="I347">
        <f t="shared" si="49"/>
        <v>341</v>
      </c>
      <c r="J347">
        <f t="shared" si="50"/>
        <v>330</v>
      </c>
      <c r="M347" t="str">
        <f t="shared" si="51"/>
        <v>9B80</v>
      </c>
    </row>
    <row r="348" spans="1:13" x14ac:dyDescent="0.35">
      <c r="A348">
        <v>342</v>
      </c>
      <c r="B348" s="1">
        <f t="shared" si="52"/>
        <v>2.0974218750000002</v>
      </c>
      <c r="C348" s="1">
        <f t="shared" si="55"/>
        <v>0.8645080528128799</v>
      </c>
      <c r="D348">
        <f t="shared" si="47"/>
        <v>329</v>
      </c>
      <c r="E348">
        <f t="shared" si="48"/>
        <v>39744</v>
      </c>
      <c r="G348">
        <f t="shared" si="53"/>
        <v>34.200000000000216</v>
      </c>
      <c r="H348">
        <f t="shared" si="54"/>
        <v>342</v>
      </c>
      <c r="I348">
        <f t="shared" si="49"/>
        <v>342</v>
      </c>
      <c r="J348">
        <f t="shared" si="50"/>
        <v>329</v>
      </c>
      <c r="M348" t="str">
        <f t="shared" si="51"/>
        <v>9B40</v>
      </c>
    </row>
    <row r="349" spans="1:13" x14ac:dyDescent="0.35">
      <c r="A349">
        <v>343</v>
      </c>
      <c r="B349" s="1">
        <f t="shared" si="52"/>
        <v>2.1035546875</v>
      </c>
      <c r="C349" s="1">
        <f t="shared" si="55"/>
        <v>0.86140934662462665</v>
      </c>
      <c r="D349">
        <f t="shared" si="47"/>
        <v>329</v>
      </c>
      <c r="E349">
        <f t="shared" si="48"/>
        <v>39744</v>
      </c>
      <c r="G349">
        <f t="shared" si="53"/>
        <v>34.300000000000217</v>
      </c>
      <c r="H349">
        <f t="shared" si="54"/>
        <v>343</v>
      </c>
      <c r="I349">
        <f t="shared" si="49"/>
        <v>343</v>
      </c>
      <c r="J349">
        <f t="shared" si="50"/>
        <v>329</v>
      </c>
      <c r="M349" t="str">
        <f t="shared" si="51"/>
        <v>9B40</v>
      </c>
    </row>
    <row r="350" spans="1:13" x14ac:dyDescent="0.35">
      <c r="A350">
        <v>344</v>
      </c>
      <c r="B350" s="1">
        <f t="shared" si="52"/>
        <v>2.1096875000000002</v>
      </c>
      <c r="C350" s="1">
        <f t="shared" si="55"/>
        <v>0.85827824173575784</v>
      </c>
      <c r="D350">
        <f t="shared" si="47"/>
        <v>329</v>
      </c>
      <c r="E350">
        <f t="shared" si="48"/>
        <v>39744</v>
      </c>
      <c r="G350">
        <f t="shared" si="53"/>
        <v>34.400000000000219</v>
      </c>
      <c r="H350">
        <f t="shared" si="54"/>
        <v>344</v>
      </c>
      <c r="I350">
        <f t="shared" si="49"/>
        <v>344</v>
      </c>
      <c r="J350">
        <f t="shared" si="50"/>
        <v>329</v>
      </c>
      <c r="M350" t="str">
        <f t="shared" si="51"/>
        <v>9B40</v>
      </c>
    </row>
    <row r="351" spans="1:13" x14ac:dyDescent="0.35">
      <c r="A351">
        <v>345</v>
      </c>
      <c r="B351" s="1">
        <f t="shared" si="52"/>
        <v>2.1158203124999999</v>
      </c>
      <c r="C351" s="1">
        <f t="shared" si="55"/>
        <v>0.85511485591110958</v>
      </c>
      <c r="D351">
        <f t="shared" si="47"/>
        <v>328</v>
      </c>
      <c r="E351">
        <f t="shared" si="48"/>
        <v>39680</v>
      </c>
      <c r="G351">
        <f t="shared" si="53"/>
        <v>34.50000000000022</v>
      </c>
      <c r="H351">
        <f t="shared" si="54"/>
        <v>345</v>
      </c>
      <c r="I351">
        <f t="shared" si="49"/>
        <v>345</v>
      </c>
      <c r="J351">
        <f t="shared" si="50"/>
        <v>328</v>
      </c>
      <c r="M351" t="str">
        <f t="shared" si="51"/>
        <v>9B00</v>
      </c>
    </row>
    <row r="352" spans="1:13" x14ac:dyDescent="0.35">
      <c r="A352">
        <v>346</v>
      </c>
      <c r="B352" s="1">
        <f t="shared" si="52"/>
        <v>2.1219531250000001</v>
      </c>
      <c r="C352" s="1">
        <f t="shared" si="55"/>
        <v>0.85191930812964356</v>
      </c>
      <c r="D352">
        <f t="shared" si="47"/>
        <v>328</v>
      </c>
      <c r="E352">
        <f t="shared" si="48"/>
        <v>39680</v>
      </c>
      <c r="G352">
        <f t="shared" si="53"/>
        <v>34.600000000000222</v>
      </c>
      <c r="H352">
        <f t="shared" si="54"/>
        <v>346</v>
      </c>
      <c r="I352">
        <f t="shared" si="49"/>
        <v>346</v>
      </c>
      <c r="J352">
        <f t="shared" si="50"/>
        <v>328</v>
      </c>
      <c r="M352" t="str">
        <f t="shared" si="51"/>
        <v>9B00</v>
      </c>
    </row>
    <row r="353" spans="1:13" x14ac:dyDescent="0.35">
      <c r="A353">
        <v>347</v>
      </c>
      <c r="B353" s="1">
        <f t="shared" si="52"/>
        <v>2.1280859375000003</v>
      </c>
      <c r="C353" s="1">
        <f t="shared" si="55"/>
        <v>0.8486917185799745</v>
      </c>
      <c r="D353">
        <f t="shared" si="47"/>
        <v>327</v>
      </c>
      <c r="E353">
        <f t="shared" si="48"/>
        <v>39616</v>
      </c>
      <c r="G353">
        <f t="shared" si="53"/>
        <v>34.700000000000223</v>
      </c>
      <c r="H353">
        <f t="shared" si="54"/>
        <v>347</v>
      </c>
      <c r="I353">
        <f t="shared" si="49"/>
        <v>347</v>
      </c>
      <c r="J353">
        <f t="shared" si="50"/>
        <v>327</v>
      </c>
      <c r="M353" t="str">
        <f t="shared" si="51"/>
        <v>9AC0</v>
      </c>
    </row>
    <row r="354" spans="1:13" x14ac:dyDescent="0.35">
      <c r="A354">
        <v>348</v>
      </c>
      <c r="B354" s="1">
        <f t="shared" si="52"/>
        <v>2.1342187500000001</v>
      </c>
      <c r="C354" s="1">
        <f t="shared" si="55"/>
        <v>0.84543220865584889</v>
      </c>
      <c r="D354">
        <f t="shared" si="47"/>
        <v>327</v>
      </c>
      <c r="E354">
        <f t="shared" si="48"/>
        <v>39616</v>
      </c>
      <c r="G354">
        <f t="shared" si="53"/>
        <v>34.800000000000225</v>
      </c>
      <c r="H354">
        <f t="shared" si="54"/>
        <v>348</v>
      </c>
      <c r="I354">
        <f t="shared" si="49"/>
        <v>348</v>
      </c>
      <c r="J354">
        <f t="shared" si="50"/>
        <v>327</v>
      </c>
      <c r="M354" t="str">
        <f t="shared" si="51"/>
        <v>9AC0</v>
      </c>
    </row>
    <row r="355" spans="1:13" x14ac:dyDescent="0.35">
      <c r="A355">
        <v>349</v>
      </c>
      <c r="B355" s="1">
        <f t="shared" si="52"/>
        <v>2.1403515625000002</v>
      </c>
      <c r="C355" s="1">
        <f t="shared" si="55"/>
        <v>0.84214090095157812</v>
      </c>
      <c r="D355">
        <f t="shared" si="47"/>
        <v>326</v>
      </c>
      <c r="E355">
        <f t="shared" si="48"/>
        <v>39552</v>
      </c>
      <c r="G355">
        <f t="shared" si="53"/>
        <v>34.900000000000226</v>
      </c>
      <c r="H355">
        <f t="shared" si="54"/>
        <v>349</v>
      </c>
      <c r="I355">
        <f t="shared" si="49"/>
        <v>349</v>
      </c>
      <c r="J355">
        <f t="shared" si="50"/>
        <v>326</v>
      </c>
      <c r="M355" t="str">
        <f t="shared" si="51"/>
        <v>9A80</v>
      </c>
    </row>
    <row r="356" spans="1:13" x14ac:dyDescent="0.35">
      <c r="A356">
        <v>350</v>
      </c>
      <c r="B356" s="1">
        <f t="shared" si="52"/>
        <v>2.146484375</v>
      </c>
      <c r="C356" s="1">
        <f t="shared" si="55"/>
        <v>0.83881791925742966</v>
      </c>
      <c r="D356">
        <f t="shared" si="47"/>
        <v>326</v>
      </c>
      <c r="E356">
        <f t="shared" si="48"/>
        <v>39552</v>
      </c>
      <c r="G356">
        <f t="shared" si="53"/>
        <v>35.000000000000227</v>
      </c>
      <c r="H356">
        <f t="shared" si="54"/>
        <v>350</v>
      </c>
      <c r="I356">
        <f t="shared" si="49"/>
        <v>350</v>
      </c>
      <c r="J356">
        <f t="shared" si="50"/>
        <v>326</v>
      </c>
      <c r="M356" t="str">
        <f t="shared" si="51"/>
        <v>9A80</v>
      </c>
    </row>
    <row r="357" spans="1:13" x14ac:dyDescent="0.35">
      <c r="A357">
        <v>351</v>
      </c>
      <c r="B357" s="1">
        <f t="shared" si="52"/>
        <v>2.1526171875000002</v>
      </c>
      <c r="C357" s="1">
        <f t="shared" si="55"/>
        <v>0.83546338855496893</v>
      </c>
      <c r="D357">
        <f t="shared" si="47"/>
        <v>326</v>
      </c>
      <c r="E357">
        <f t="shared" si="48"/>
        <v>39552</v>
      </c>
      <c r="G357">
        <f t="shared" si="53"/>
        <v>35.100000000000229</v>
      </c>
      <c r="H357">
        <f t="shared" si="54"/>
        <v>351</v>
      </c>
      <c r="I357">
        <f t="shared" si="49"/>
        <v>351</v>
      </c>
      <c r="J357">
        <f t="shared" si="50"/>
        <v>326</v>
      </c>
      <c r="M357" t="str">
        <f t="shared" si="51"/>
        <v>9A80</v>
      </c>
    </row>
    <row r="358" spans="1:13" x14ac:dyDescent="0.35">
      <c r="A358">
        <v>352</v>
      </c>
      <c r="B358" s="1">
        <f t="shared" si="52"/>
        <v>2.1587499999999999</v>
      </c>
      <c r="C358" s="1">
        <f t="shared" si="55"/>
        <v>0.83207743501236064</v>
      </c>
      <c r="D358">
        <f t="shared" si="47"/>
        <v>325</v>
      </c>
      <c r="E358">
        <f t="shared" si="48"/>
        <v>39488</v>
      </c>
      <c r="G358">
        <f t="shared" si="53"/>
        <v>35.20000000000023</v>
      </c>
      <c r="H358">
        <f t="shared" si="54"/>
        <v>352</v>
      </c>
      <c r="I358">
        <f t="shared" si="49"/>
        <v>352</v>
      </c>
      <c r="J358">
        <f t="shared" si="50"/>
        <v>325</v>
      </c>
      <c r="M358" t="str">
        <f t="shared" si="51"/>
        <v>9A40</v>
      </c>
    </row>
    <row r="359" spans="1:13" x14ac:dyDescent="0.35">
      <c r="A359">
        <v>353</v>
      </c>
      <c r="B359" s="1">
        <f t="shared" si="52"/>
        <v>2.1648828125000001</v>
      </c>
      <c r="C359" s="1">
        <f t="shared" si="55"/>
        <v>0.82866018597962166</v>
      </c>
      <c r="D359">
        <f t="shared" si="47"/>
        <v>325</v>
      </c>
      <c r="E359">
        <f t="shared" si="48"/>
        <v>39488</v>
      </c>
      <c r="G359">
        <f t="shared" si="53"/>
        <v>35.300000000000232</v>
      </c>
      <c r="H359">
        <f t="shared" si="54"/>
        <v>353</v>
      </c>
      <c r="I359">
        <f t="shared" si="49"/>
        <v>353</v>
      </c>
      <c r="J359">
        <f t="shared" si="50"/>
        <v>325</v>
      </c>
      <c r="M359" t="str">
        <f t="shared" si="51"/>
        <v>9A40</v>
      </c>
    </row>
    <row r="360" spans="1:13" x14ac:dyDescent="0.35">
      <c r="A360">
        <v>354</v>
      </c>
      <c r="B360" s="1">
        <f t="shared" si="52"/>
        <v>2.1710156249999999</v>
      </c>
      <c r="C360" s="1">
        <f t="shared" si="55"/>
        <v>0.82521176998383272</v>
      </c>
      <c r="D360">
        <f t="shared" si="47"/>
        <v>324</v>
      </c>
      <c r="E360">
        <f t="shared" si="48"/>
        <v>39424</v>
      </c>
      <c r="G360">
        <f t="shared" si="53"/>
        <v>35.400000000000233</v>
      </c>
      <c r="H360">
        <f t="shared" si="54"/>
        <v>354</v>
      </c>
      <c r="I360">
        <f t="shared" si="49"/>
        <v>354</v>
      </c>
      <c r="J360">
        <f t="shared" si="50"/>
        <v>324</v>
      </c>
      <c r="M360" t="str">
        <f t="shared" si="51"/>
        <v>9A00</v>
      </c>
    </row>
    <row r="361" spans="1:13" x14ac:dyDescent="0.35">
      <c r="A361">
        <v>355</v>
      </c>
      <c r="B361" s="1">
        <f t="shared" si="52"/>
        <v>2.1771484375000001</v>
      </c>
      <c r="C361" s="1">
        <f t="shared" si="55"/>
        <v>0.82173231672430291</v>
      </c>
      <c r="D361">
        <f t="shared" si="47"/>
        <v>324</v>
      </c>
      <c r="E361">
        <f t="shared" si="48"/>
        <v>39424</v>
      </c>
      <c r="G361">
        <f t="shared" si="53"/>
        <v>35.500000000000234</v>
      </c>
      <c r="H361">
        <f t="shared" si="54"/>
        <v>355</v>
      </c>
      <c r="I361">
        <f t="shared" si="49"/>
        <v>355</v>
      </c>
      <c r="J361">
        <f t="shared" si="50"/>
        <v>324</v>
      </c>
      <c r="M361" t="str">
        <f t="shared" si="51"/>
        <v>9A00</v>
      </c>
    </row>
    <row r="362" spans="1:13" x14ac:dyDescent="0.35">
      <c r="A362">
        <v>356</v>
      </c>
      <c r="B362" s="1">
        <f t="shared" si="52"/>
        <v>2.1832812500000003</v>
      </c>
      <c r="C362" s="1">
        <f t="shared" si="55"/>
        <v>0.81822195706769274</v>
      </c>
      <c r="D362">
        <f t="shared" si="47"/>
        <v>323</v>
      </c>
      <c r="E362">
        <f t="shared" si="48"/>
        <v>39360</v>
      </c>
      <c r="G362">
        <f t="shared" si="53"/>
        <v>35.600000000000236</v>
      </c>
      <c r="H362">
        <f t="shared" si="54"/>
        <v>356</v>
      </c>
      <c r="I362">
        <f t="shared" si="49"/>
        <v>356</v>
      </c>
      <c r="J362">
        <f t="shared" si="50"/>
        <v>323</v>
      </c>
      <c r="M362" t="str">
        <f t="shared" si="51"/>
        <v>99C0</v>
      </c>
    </row>
    <row r="363" spans="1:13" x14ac:dyDescent="0.35">
      <c r="A363">
        <v>357</v>
      </c>
      <c r="B363" s="1">
        <f t="shared" si="52"/>
        <v>2.1894140625</v>
      </c>
      <c r="C363" s="1">
        <f t="shared" si="55"/>
        <v>0.81468082304309197</v>
      </c>
      <c r="D363">
        <f t="shared" si="47"/>
        <v>323</v>
      </c>
      <c r="E363">
        <f t="shared" si="48"/>
        <v>39360</v>
      </c>
      <c r="G363">
        <f t="shared" si="53"/>
        <v>35.700000000000237</v>
      </c>
      <c r="H363">
        <f t="shared" si="54"/>
        <v>357</v>
      </c>
      <c r="I363">
        <f t="shared" si="49"/>
        <v>357</v>
      </c>
      <c r="J363">
        <f t="shared" si="50"/>
        <v>323</v>
      </c>
      <c r="M363" t="str">
        <f t="shared" si="51"/>
        <v>99C0</v>
      </c>
    </row>
    <row r="364" spans="1:13" x14ac:dyDescent="0.35">
      <c r="A364">
        <v>358</v>
      </c>
      <c r="B364" s="1">
        <f t="shared" si="52"/>
        <v>2.1955468750000002</v>
      </c>
      <c r="C364" s="1">
        <f t="shared" si="55"/>
        <v>0.81110904783705251</v>
      </c>
      <c r="D364">
        <f t="shared" si="47"/>
        <v>323</v>
      </c>
      <c r="E364">
        <f t="shared" si="48"/>
        <v>39360</v>
      </c>
      <c r="G364">
        <f t="shared" si="53"/>
        <v>35.800000000000239</v>
      </c>
      <c r="H364">
        <f t="shared" si="54"/>
        <v>358</v>
      </c>
      <c r="I364">
        <f t="shared" si="49"/>
        <v>358</v>
      </c>
      <c r="J364">
        <f t="shared" si="50"/>
        <v>323</v>
      </c>
      <c r="M364" t="str">
        <f t="shared" si="51"/>
        <v>99C0</v>
      </c>
    </row>
    <row r="365" spans="1:13" x14ac:dyDescent="0.35">
      <c r="A365">
        <v>359</v>
      </c>
      <c r="B365" s="1">
        <f t="shared" si="52"/>
        <v>2.2016796875</v>
      </c>
      <c r="C365" s="1">
        <f t="shared" si="55"/>
        <v>0.80750676578858094</v>
      </c>
      <c r="D365">
        <f t="shared" si="47"/>
        <v>322</v>
      </c>
      <c r="E365">
        <f t="shared" si="48"/>
        <v>39296</v>
      </c>
      <c r="G365">
        <f t="shared" si="53"/>
        <v>35.90000000000024</v>
      </c>
      <c r="H365">
        <f t="shared" si="54"/>
        <v>359</v>
      </c>
      <c r="I365">
        <f t="shared" si="49"/>
        <v>359</v>
      </c>
      <c r="J365">
        <f t="shared" si="50"/>
        <v>322</v>
      </c>
      <c r="M365" t="str">
        <f t="shared" si="51"/>
        <v>9980</v>
      </c>
    </row>
    <row r="366" spans="1:13" x14ac:dyDescent="0.35">
      <c r="A366">
        <v>360</v>
      </c>
      <c r="B366" s="1">
        <f t="shared" si="52"/>
        <v>2.2078125000000002</v>
      </c>
      <c r="C366" s="1">
        <f t="shared" si="55"/>
        <v>0.80387411238408424</v>
      </c>
      <c r="D366">
        <f t="shared" si="47"/>
        <v>322</v>
      </c>
      <c r="E366">
        <f t="shared" si="48"/>
        <v>39296</v>
      </c>
      <c r="G366">
        <f t="shared" si="53"/>
        <v>36.000000000000242</v>
      </c>
      <c r="H366">
        <f t="shared" si="54"/>
        <v>360</v>
      </c>
      <c r="I366">
        <f t="shared" si="49"/>
        <v>360</v>
      </c>
      <c r="J366">
        <f t="shared" si="50"/>
        <v>322</v>
      </c>
      <c r="M366" t="str">
        <f t="shared" si="51"/>
        <v>9980</v>
      </c>
    </row>
    <row r="367" spans="1:13" x14ac:dyDescent="0.35">
      <c r="A367">
        <v>361</v>
      </c>
      <c r="B367" s="1">
        <f t="shared" si="52"/>
        <v>2.2139453124999999</v>
      </c>
      <c r="C367" s="1">
        <f t="shared" si="55"/>
        <v>0.80021122425227542</v>
      </c>
      <c r="D367">
        <f t="shared" si="47"/>
        <v>321</v>
      </c>
      <c r="E367">
        <f t="shared" si="48"/>
        <v>39232</v>
      </c>
      <c r="G367">
        <f t="shared" si="53"/>
        <v>36.100000000000243</v>
      </c>
      <c r="H367">
        <f t="shared" si="54"/>
        <v>361</v>
      </c>
      <c r="I367">
        <f t="shared" si="49"/>
        <v>361</v>
      </c>
      <c r="J367">
        <f t="shared" si="50"/>
        <v>321</v>
      </c>
      <c r="M367" t="str">
        <f t="shared" si="51"/>
        <v>9940</v>
      </c>
    </row>
    <row r="368" spans="1:13" x14ac:dyDescent="0.35">
      <c r="A368">
        <v>362</v>
      </c>
      <c r="B368" s="1">
        <f t="shared" si="52"/>
        <v>2.2200781250000001</v>
      </c>
      <c r="C368" s="1">
        <f t="shared" si="55"/>
        <v>0.7965182391590333</v>
      </c>
      <c r="D368">
        <f t="shared" si="47"/>
        <v>321</v>
      </c>
      <c r="E368">
        <f t="shared" si="48"/>
        <v>39232</v>
      </c>
      <c r="G368">
        <f t="shared" si="53"/>
        <v>36.200000000000244</v>
      </c>
      <c r="H368">
        <f t="shared" si="54"/>
        <v>362</v>
      </c>
      <c r="I368">
        <f t="shared" si="49"/>
        <v>362</v>
      </c>
      <c r="J368">
        <f t="shared" si="50"/>
        <v>321</v>
      </c>
      <c r="M368" t="str">
        <f t="shared" si="51"/>
        <v>9940</v>
      </c>
    </row>
    <row r="369" spans="1:13" x14ac:dyDescent="0.35">
      <c r="A369">
        <v>363</v>
      </c>
      <c r="B369" s="1">
        <f t="shared" si="52"/>
        <v>2.2262109374999999</v>
      </c>
      <c r="C369" s="1">
        <f t="shared" si="55"/>
        <v>0.79279529600222243</v>
      </c>
      <c r="D369">
        <f t="shared" si="47"/>
        <v>320</v>
      </c>
      <c r="E369">
        <f t="shared" si="48"/>
        <v>39168</v>
      </c>
      <c r="G369">
        <f t="shared" si="53"/>
        <v>36.300000000000246</v>
      </c>
      <c r="H369">
        <f t="shared" si="54"/>
        <v>363</v>
      </c>
      <c r="I369">
        <f t="shared" si="49"/>
        <v>363</v>
      </c>
      <c r="J369">
        <f t="shared" si="50"/>
        <v>320</v>
      </c>
      <c r="M369" t="str">
        <f t="shared" si="51"/>
        <v>9900</v>
      </c>
    </row>
    <row r="370" spans="1:13" x14ac:dyDescent="0.35">
      <c r="A370">
        <v>364</v>
      </c>
      <c r="B370" s="1">
        <f t="shared" si="52"/>
        <v>2.2323437500000001</v>
      </c>
      <c r="C370" s="1">
        <f t="shared" si="55"/>
        <v>0.78904253480646735</v>
      </c>
      <c r="D370">
        <f t="shared" si="47"/>
        <v>320</v>
      </c>
      <c r="E370">
        <f t="shared" si="48"/>
        <v>39168</v>
      </c>
      <c r="G370">
        <f t="shared" si="53"/>
        <v>36.400000000000247</v>
      </c>
      <c r="H370">
        <f t="shared" si="54"/>
        <v>364</v>
      </c>
      <c r="I370">
        <f t="shared" si="49"/>
        <v>364</v>
      </c>
      <c r="J370">
        <f t="shared" si="50"/>
        <v>320</v>
      </c>
      <c r="M370" t="str">
        <f t="shared" si="51"/>
        <v>9900</v>
      </c>
    </row>
    <row r="371" spans="1:13" x14ac:dyDescent="0.35">
      <c r="A371">
        <v>365</v>
      </c>
      <c r="B371" s="1">
        <f t="shared" si="52"/>
        <v>2.2384765625000003</v>
      </c>
      <c r="C371" s="1">
        <f t="shared" si="55"/>
        <v>0.78526009671788766</v>
      </c>
      <c r="D371">
        <f t="shared" si="47"/>
        <v>319</v>
      </c>
      <c r="E371">
        <f t="shared" si="48"/>
        <v>39104</v>
      </c>
      <c r="G371">
        <f t="shared" si="53"/>
        <v>36.500000000000249</v>
      </c>
      <c r="H371">
        <f t="shared" si="54"/>
        <v>365</v>
      </c>
      <c r="I371">
        <f t="shared" si="49"/>
        <v>365</v>
      </c>
      <c r="J371">
        <f t="shared" si="50"/>
        <v>319</v>
      </c>
      <c r="M371" t="str">
        <f t="shared" si="51"/>
        <v>98C0</v>
      </c>
    </row>
    <row r="372" spans="1:13" x14ac:dyDescent="0.35">
      <c r="A372">
        <v>366</v>
      </c>
      <c r="B372" s="1">
        <f t="shared" si="52"/>
        <v>2.244609375</v>
      </c>
      <c r="C372" s="1">
        <f t="shared" si="55"/>
        <v>0.78144812399878882</v>
      </c>
      <c r="D372">
        <f t="shared" si="47"/>
        <v>319</v>
      </c>
      <c r="E372">
        <f t="shared" si="48"/>
        <v>39104</v>
      </c>
      <c r="G372">
        <f t="shared" si="53"/>
        <v>36.60000000000025</v>
      </c>
      <c r="H372">
        <f t="shared" si="54"/>
        <v>366</v>
      </c>
      <c r="I372">
        <f t="shared" si="49"/>
        <v>366</v>
      </c>
      <c r="J372">
        <f t="shared" si="50"/>
        <v>319</v>
      </c>
      <c r="M372" t="str">
        <f t="shared" si="51"/>
        <v>98C0</v>
      </c>
    </row>
    <row r="373" spans="1:13" x14ac:dyDescent="0.35">
      <c r="A373">
        <v>367</v>
      </c>
      <c r="B373" s="1">
        <f t="shared" si="52"/>
        <v>2.2507421875000002</v>
      </c>
      <c r="C373" s="1">
        <f t="shared" si="55"/>
        <v>0.77760676002231</v>
      </c>
      <c r="D373">
        <f t="shared" si="47"/>
        <v>318</v>
      </c>
      <c r="E373">
        <f t="shared" si="48"/>
        <v>39040</v>
      </c>
      <c r="G373">
        <f t="shared" si="53"/>
        <v>36.700000000000252</v>
      </c>
      <c r="H373">
        <f t="shared" si="54"/>
        <v>367</v>
      </c>
      <c r="I373">
        <f t="shared" si="49"/>
        <v>367</v>
      </c>
      <c r="J373">
        <f t="shared" si="50"/>
        <v>318</v>
      </c>
      <c r="M373" t="str">
        <f t="shared" si="51"/>
        <v>9880</v>
      </c>
    </row>
    <row r="374" spans="1:13" x14ac:dyDescent="0.35">
      <c r="A374">
        <v>368</v>
      </c>
      <c r="B374" s="1">
        <f t="shared" si="52"/>
        <v>2.256875</v>
      </c>
      <c r="C374" s="1">
        <f t="shared" si="55"/>
        <v>0.7737361492670346</v>
      </c>
      <c r="D374">
        <f t="shared" si="47"/>
        <v>318</v>
      </c>
      <c r="E374">
        <f t="shared" si="48"/>
        <v>39040</v>
      </c>
      <c r="G374">
        <f t="shared" si="53"/>
        <v>36.800000000000253</v>
      </c>
      <c r="H374">
        <f t="shared" si="54"/>
        <v>368</v>
      </c>
      <c r="I374">
        <f t="shared" si="49"/>
        <v>368</v>
      </c>
      <c r="J374">
        <f t="shared" si="50"/>
        <v>318</v>
      </c>
      <c r="M374" t="str">
        <f t="shared" si="51"/>
        <v>9880</v>
      </c>
    </row>
    <row r="375" spans="1:13" x14ac:dyDescent="0.35">
      <c r="A375">
        <v>369</v>
      </c>
      <c r="B375" s="1">
        <f t="shared" si="52"/>
        <v>2.2630078125000002</v>
      </c>
      <c r="C375" s="1">
        <f t="shared" si="55"/>
        <v>0.76983643731155316</v>
      </c>
      <c r="D375">
        <f t="shared" si="47"/>
        <v>317</v>
      </c>
      <c r="E375">
        <f t="shared" si="48"/>
        <v>38976</v>
      </c>
      <c r="G375">
        <f t="shared" si="53"/>
        <v>36.900000000000254</v>
      </c>
      <c r="H375">
        <f t="shared" si="54"/>
        <v>369</v>
      </c>
      <c r="I375">
        <f t="shared" si="49"/>
        <v>369</v>
      </c>
      <c r="J375">
        <f t="shared" si="50"/>
        <v>317</v>
      </c>
      <c r="M375" t="str">
        <f t="shared" si="51"/>
        <v>9840</v>
      </c>
    </row>
    <row r="376" spans="1:13" x14ac:dyDescent="0.35">
      <c r="A376">
        <v>370</v>
      </c>
      <c r="B376" s="1">
        <f t="shared" si="52"/>
        <v>2.2691406249999999</v>
      </c>
      <c r="C376" s="1">
        <f t="shared" si="55"/>
        <v>0.76590777082899042</v>
      </c>
      <c r="D376">
        <f t="shared" si="47"/>
        <v>317</v>
      </c>
      <c r="E376">
        <f t="shared" si="48"/>
        <v>38976</v>
      </c>
      <c r="G376">
        <f t="shared" si="53"/>
        <v>37.000000000000256</v>
      </c>
      <c r="H376">
        <f t="shared" si="54"/>
        <v>370</v>
      </c>
      <c r="I376">
        <f t="shared" si="49"/>
        <v>370</v>
      </c>
      <c r="J376">
        <f t="shared" si="50"/>
        <v>317</v>
      </c>
      <c r="M376" t="str">
        <f t="shared" si="51"/>
        <v>9840</v>
      </c>
    </row>
    <row r="377" spans="1:13" x14ac:dyDescent="0.35">
      <c r="A377">
        <v>371</v>
      </c>
      <c r="B377" s="1">
        <f t="shared" si="52"/>
        <v>2.2752734375000001</v>
      </c>
      <c r="C377" s="1">
        <f t="shared" si="55"/>
        <v>0.76195029758148669</v>
      </c>
      <c r="D377">
        <f t="shared" si="47"/>
        <v>316</v>
      </c>
      <c r="E377">
        <f t="shared" si="48"/>
        <v>38912</v>
      </c>
      <c r="G377">
        <f t="shared" si="53"/>
        <v>37.100000000000257</v>
      </c>
      <c r="H377">
        <f t="shared" si="54"/>
        <v>371</v>
      </c>
      <c r="I377">
        <f t="shared" si="49"/>
        <v>371</v>
      </c>
      <c r="J377">
        <f t="shared" si="50"/>
        <v>316</v>
      </c>
      <c r="M377" t="str">
        <f t="shared" si="51"/>
        <v>9800</v>
      </c>
    </row>
    <row r="378" spans="1:13" x14ac:dyDescent="0.35">
      <c r="A378">
        <v>372</v>
      </c>
      <c r="B378" s="1">
        <f t="shared" si="52"/>
        <v>2.2814062500000003</v>
      </c>
      <c r="C378" s="1">
        <f t="shared" si="55"/>
        <v>0.75796416641464204</v>
      </c>
      <c r="D378">
        <f t="shared" si="47"/>
        <v>316</v>
      </c>
      <c r="E378">
        <f t="shared" si="48"/>
        <v>38912</v>
      </c>
      <c r="G378">
        <f t="shared" si="53"/>
        <v>37.200000000000259</v>
      </c>
      <c r="H378">
        <f t="shared" si="54"/>
        <v>372</v>
      </c>
      <c r="I378">
        <f t="shared" si="49"/>
        <v>372</v>
      </c>
      <c r="J378">
        <f t="shared" si="50"/>
        <v>316</v>
      </c>
      <c r="M378" t="str">
        <f t="shared" si="51"/>
        <v>9800</v>
      </c>
    </row>
    <row r="379" spans="1:13" x14ac:dyDescent="0.35">
      <c r="A379">
        <v>373</v>
      </c>
      <c r="B379" s="1">
        <f t="shared" si="52"/>
        <v>2.2875390625000001</v>
      </c>
      <c r="C379" s="1">
        <f t="shared" si="55"/>
        <v>0.75394952725191755</v>
      </c>
      <c r="D379">
        <f t="shared" si="47"/>
        <v>315</v>
      </c>
      <c r="E379">
        <f t="shared" si="48"/>
        <v>38848</v>
      </c>
      <c r="G379">
        <f t="shared" si="53"/>
        <v>37.30000000000026</v>
      </c>
      <c r="H379">
        <f t="shared" si="54"/>
        <v>373</v>
      </c>
      <c r="I379">
        <f t="shared" si="49"/>
        <v>373</v>
      </c>
      <c r="J379">
        <f t="shared" si="50"/>
        <v>315</v>
      </c>
      <c r="M379" t="str">
        <f t="shared" si="51"/>
        <v>97C0</v>
      </c>
    </row>
    <row r="380" spans="1:13" x14ac:dyDescent="0.35">
      <c r="A380">
        <v>374</v>
      </c>
      <c r="B380" s="1">
        <f t="shared" si="52"/>
        <v>2.2936718750000002</v>
      </c>
      <c r="C380" s="1">
        <f t="shared" si="55"/>
        <v>0.74990653108899508</v>
      </c>
      <c r="D380">
        <f t="shared" si="47"/>
        <v>315</v>
      </c>
      <c r="E380">
        <f t="shared" si="48"/>
        <v>38848</v>
      </c>
      <c r="G380">
        <f t="shared" si="53"/>
        <v>37.400000000000261</v>
      </c>
      <c r="H380">
        <f t="shared" si="54"/>
        <v>374</v>
      </c>
      <c r="I380">
        <f t="shared" si="49"/>
        <v>374</v>
      </c>
      <c r="J380">
        <f t="shared" si="50"/>
        <v>315</v>
      </c>
      <c r="M380" t="str">
        <f t="shared" si="51"/>
        <v>97C0</v>
      </c>
    </row>
    <row r="381" spans="1:13" x14ac:dyDescent="0.35">
      <c r="A381">
        <v>375</v>
      </c>
      <c r="B381" s="1">
        <f t="shared" si="52"/>
        <v>2.2998046875</v>
      </c>
      <c r="C381" s="1">
        <f t="shared" si="55"/>
        <v>0.74583532998810087</v>
      </c>
      <c r="D381">
        <f t="shared" si="47"/>
        <v>314</v>
      </c>
      <c r="E381">
        <f t="shared" si="48"/>
        <v>38784</v>
      </c>
      <c r="G381">
        <f t="shared" si="53"/>
        <v>37.500000000000263</v>
      </c>
      <c r="H381">
        <f t="shared" si="54"/>
        <v>375</v>
      </c>
      <c r="I381">
        <f t="shared" si="49"/>
        <v>375</v>
      </c>
      <c r="J381">
        <f t="shared" si="50"/>
        <v>314</v>
      </c>
      <c r="M381" t="str">
        <f t="shared" si="51"/>
        <v>9780</v>
      </c>
    </row>
    <row r="382" spans="1:13" x14ac:dyDescent="0.35">
      <c r="A382">
        <v>376</v>
      </c>
      <c r="B382" s="1">
        <f t="shared" si="52"/>
        <v>2.3059375000000002</v>
      </c>
      <c r="C382" s="1">
        <f t="shared" si="55"/>
        <v>0.74173607707228328</v>
      </c>
      <c r="D382">
        <f t="shared" si="47"/>
        <v>314</v>
      </c>
      <c r="E382">
        <f t="shared" si="48"/>
        <v>38784</v>
      </c>
      <c r="G382">
        <f t="shared" si="53"/>
        <v>37.600000000000264</v>
      </c>
      <c r="H382">
        <f t="shared" si="54"/>
        <v>376</v>
      </c>
      <c r="I382">
        <f t="shared" si="49"/>
        <v>376</v>
      </c>
      <c r="J382">
        <f t="shared" si="50"/>
        <v>314</v>
      </c>
      <c r="M382" t="str">
        <f t="shared" si="51"/>
        <v>9780</v>
      </c>
    </row>
    <row r="383" spans="1:13" x14ac:dyDescent="0.35">
      <c r="A383">
        <v>377</v>
      </c>
      <c r="B383" s="1">
        <f t="shared" si="52"/>
        <v>2.3120703124999999</v>
      </c>
      <c r="C383" s="1">
        <f t="shared" si="55"/>
        <v>0.73760892651965637</v>
      </c>
      <c r="D383">
        <f t="shared" si="47"/>
        <v>313</v>
      </c>
      <c r="E383">
        <f t="shared" si="48"/>
        <v>38720</v>
      </c>
      <c r="G383">
        <f t="shared" si="53"/>
        <v>37.700000000000266</v>
      </c>
      <c r="H383">
        <f t="shared" si="54"/>
        <v>377</v>
      </c>
      <c r="I383">
        <f t="shared" si="49"/>
        <v>377</v>
      </c>
      <c r="J383">
        <f t="shared" si="50"/>
        <v>313</v>
      </c>
      <c r="M383" t="str">
        <f t="shared" si="51"/>
        <v>9740</v>
      </c>
    </row>
    <row r="384" spans="1:13" x14ac:dyDescent="0.35">
      <c r="A384">
        <v>378</v>
      </c>
      <c r="B384" s="1">
        <f t="shared" si="52"/>
        <v>2.3182031250000001</v>
      </c>
      <c r="C384" s="1">
        <f t="shared" si="55"/>
        <v>0.73345403355759842</v>
      </c>
      <c r="D384">
        <f t="shared" si="47"/>
        <v>313</v>
      </c>
      <c r="E384">
        <f t="shared" si="48"/>
        <v>38720</v>
      </c>
      <c r="G384">
        <f t="shared" si="53"/>
        <v>37.800000000000267</v>
      </c>
      <c r="H384">
        <f t="shared" si="54"/>
        <v>378</v>
      </c>
      <c r="I384">
        <f t="shared" si="49"/>
        <v>378</v>
      </c>
      <c r="J384">
        <f t="shared" si="50"/>
        <v>313</v>
      </c>
      <c r="M384" t="str">
        <f t="shared" si="51"/>
        <v>9740</v>
      </c>
    </row>
    <row r="385" spans="1:13" x14ac:dyDescent="0.35">
      <c r="A385">
        <v>379</v>
      </c>
      <c r="B385" s="1">
        <f t="shared" si="52"/>
        <v>2.3243359374999999</v>
      </c>
      <c r="C385" s="1">
        <f t="shared" si="55"/>
        <v>0.72927155445691649</v>
      </c>
      <c r="D385">
        <f t="shared" si="47"/>
        <v>312</v>
      </c>
      <c r="E385">
        <f t="shared" si="48"/>
        <v>38656</v>
      </c>
      <c r="G385">
        <f t="shared" si="53"/>
        <v>37.900000000000269</v>
      </c>
      <c r="H385">
        <f t="shared" si="54"/>
        <v>379</v>
      </c>
      <c r="I385">
        <f t="shared" si="49"/>
        <v>379</v>
      </c>
      <c r="J385">
        <f t="shared" si="50"/>
        <v>312</v>
      </c>
      <c r="M385" t="str">
        <f t="shared" si="51"/>
        <v>9700</v>
      </c>
    </row>
    <row r="386" spans="1:13" x14ac:dyDescent="0.35">
      <c r="A386">
        <v>380</v>
      </c>
      <c r="B386" s="1">
        <f t="shared" si="52"/>
        <v>2.3304687500000001</v>
      </c>
      <c r="C386" s="1">
        <f t="shared" si="55"/>
        <v>0.72506164652596605</v>
      </c>
      <c r="D386">
        <f t="shared" si="47"/>
        <v>312</v>
      </c>
      <c r="E386">
        <f t="shared" si="48"/>
        <v>38656</v>
      </c>
      <c r="G386">
        <f t="shared" si="53"/>
        <v>38.00000000000027</v>
      </c>
      <c r="H386">
        <f t="shared" si="54"/>
        <v>380</v>
      </c>
      <c r="I386">
        <f t="shared" si="49"/>
        <v>380</v>
      </c>
      <c r="J386">
        <f t="shared" si="50"/>
        <v>312</v>
      </c>
      <c r="M386" t="str">
        <f t="shared" si="51"/>
        <v>9700</v>
      </c>
    </row>
    <row r="387" spans="1:13" x14ac:dyDescent="0.35">
      <c r="A387">
        <v>381</v>
      </c>
      <c r="B387" s="1">
        <f t="shared" si="52"/>
        <v>2.3366015625000003</v>
      </c>
      <c r="C387" s="1">
        <f t="shared" si="55"/>
        <v>0.72082446810473655</v>
      </c>
      <c r="D387">
        <f t="shared" si="47"/>
        <v>311</v>
      </c>
      <c r="E387">
        <f t="shared" si="48"/>
        <v>38592</v>
      </c>
      <c r="G387">
        <f t="shared" si="53"/>
        <v>38.100000000000271</v>
      </c>
      <c r="H387">
        <f t="shared" si="54"/>
        <v>381</v>
      </c>
      <c r="I387">
        <f t="shared" si="49"/>
        <v>381</v>
      </c>
      <c r="J387">
        <f t="shared" si="50"/>
        <v>311</v>
      </c>
      <c r="M387" t="str">
        <f t="shared" si="51"/>
        <v>96C0</v>
      </c>
    </row>
    <row r="388" spans="1:13" x14ac:dyDescent="0.35">
      <c r="A388">
        <v>382</v>
      </c>
      <c r="B388" s="1">
        <f t="shared" si="52"/>
        <v>2.342734375</v>
      </c>
      <c r="C388" s="1">
        <f t="shared" si="55"/>
        <v>0.71656017855889542</v>
      </c>
      <c r="D388">
        <f t="shared" si="47"/>
        <v>311</v>
      </c>
      <c r="E388">
        <f t="shared" si="48"/>
        <v>38592</v>
      </c>
      <c r="G388">
        <f t="shared" si="53"/>
        <v>38.200000000000273</v>
      </c>
      <c r="H388">
        <f t="shared" si="54"/>
        <v>382</v>
      </c>
      <c r="I388">
        <f t="shared" si="49"/>
        <v>382</v>
      </c>
      <c r="J388">
        <f t="shared" si="50"/>
        <v>311</v>
      </c>
      <c r="M388" t="str">
        <f t="shared" si="51"/>
        <v>96C0</v>
      </c>
    </row>
    <row r="389" spans="1:13" x14ac:dyDescent="0.35">
      <c r="A389">
        <v>383</v>
      </c>
      <c r="B389" s="1">
        <f t="shared" si="52"/>
        <v>2.3488671875000002</v>
      </c>
      <c r="C389" s="1">
        <f t="shared" si="55"/>
        <v>0.71226893827379301</v>
      </c>
      <c r="D389">
        <f t="shared" si="47"/>
        <v>310</v>
      </c>
      <c r="E389">
        <f t="shared" si="48"/>
        <v>38528</v>
      </c>
      <c r="G389">
        <f t="shared" si="53"/>
        <v>38.300000000000274</v>
      </c>
      <c r="H389">
        <f t="shared" si="54"/>
        <v>383</v>
      </c>
      <c r="I389">
        <f t="shared" si="49"/>
        <v>383</v>
      </c>
      <c r="J389">
        <f t="shared" si="50"/>
        <v>310</v>
      </c>
      <c r="M389" t="str">
        <f t="shared" si="51"/>
        <v>9680</v>
      </c>
    </row>
    <row r="390" spans="1:13" x14ac:dyDescent="0.35">
      <c r="A390">
        <v>384</v>
      </c>
      <c r="B390" s="1">
        <f t="shared" si="52"/>
        <v>2.355</v>
      </c>
      <c r="C390" s="1">
        <f t="shared" si="55"/>
        <v>0.70795090864843213</v>
      </c>
      <c r="D390">
        <f t="shared" si="47"/>
        <v>309</v>
      </c>
      <c r="E390">
        <f t="shared" si="48"/>
        <v>38464</v>
      </c>
      <c r="G390">
        <f t="shared" si="53"/>
        <v>38.400000000000276</v>
      </c>
      <c r="H390">
        <f t="shared" si="54"/>
        <v>384</v>
      </c>
      <c r="I390">
        <f t="shared" si="49"/>
        <v>384</v>
      </c>
      <c r="J390">
        <f t="shared" si="50"/>
        <v>309</v>
      </c>
      <c r="M390" t="str">
        <f t="shared" si="51"/>
        <v>9640</v>
      </c>
    </row>
    <row r="391" spans="1:13" x14ac:dyDescent="0.35">
      <c r="A391">
        <v>385</v>
      </c>
      <c r="B391" s="1">
        <f t="shared" si="52"/>
        <v>2.3611328125000002</v>
      </c>
      <c r="C391" s="1">
        <f t="shared" si="55"/>
        <v>0.70360625208939609</v>
      </c>
      <c r="D391">
        <f t="shared" ref="D391:D454" si="56">TRUNC(127*C391+127)+93</f>
        <v>309</v>
      </c>
      <c r="E391">
        <f t="shared" ref="E391:E454" si="57">(D391+292)*64</f>
        <v>38464</v>
      </c>
      <c r="G391">
        <f t="shared" si="53"/>
        <v>38.500000000000277</v>
      </c>
      <c r="H391">
        <f t="shared" si="54"/>
        <v>385</v>
      </c>
      <c r="I391">
        <f t="shared" ref="I391:I454" si="58">TRUNC(MOD(H391*$F$1,1024))</f>
        <v>385</v>
      </c>
      <c r="J391">
        <f t="shared" ref="J391:J454" si="59">INDEX($D$6:$D$1029, I391+1)</f>
        <v>309</v>
      </c>
      <c r="M391" t="str">
        <f t="shared" ref="M391:M454" si="60">DEC2HEX(E391,4.6)</f>
        <v>9640</v>
      </c>
    </row>
    <row r="392" spans="1:13" x14ac:dyDescent="0.35">
      <c r="A392">
        <v>386</v>
      </c>
      <c r="B392" s="1">
        <f t="shared" ref="B392:B455" si="61">A392*3.14/512</f>
        <v>2.3672656249999999</v>
      </c>
      <c r="C392" s="1">
        <f t="shared" si="55"/>
        <v>0.69923513200474186</v>
      </c>
      <c r="D392">
        <f t="shared" si="56"/>
        <v>308</v>
      </c>
      <c r="E392">
        <f t="shared" si="57"/>
        <v>38400</v>
      </c>
      <c r="G392">
        <f t="shared" ref="G392:G455" si="62">G391+0.1</f>
        <v>38.600000000000279</v>
      </c>
      <c r="H392">
        <f t="shared" ref="H392:H455" si="63">H391+1</f>
        <v>386</v>
      </c>
      <c r="I392">
        <f t="shared" si="58"/>
        <v>386</v>
      </c>
      <c r="J392">
        <f t="shared" si="59"/>
        <v>308</v>
      </c>
      <c r="M392" t="str">
        <f t="shared" si="60"/>
        <v>9600</v>
      </c>
    </row>
    <row r="393" spans="1:13" x14ac:dyDescent="0.35">
      <c r="A393">
        <v>387</v>
      </c>
      <c r="B393" s="1">
        <f t="shared" si="61"/>
        <v>2.3733984375000001</v>
      </c>
      <c r="C393" s="1">
        <f t="shared" si="55"/>
        <v>0.694837712797852</v>
      </c>
      <c r="D393">
        <f t="shared" si="56"/>
        <v>308</v>
      </c>
      <c r="E393">
        <f t="shared" si="57"/>
        <v>38400</v>
      </c>
      <c r="G393">
        <f t="shared" si="62"/>
        <v>38.70000000000028</v>
      </c>
      <c r="H393">
        <f t="shared" si="63"/>
        <v>387</v>
      </c>
      <c r="I393">
        <f t="shared" si="58"/>
        <v>387</v>
      </c>
      <c r="J393">
        <f t="shared" si="59"/>
        <v>308</v>
      </c>
      <c r="M393" t="str">
        <f t="shared" si="60"/>
        <v>9600</v>
      </c>
    </row>
    <row r="394" spans="1:13" x14ac:dyDescent="0.35">
      <c r="A394">
        <v>388</v>
      </c>
      <c r="B394" s="1">
        <f t="shared" si="61"/>
        <v>2.3795312499999999</v>
      </c>
      <c r="C394" s="1">
        <f t="shared" si="55"/>
        <v>0.69041415986125387</v>
      </c>
      <c r="D394">
        <f t="shared" si="56"/>
        <v>307</v>
      </c>
      <c r="E394">
        <f t="shared" si="57"/>
        <v>38336</v>
      </c>
      <c r="G394">
        <f t="shared" si="62"/>
        <v>38.800000000000281</v>
      </c>
      <c r="H394">
        <f t="shared" si="63"/>
        <v>388</v>
      </c>
      <c r="I394">
        <f t="shared" si="58"/>
        <v>388</v>
      </c>
      <c r="J394">
        <f t="shared" si="59"/>
        <v>307</v>
      </c>
      <c r="M394" t="str">
        <f t="shared" si="60"/>
        <v>95C0</v>
      </c>
    </row>
    <row r="395" spans="1:13" x14ac:dyDescent="0.35">
      <c r="A395">
        <v>389</v>
      </c>
      <c r="B395" s="1">
        <f t="shared" si="61"/>
        <v>2.3856640625000001</v>
      </c>
      <c r="C395" s="1">
        <f t="shared" si="55"/>
        <v>0.68596463957039644</v>
      </c>
      <c r="D395">
        <f t="shared" si="56"/>
        <v>307</v>
      </c>
      <c r="E395">
        <f t="shared" si="57"/>
        <v>38336</v>
      </c>
      <c r="G395">
        <f t="shared" si="62"/>
        <v>38.900000000000283</v>
      </c>
      <c r="H395">
        <f t="shared" si="63"/>
        <v>389</v>
      </c>
      <c r="I395">
        <f t="shared" si="58"/>
        <v>389</v>
      </c>
      <c r="J395">
        <f t="shared" si="59"/>
        <v>307</v>
      </c>
      <c r="M395" t="str">
        <f t="shared" si="60"/>
        <v>95C0</v>
      </c>
    </row>
    <row r="396" spans="1:13" x14ac:dyDescent="0.35">
      <c r="A396">
        <v>390</v>
      </c>
      <c r="B396" s="1">
        <f t="shared" si="61"/>
        <v>2.3917968750000003</v>
      </c>
      <c r="C396" s="1">
        <f t="shared" si="55"/>
        <v>0.68148931927739465</v>
      </c>
      <c r="D396">
        <f t="shared" si="56"/>
        <v>306</v>
      </c>
      <c r="E396">
        <f t="shared" si="57"/>
        <v>38272</v>
      </c>
      <c r="G396">
        <f t="shared" si="62"/>
        <v>39.000000000000284</v>
      </c>
      <c r="H396">
        <f t="shared" si="63"/>
        <v>390</v>
      </c>
      <c r="I396">
        <f t="shared" si="58"/>
        <v>390</v>
      </c>
      <c r="J396">
        <f t="shared" si="59"/>
        <v>306</v>
      </c>
      <c r="M396" t="str">
        <f t="shared" si="60"/>
        <v>9580</v>
      </c>
    </row>
    <row r="397" spans="1:13" x14ac:dyDescent="0.35">
      <c r="A397">
        <v>391</v>
      </c>
      <c r="B397" s="1">
        <f t="shared" si="61"/>
        <v>2.3979296875</v>
      </c>
      <c r="C397" s="1">
        <f t="shared" si="55"/>
        <v>0.67698836730473444</v>
      </c>
      <c r="D397">
        <f t="shared" si="56"/>
        <v>305</v>
      </c>
      <c r="E397">
        <f t="shared" si="57"/>
        <v>38208</v>
      </c>
      <c r="G397">
        <f t="shared" si="62"/>
        <v>39.100000000000286</v>
      </c>
      <c r="H397">
        <f t="shared" si="63"/>
        <v>391</v>
      </c>
      <c r="I397">
        <f t="shared" si="58"/>
        <v>391</v>
      </c>
      <c r="J397">
        <f t="shared" si="59"/>
        <v>305</v>
      </c>
      <c r="M397" t="str">
        <f t="shared" si="60"/>
        <v>9540</v>
      </c>
    </row>
    <row r="398" spans="1:13" x14ac:dyDescent="0.35">
      <c r="A398">
        <v>392</v>
      </c>
      <c r="B398" s="1">
        <f t="shared" si="61"/>
        <v>2.4040625000000002</v>
      </c>
      <c r="C398" s="1">
        <f t="shared" si="55"/>
        <v>0.67246195293894073</v>
      </c>
      <c r="D398">
        <f t="shared" si="56"/>
        <v>305</v>
      </c>
      <c r="E398">
        <f t="shared" si="57"/>
        <v>38208</v>
      </c>
      <c r="G398">
        <f t="shared" si="62"/>
        <v>39.200000000000287</v>
      </c>
      <c r="H398">
        <f t="shared" si="63"/>
        <v>392</v>
      </c>
      <c r="I398">
        <f t="shared" si="58"/>
        <v>392</v>
      </c>
      <c r="J398">
        <f t="shared" si="59"/>
        <v>305</v>
      </c>
      <c r="M398" t="str">
        <f t="shared" si="60"/>
        <v>9540</v>
      </c>
    </row>
    <row r="399" spans="1:13" x14ac:dyDescent="0.35">
      <c r="A399">
        <v>393</v>
      </c>
      <c r="B399" s="1">
        <f t="shared" si="61"/>
        <v>2.4101953125</v>
      </c>
      <c r="C399" s="1">
        <f t="shared" si="55"/>
        <v>0.66791024642421282</v>
      </c>
      <c r="D399">
        <f t="shared" si="56"/>
        <v>304</v>
      </c>
      <c r="E399">
        <f t="shared" si="57"/>
        <v>38144</v>
      </c>
      <c r="G399">
        <f t="shared" si="62"/>
        <v>39.300000000000288</v>
      </c>
      <c r="H399">
        <f t="shared" si="63"/>
        <v>393</v>
      </c>
      <c r="I399">
        <f t="shared" si="58"/>
        <v>393</v>
      </c>
      <c r="J399">
        <f t="shared" si="59"/>
        <v>304</v>
      </c>
      <c r="M399" t="str">
        <f t="shared" si="60"/>
        <v>9500</v>
      </c>
    </row>
    <row r="400" spans="1:13" x14ac:dyDescent="0.35">
      <c r="A400">
        <v>394</v>
      </c>
      <c r="B400" s="1">
        <f t="shared" si="61"/>
        <v>2.4163281250000002</v>
      </c>
      <c r="C400" s="1">
        <f t="shared" si="55"/>
        <v>0.66333341895601872</v>
      </c>
      <c r="D400">
        <f t="shared" si="56"/>
        <v>304</v>
      </c>
      <c r="E400">
        <f t="shared" si="57"/>
        <v>38144</v>
      </c>
      <c r="G400">
        <f t="shared" si="62"/>
        <v>39.40000000000029</v>
      </c>
      <c r="H400">
        <f t="shared" si="63"/>
        <v>394</v>
      </c>
      <c r="I400">
        <f t="shared" si="58"/>
        <v>394</v>
      </c>
      <c r="J400">
        <f t="shared" si="59"/>
        <v>304</v>
      </c>
      <c r="M400" t="str">
        <f t="shared" si="60"/>
        <v>9500</v>
      </c>
    </row>
    <row r="401" spans="1:13" x14ac:dyDescent="0.35">
      <c r="A401">
        <v>395</v>
      </c>
      <c r="B401" s="1">
        <f t="shared" si="61"/>
        <v>2.4224609374999999</v>
      </c>
      <c r="C401" s="1">
        <f t="shared" si="55"/>
        <v>0.65873164267465834</v>
      </c>
      <c r="D401">
        <f t="shared" si="56"/>
        <v>303</v>
      </c>
      <c r="E401">
        <f t="shared" si="57"/>
        <v>38080</v>
      </c>
      <c r="G401">
        <f t="shared" si="62"/>
        <v>39.500000000000291</v>
      </c>
      <c r="H401">
        <f t="shared" si="63"/>
        <v>395</v>
      </c>
      <c r="I401">
        <f t="shared" si="58"/>
        <v>395</v>
      </c>
      <c r="J401">
        <f t="shared" si="59"/>
        <v>303</v>
      </c>
      <c r="M401" t="str">
        <f t="shared" si="60"/>
        <v>94C0</v>
      </c>
    </row>
    <row r="402" spans="1:13" x14ac:dyDescent="0.35">
      <c r="A402">
        <v>396</v>
      </c>
      <c r="B402" s="1">
        <f t="shared" si="61"/>
        <v>2.4285937500000001</v>
      </c>
      <c r="C402" s="1">
        <f t="shared" ref="C402:C465" si="64">SIN(B402)</f>
        <v>0.65410509065878719</v>
      </c>
      <c r="D402">
        <f t="shared" si="56"/>
        <v>303</v>
      </c>
      <c r="E402">
        <f t="shared" si="57"/>
        <v>38080</v>
      </c>
      <c r="G402">
        <f t="shared" si="62"/>
        <v>39.600000000000293</v>
      </c>
      <c r="H402">
        <f t="shared" si="63"/>
        <v>396</v>
      </c>
      <c r="I402">
        <f t="shared" si="58"/>
        <v>396</v>
      </c>
      <c r="J402">
        <f t="shared" si="59"/>
        <v>303</v>
      </c>
      <c r="M402" t="str">
        <f t="shared" si="60"/>
        <v>94C0</v>
      </c>
    </row>
    <row r="403" spans="1:13" x14ac:dyDescent="0.35">
      <c r="A403">
        <v>397</v>
      </c>
      <c r="B403" s="1">
        <f t="shared" si="61"/>
        <v>2.4347265625000003</v>
      </c>
      <c r="C403" s="1">
        <f t="shared" si="64"/>
        <v>0.64945393691890851</v>
      </c>
      <c r="D403">
        <f t="shared" si="56"/>
        <v>302</v>
      </c>
      <c r="E403">
        <f t="shared" si="57"/>
        <v>38016</v>
      </c>
      <c r="G403">
        <f t="shared" si="62"/>
        <v>39.700000000000294</v>
      </c>
      <c r="H403">
        <f t="shared" si="63"/>
        <v>397</v>
      </c>
      <c r="I403">
        <f t="shared" si="58"/>
        <v>397</v>
      </c>
      <c r="J403">
        <f t="shared" si="59"/>
        <v>302</v>
      </c>
      <c r="M403" t="str">
        <f t="shared" si="60"/>
        <v>9480</v>
      </c>
    </row>
    <row r="404" spans="1:13" x14ac:dyDescent="0.35">
      <c r="A404">
        <v>398</v>
      </c>
      <c r="B404" s="1">
        <f t="shared" si="61"/>
        <v>2.4408593750000001</v>
      </c>
      <c r="C404" s="1">
        <f t="shared" si="64"/>
        <v>0.6447783563908277</v>
      </c>
      <c r="D404">
        <f t="shared" si="56"/>
        <v>301</v>
      </c>
      <c r="E404">
        <f t="shared" si="57"/>
        <v>37952</v>
      </c>
      <c r="G404">
        <f t="shared" si="62"/>
        <v>39.800000000000296</v>
      </c>
      <c r="H404">
        <f t="shared" si="63"/>
        <v>398</v>
      </c>
      <c r="I404">
        <f t="shared" si="58"/>
        <v>398</v>
      </c>
      <c r="J404">
        <f t="shared" si="59"/>
        <v>301</v>
      </c>
      <c r="M404" t="str">
        <f t="shared" si="60"/>
        <v>9440</v>
      </c>
    </row>
    <row r="405" spans="1:13" x14ac:dyDescent="0.35">
      <c r="A405">
        <v>399</v>
      </c>
      <c r="B405" s="1">
        <f t="shared" si="61"/>
        <v>2.4469921875000002</v>
      </c>
      <c r="C405" s="1">
        <f t="shared" si="64"/>
        <v>0.6400785249290718</v>
      </c>
      <c r="D405">
        <f t="shared" si="56"/>
        <v>301</v>
      </c>
      <c r="E405">
        <f t="shared" si="57"/>
        <v>37952</v>
      </c>
      <c r="G405">
        <f t="shared" si="62"/>
        <v>39.900000000000297</v>
      </c>
      <c r="H405">
        <f t="shared" si="63"/>
        <v>399</v>
      </c>
      <c r="I405">
        <f t="shared" si="58"/>
        <v>399</v>
      </c>
      <c r="J405">
        <f t="shared" si="59"/>
        <v>301</v>
      </c>
      <c r="M405" t="str">
        <f t="shared" si="60"/>
        <v>9440</v>
      </c>
    </row>
    <row r="406" spans="1:13" x14ac:dyDescent="0.35">
      <c r="A406">
        <v>400</v>
      </c>
      <c r="B406" s="1">
        <f t="shared" si="61"/>
        <v>2.453125</v>
      </c>
      <c r="C406" s="1">
        <f t="shared" si="64"/>
        <v>0.63535461930027737</v>
      </c>
      <c r="D406">
        <f t="shared" si="56"/>
        <v>300</v>
      </c>
      <c r="E406">
        <f t="shared" si="57"/>
        <v>37888</v>
      </c>
      <c r="G406">
        <f t="shared" si="62"/>
        <v>40.000000000000298</v>
      </c>
      <c r="H406">
        <f t="shared" si="63"/>
        <v>400</v>
      </c>
      <c r="I406">
        <f t="shared" si="58"/>
        <v>400</v>
      </c>
      <c r="J406">
        <f t="shared" si="59"/>
        <v>300</v>
      </c>
      <c r="M406" t="str">
        <f t="shared" si="60"/>
        <v>9400</v>
      </c>
    </row>
    <row r="407" spans="1:13" x14ac:dyDescent="0.35">
      <c r="A407">
        <v>401</v>
      </c>
      <c r="B407" s="1">
        <f t="shared" si="61"/>
        <v>2.4592578125000002</v>
      </c>
      <c r="C407" s="1">
        <f t="shared" si="64"/>
        <v>0.63060681717653988</v>
      </c>
      <c r="D407">
        <f t="shared" si="56"/>
        <v>300</v>
      </c>
      <c r="E407">
        <f t="shared" si="57"/>
        <v>37888</v>
      </c>
      <c r="G407">
        <f t="shared" si="62"/>
        <v>40.1000000000003</v>
      </c>
      <c r="H407">
        <f t="shared" si="63"/>
        <v>401</v>
      </c>
      <c r="I407">
        <f t="shared" si="58"/>
        <v>401</v>
      </c>
      <c r="J407">
        <f t="shared" si="59"/>
        <v>300</v>
      </c>
      <c r="M407" t="str">
        <f t="shared" si="60"/>
        <v>9400</v>
      </c>
    </row>
    <row r="408" spans="1:13" x14ac:dyDescent="0.35">
      <c r="A408">
        <v>402</v>
      </c>
      <c r="B408" s="1">
        <f t="shared" si="61"/>
        <v>2.4653906249999999</v>
      </c>
      <c r="C408" s="1">
        <f t="shared" si="64"/>
        <v>0.62583529712873376</v>
      </c>
      <c r="D408">
        <f t="shared" si="56"/>
        <v>299</v>
      </c>
      <c r="E408">
        <f t="shared" si="57"/>
        <v>37824</v>
      </c>
      <c r="G408">
        <f t="shared" si="62"/>
        <v>40.200000000000301</v>
      </c>
      <c r="H408">
        <f t="shared" si="63"/>
        <v>402</v>
      </c>
      <c r="I408">
        <f t="shared" si="58"/>
        <v>402</v>
      </c>
      <c r="J408">
        <f t="shared" si="59"/>
        <v>299</v>
      </c>
      <c r="M408" t="str">
        <f t="shared" si="60"/>
        <v>93C0</v>
      </c>
    </row>
    <row r="409" spans="1:13" x14ac:dyDescent="0.35">
      <c r="A409">
        <v>403</v>
      </c>
      <c r="B409" s="1">
        <f t="shared" si="61"/>
        <v>2.4715234375000001</v>
      </c>
      <c r="C409" s="1">
        <f t="shared" si="64"/>
        <v>0.62104023861979307</v>
      </c>
      <c r="D409">
        <f t="shared" si="56"/>
        <v>298</v>
      </c>
      <c r="E409">
        <f t="shared" si="57"/>
        <v>37760</v>
      </c>
      <c r="G409">
        <f t="shared" si="62"/>
        <v>40.300000000000303</v>
      </c>
      <c r="H409">
        <f t="shared" si="63"/>
        <v>403</v>
      </c>
      <c r="I409">
        <f t="shared" si="58"/>
        <v>403</v>
      </c>
      <c r="J409">
        <f t="shared" si="59"/>
        <v>298</v>
      </c>
      <c r="M409" t="str">
        <f t="shared" si="60"/>
        <v>9380</v>
      </c>
    </row>
    <row r="410" spans="1:13" x14ac:dyDescent="0.35">
      <c r="A410">
        <v>404</v>
      </c>
      <c r="B410" s="1">
        <f t="shared" si="61"/>
        <v>2.4776562499999999</v>
      </c>
      <c r="C410" s="1">
        <f t="shared" si="64"/>
        <v>0.61622182199796494</v>
      </c>
      <c r="D410">
        <f t="shared" si="56"/>
        <v>298</v>
      </c>
      <c r="E410">
        <f t="shared" si="57"/>
        <v>37760</v>
      </c>
      <c r="G410">
        <f t="shared" si="62"/>
        <v>40.400000000000304</v>
      </c>
      <c r="H410">
        <f t="shared" si="63"/>
        <v>404</v>
      </c>
      <c r="I410">
        <f t="shared" si="58"/>
        <v>404</v>
      </c>
      <c r="J410">
        <f t="shared" si="59"/>
        <v>298</v>
      </c>
      <c r="M410" t="str">
        <f t="shared" si="60"/>
        <v>9380</v>
      </c>
    </row>
    <row r="411" spans="1:13" x14ac:dyDescent="0.35">
      <c r="A411">
        <v>405</v>
      </c>
      <c r="B411" s="1">
        <f t="shared" si="61"/>
        <v>2.4837890625000001</v>
      </c>
      <c r="C411" s="1">
        <f t="shared" si="64"/>
        <v>0.61138022849002338</v>
      </c>
      <c r="D411">
        <f t="shared" si="56"/>
        <v>297</v>
      </c>
      <c r="E411">
        <f t="shared" si="57"/>
        <v>37696</v>
      </c>
      <c r="G411">
        <f t="shared" si="62"/>
        <v>40.500000000000306</v>
      </c>
      <c r="H411">
        <f t="shared" si="63"/>
        <v>405</v>
      </c>
      <c r="I411">
        <f t="shared" si="58"/>
        <v>405</v>
      </c>
      <c r="J411">
        <f t="shared" si="59"/>
        <v>297</v>
      </c>
      <c r="M411" t="str">
        <f t="shared" si="60"/>
        <v>9340</v>
      </c>
    </row>
    <row r="412" spans="1:13" x14ac:dyDescent="0.35">
      <c r="A412">
        <v>406</v>
      </c>
      <c r="B412" s="1">
        <f t="shared" si="61"/>
        <v>2.4899218750000003</v>
      </c>
      <c r="C412" s="1">
        <f t="shared" si="64"/>
        <v>0.60651564019445559</v>
      </c>
      <c r="D412">
        <f t="shared" si="56"/>
        <v>297</v>
      </c>
      <c r="E412">
        <f t="shared" si="57"/>
        <v>37696</v>
      </c>
      <c r="G412">
        <f t="shared" si="62"/>
        <v>40.600000000000307</v>
      </c>
      <c r="H412">
        <f t="shared" si="63"/>
        <v>406</v>
      </c>
      <c r="I412">
        <f t="shared" si="58"/>
        <v>406</v>
      </c>
      <c r="J412">
        <f t="shared" si="59"/>
        <v>297</v>
      </c>
      <c r="M412" t="str">
        <f t="shared" si="60"/>
        <v>9340</v>
      </c>
    </row>
    <row r="413" spans="1:13" x14ac:dyDescent="0.35">
      <c r="A413">
        <v>407</v>
      </c>
      <c r="B413" s="1">
        <f t="shared" si="61"/>
        <v>2.4960546875</v>
      </c>
      <c r="C413" s="1">
        <f t="shared" si="64"/>
        <v>0.60162824007461191</v>
      </c>
      <c r="D413">
        <f t="shared" si="56"/>
        <v>296</v>
      </c>
      <c r="E413">
        <f t="shared" si="57"/>
        <v>37632</v>
      </c>
      <c r="G413">
        <f t="shared" si="62"/>
        <v>40.700000000000308</v>
      </c>
      <c r="H413">
        <f t="shared" si="63"/>
        <v>407</v>
      </c>
      <c r="I413">
        <f t="shared" si="58"/>
        <v>407</v>
      </c>
      <c r="J413">
        <f t="shared" si="59"/>
        <v>296</v>
      </c>
      <c r="M413" t="str">
        <f t="shared" si="60"/>
        <v>9300</v>
      </c>
    </row>
    <row r="414" spans="1:13" x14ac:dyDescent="0.35">
      <c r="A414">
        <v>408</v>
      </c>
      <c r="B414" s="1">
        <f t="shared" si="61"/>
        <v>2.5021875000000002</v>
      </c>
      <c r="C414" s="1">
        <f t="shared" si="64"/>
        <v>0.5967182119518234</v>
      </c>
      <c r="D414">
        <f t="shared" si="56"/>
        <v>295</v>
      </c>
      <c r="E414">
        <f t="shared" si="57"/>
        <v>37568</v>
      </c>
      <c r="G414">
        <f t="shared" si="62"/>
        <v>40.80000000000031</v>
      </c>
      <c r="H414">
        <f t="shared" si="63"/>
        <v>408</v>
      </c>
      <c r="I414">
        <f t="shared" si="58"/>
        <v>408</v>
      </c>
      <c r="J414">
        <f t="shared" si="59"/>
        <v>295</v>
      </c>
      <c r="M414" t="str">
        <f t="shared" si="60"/>
        <v>92C0</v>
      </c>
    </row>
    <row r="415" spans="1:13" x14ac:dyDescent="0.35">
      <c r="A415">
        <v>409</v>
      </c>
      <c r="B415" s="1">
        <f t="shared" si="61"/>
        <v>2.5083203125</v>
      </c>
      <c r="C415" s="1">
        <f t="shared" si="64"/>
        <v>0.59178574049849031</v>
      </c>
      <c r="D415">
        <f t="shared" si="56"/>
        <v>295</v>
      </c>
      <c r="E415">
        <f t="shared" si="57"/>
        <v>37568</v>
      </c>
      <c r="G415">
        <f t="shared" si="62"/>
        <v>40.900000000000311</v>
      </c>
      <c r="H415">
        <f t="shared" si="63"/>
        <v>409</v>
      </c>
      <c r="I415">
        <f t="shared" si="58"/>
        <v>409</v>
      </c>
      <c r="J415">
        <f t="shared" si="59"/>
        <v>295</v>
      </c>
      <c r="M415" t="str">
        <f t="shared" si="60"/>
        <v>92C0</v>
      </c>
    </row>
    <row r="416" spans="1:13" x14ac:dyDescent="0.35">
      <c r="A416">
        <v>410</v>
      </c>
      <c r="B416" s="1">
        <f t="shared" si="61"/>
        <v>2.5144531250000002</v>
      </c>
      <c r="C416" s="1">
        <f t="shared" si="64"/>
        <v>0.58683101123113401</v>
      </c>
      <c r="D416">
        <f t="shared" si="56"/>
        <v>294</v>
      </c>
      <c r="E416">
        <f t="shared" si="57"/>
        <v>37504</v>
      </c>
      <c r="G416">
        <f t="shared" si="62"/>
        <v>41.000000000000313</v>
      </c>
      <c r="H416">
        <f t="shared" si="63"/>
        <v>410</v>
      </c>
      <c r="I416">
        <f t="shared" si="58"/>
        <v>410</v>
      </c>
      <c r="J416">
        <f t="shared" si="59"/>
        <v>294</v>
      </c>
      <c r="M416" t="str">
        <f t="shared" si="60"/>
        <v>9280</v>
      </c>
    </row>
    <row r="417" spans="1:13" x14ac:dyDescent="0.35">
      <c r="A417">
        <v>411</v>
      </c>
      <c r="B417" s="1">
        <f t="shared" si="61"/>
        <v>2.5205859374999999</v>
      </c>
      <c r="C417" s="1">
        <f t="shared" si="64"/>
        <v>0.58185421050342179</v>
      </c>
      <c r="D417">
        <f t="shared" si="56"/>
        <v>293</v>
      </c>
      <c r="E417">
        <f t="shared" si="57"/>
        <v>37440</v>
      </c>
      <c r="G417">
        <f t="shared" si="62"/>
        <v>41.100000000000314</v>
      </c>
      <c r="H417">
        <f t="shared" si="63"/>
        <v>411</v>
      </c>
      <c r="I417">
        <f t="shared" si="58"/>
        <v>411</v>
      </c>
      <c r="J417">
        <f t="shared" si="59"/>
        <v>293</v>
      </c>
      <c r="M417" t="str">
        <f t="shared" si="60"/>
        <v>9240</v>
      </c>
    </row>
    <row r="418" spans="1:13" x14ac:dyDescent="0.35">
      <c r="A418">
        <v>412</v>
      </c>
      <c r="B418" s="1">
        <f t="shared" si="61"/>
        <v>2.5267187500000001</v>
      </c>
      <c r="C418" s="1">
        <f t="shared" si="64"/>
        <v>0.57685552549915509</v>
      </c>
      <c r="D418">
        <f t="shared" si="56"/>
        <v>293</v>
      </c>
      <c r="E418">
        <f t="shared" si="57"/>
        <v>37440</v>
      </c>
      <c r="G418">
        <f t="shared" si="62"/>
        <v>41.200000000000315</v>
      </c>
      <c r="H418">
        <f t="shared" si="63"/>
        <v>412</v>
      </c>
      <c r="I418">
        <f t="shared" si="58"/>
        <v>412</v>
      </c>
      <c r="J418">
        <f t="shared" si="59"/>
        <v>293</v>
      </c>
      <c r="M418" t="str">
        <f t="shared" si="60"/>
        <v>9240</v>
      </c>
    </row>
    <row r="419" spans="1:13" x14ac:dyDescent="0.35">
      <c r="A419">
        <v>413</v>
      </c>
      <c r="B419" s="1">
        <f t="shared" si="61"/>
        <v>2.5328515625000003</v>
      </c>
      <c r="C419" s="1">
        <f t="shared" si="64"/>
        <v>0.57183514422523196</v>
      </c>
      <c r="D419">
        <f t="shared" si="56"/>
        <v>292</v>
      </c>
      <c r="E419">
        <f t="shared" si="57"/>
        <v>37376</v>
      </c>
      <c r="G419">
        <f t="shared" si="62"/>
        <v>41.300000000000317</v>
      </c>
      <c r="H419">
        <f t="shared" si="63"/>
        <v>413</v>
      </c>
      <c r="I419">
        <f t="shared" si="58"/>
        <v>413</v>
      </c>
      <c r="J419">
        <f t="shared" si="59"/>
        <v>292</v>
      </c>
      <c r="M419" t="str">
        <f t="shared" si="60"/>
        <v>9200</v>
      </c>
    </row>
    <row r="420" spans="1:13" x14ac:dyDescent="0.35">
      <c r="A420">
        <v>414</v>
      </c>
      <c r="B420" s="1">
        <f t="shared" si="61"/>
        <v>2.5389843750000001</v>
      </c>
      <c r="C420" s="1">
        <f t="shared" si="64"/>
        <v>0.56679325550457493</v>
      </c>
      <c r="D420">
        <f t="shared" si="56"/>
        <v>291</v>
      </c>
      <c r="E420">
        <f t="shared" si="57"/>
        <v>37312</v>
      </c>
      <c r="G420">
        <f t="shared" si="62"/>
        <v>41.400000000000318</v>
      </c>
      <c r="H420">
        <f t="shared" si="63"/>
        <v>414</v>
      </c>
      <c r="I420">
        <f t="shared" si="58"/>
        <v>414</v>
      </c>
      <c r="J420">
        <f t="shared" si="59"/>
        <v>291</v>
      </c>
      <c r="M420" t="str">
        <f t="shared" si="60"/>
        <v>91C0</v>
      </c>
    </row>
    <row r="421" spans="1:13" x14ac:dyDescent="0.35">
      <c r="A421">
        <v>415</v>
      </c>
      <c r="B421" s="1">
        <f t="shared" si="61"/>
        <v>2.5451171875000003</v>
      </c>
      <c r="C421" s="1">
        <f t="shared" si="64"/>
        <v>0.56173004896902756</v>
      </c>
      <c r="D421">
        <f t="shared" si="56"/>
        <v>291</v>
      </c>
      <c r="E421">
        <f t="shared" si="57"/>
        <v>37312</v>
      </c>
      <c r="G421">
        <f t="shared" si="62"/>
        <v>41.50000000000032</v>
      </c>
      <c r="H421">
        <f t="shared" si="63"/>
        <v>415</v>
      </c>
      <c r="I421">
        <f t="shared" si="58"/>
        <v>415</v>
      </c>
      <c r="J421">
        <f t="shared" si="59"/>
        <v>291</v>
      </c>
      <c r="M421" t="str">
        <f t="shared" si="60"/>
        <v>91C0</v>
      </c>
    </row>
    <row r="422" spans="1:13" x14ac:dyDescent="0.35">
      <c r="A422">
        <v>416</v>
      </c>
      <c r="B422" s="1">
        <f t="shared" si="61"/>
        <v>2.55125</v>
      </c>
      <c r="C422" s="1">
        <f t="shared" si="64"/>
        <v>0.55664571505222504</v>
      </c>
      <c r="D422">
        <f t="shared" si="56"/>
        <v>290</v>
      </c>
      <c r="E422">
        <f t="shared" si="57"/>
        <v>37248</v>
      </c>
      <c r="G422">
        <f t="shared" si="62"/>
        <v>41.600000000000321</v>
      </c>
      <c r="H422">
        <f t="shared" si="63"/>
        <v>416</v>
      </c>
      <c r="I422">
        <f t="shared" si="58"/>
        <v>416</v>
      </c>
      <c r="J422">
        <f t="shared" si="59"/>
        <v>290</v>
      </c>
      <c r="M422" t="str">
        <f t="shared" si="60"/>
        <v>9180</v>
      </c>
    </row>
    <row r="423" spans="1:13" x14ac:dyDescent="0.35">
      <c r="A423">
        <v>417</v>
      </c>
      <c r="B423" s="1">
        <f t="shared" si="61"/>
        <v>2.5573828125000002</v>
      </c>
      <c r="C423" s="1">
        <f t="shared" si="64"/>
        <v>0.55154044498242893</v>
      </c>
      <c r="D423">
        <f t="shared" si="56"/>
        <v>290</v>
      </c>
      <c r="E423">
        <f t="shared" si="57"/>
        <v>37248</v>
      </c>
      <c r="G423">
        <f t="shared" si="62"/>
        <v>41.700000000000323</v>
      </c>
      <c r="H423">
        <f t="shared" si="63"/>
        <v>417</v>
      </c>
      <c r="I423">
        <f t="shared" si="58"/>
        <v>417</v>
      </c>
      <c r="J423">
        <f t="shared" si="59"/>
        <v>290</v>
      </c>
      <c r="M423" t="str">
        <f t="shared" si="60"/>
        <v>9180</v>
      </c>
    </row>
    <row r="424" spans="1:13" x14ac:dyDescent="0.35">
      <c r="A424">
        <v>418</v>
      </c>
      <c r="B424" s="1">
        <f t="shared" si="61"/>
        <v>2.563515625</v>
      </c>
      <c r="C424" s="1">
        <f t="shared" si="64"/>
        <v>0.54641443077533758</v>
      </c>
      <c r="D424">
        <f t="shared" si="56"/>
        <v>289</v>
      </c>
      <c r="E424">
        <f t="shared" si="57"/>
        <v>37184</v>
      </c>
      <c r="G424">
        <f t="shared" si="62"/>
        <v>41.800000000000324</v>
      </c>
      <c r="H424">
        <f t="shared" si="63"/>
        <v>418</v>
      </c>
      <c r="I424">
        <f t="shared" si="58"/>
        <v>418</v>
      </c>
      <c r="J424">
        <f t="shared" si="59"/>
        <v>289</v>
      </c>
      <c r="M424" t="str">
        <f t="shared" si="60"/>
        <v>9140</v>
      </c>
    </row>
    <row r="425" spans="1:13" x14ac:dyDescent="0.35">
      <c r="A425">
        <v>419</v>
      </c>
      <c r="B425" s="1">
        <f t="shared" si="61"/>
        <v>2.5696484375000002</v>
      </c>
      <c r="C425" s="1">
        <f t="shared" si="64"/>
        <v>0.5412678652268611</v>
      </c>
      <c r="D425">
        <f t="shared" si="56"/>
        <v>288</v>
      </c>
      <c r="E425">
        <f t="shared" si="57"/>
        <v>37120</v>
      </c>
      <c r="G425">
        <f t="shared" si="62"/>
        <v>41.900000000000325</v>
      </c>
      <c r="H425">
        <f t="shared" si="63"/>
        <v>419</v>
      </c>
      <c r="I425">
        <f t="shared" si="58"/>
        <v>419</v>
      </c>
      <c r="J425">
        <f t="shared" si="59"/>
        <v>288</v>
      </c>
      <c r="M425" t="str">
        <f t="shared" si="60"/>
        <v>9100</v>
      </c>
    </row>
    <row r="426" spans="1:13" x14ac:dyDescent="0.35">
      <c r="A426">
        <v>420</v>
      </c>
      <c r="B426" s="1">
        <f t="shared" si="61"/>
        <v>2.5757812499999999</v>
      </c>
      <c r="C426" s="1">
        <f t="shared" si="64"/>
        <v>0.5361009419058731</v>
      </c>
      <c r="D426">
        <f t="shared" si="56"/>
        <v>288</v>
      </c>
      <c r="E426">
        <f t="shared" si="57"/>
        <v>37120</v>
      </c>
      <c r="G426">
        <f t="shared" si="62"/>
        <v>42.000000000000327</v>
      </c>
      <c r="H426">
        <f t="shared" si="63"/>
        <v>420</v>
      </c>
      <c r="I426">
        <f t="shared" si="58"/>
        <v>420</v>
      </c>
      <c r="J426">
        <f t="shared" si="59"/>
        <v>288</v>
      </c>
      <c r="M426" t="str">
        <f t="shared" si="60"/>
        <v>9100</v>
      </c>
    </row>
    <row r="427" spans="1:13" x14ac:dyDescent="0.35">
      <c r="A427">
        <v>421</v>
      </c>
      <c r="B427" s="1">
        <f t="shared" si="61"/>
        <v>2.5819140625000001</v>
      </c>
      <c r="C427" s="1">
        <f t="shared" si="64"/>
        <v>0.53091385514692768</v>
      </c>
      <c r="D427">
        <f t="shared" si="56"/>
        <v>287</v>
      </c>
      <c r="E427">
        <f t="shared" si="57"/>
        <v>37056</v>
      </c>
      <c r="G427">
        <f t="shared" si="62"/>
        <v>42.100000000000328</v>
      </c>
      <c r="H427">
        <f t="shared" si="63"/>
        <v>421</v>
      </c>
      <c r="I427">
        <f t="shared" si="58"/>
        <v>421</v>
      </c>
      <c r="J427">
        <f t="shared" si="59"/>
        <v>287</v>
      </c>
      <c r="M427" t="str">
        <f t="shared" si="60"/>
        <v>90C0</v>
      </c>
    </row>
    <row r="428" spans="1:13" x14ac:dyDescent="0.35">
      <c r="A428">
        <v>422</v>
      </c>
      <c r="B428" s="1">
        <f t="shared" si="61"/>
        <v>2.5880468750000003</v>
      </c>
      <c r="C428" s="1">
        <f t="shared" si="64"/>
        <v>0.52570680004295223</v>
      </c>
      <c r="D428">
        <f t="shared" si="56"/>
        <v>286</v>
      </c>
      <c r="E428">
        <f t="shared" si="57"/>
        <v>36992</v>
      </c>
      <c r="G428">
        <f t="shared" si="62"/>
        <v>42.20000000000033</v>
      </c>
      <c r="H428">
        <f t="shared" si="63"/>
        <v>422</v>
      </c>
      <c r="I428">
        <f t="shared" si="58"/>
        <v>422</v>
      </c>
      <c r="J428">
        <f t="shared" si="59"/>
        <v>286</v>
      </c>
      <c r="M428" t="str">
        <f t="shared" si="60"/>
        <v>9080</v>
      </c>
    </row>
    <row r="429" spans="1:13" x14ac:dyDescent="0.35">
      <c r="A429">
        <v>423</v>
      </c>
      <c r="B429" s="1">
        <f t="shared" si="61"/>
        <v>2.5941796875000001</v>
      </c>
      <c r="C429" s="1">
        <f t="shared" si="64"/>
        <v>0.52047997243790944</v>
      </c>
      <c r="D429">
        <f t="shared" si="56"/>
        <v>286</v>
      </c>
      <c r="E429">
        <f t="shared" si="57"/>
        <v>36992</v>
      </c>
      <c r="G429">
        <f t="shared" si="62"/>
        <v>42.300000000000331</v>
      </c>
      <c r="H429">
        <f t="shared" si="63"/>
        <v>423</v>
      </c>
      <c r="I429">
        <f t="shared" si="58"/>
        <v>423</v>
      </c>
      <c r="J429">
        <f t="shared" si="59"/>
        <v>286</v>
      </c>
      <c r="M429" t="str">
        <f t="shared" si="60"/>
        <v>9080</v>
      </c>
    </row>
    <row r="430" spans="1:13" x14ac:dyDescent="0.35">
      <c r="A430">
        <v>424</v>
      </c>
      <c r="B430" s="1">
        <f t="shared" si="61"/>
        <v>2.6003125000000002</v>
      </c>
      <c r="C430" s="1">
        <f t="shared" si="64"/>
        <v>0.5152335689194294</v>
      </c>
      <c r="D430">
        <f t="shared" si="56"/>
        <v>285</v>
      </c>
      <c r="E430">
        <f t="shared" si="57"/>
        <v>36928</v>
      </c>
      <c r="G430">
        <f t="shared" si="62"/>
        <v>42.400000000000333</v>
      </c>
      <c r="H430">
        <f t="shared" si="63"/>
        <v>424</v>
      </c>
      <c r="I430">
        <f t="shared" si="58"/>
        <v>424</v>
      </c>
      <c r="J430">
        <f t="shared" si="59"/>
        <v>285</v>
      </c>
      <c r="M430" t="str">
        <f t="shared" si="60"/>
        <v>9040</v>
      </c>
    </row>
    <row r="431" spans="1:13" x14ac:dyDescent="0.35">
      <c r="A431">
        <v>425</v>
      </c>
      <c r="B431" s="1">
        <f t="shared" si="61"/>
        <v>2.6064453125</v>
      </c>
      <c r="C431" s="1">
        <f t="shared" si="64"/>
        <v>0.50996778681141874</v>
      </c>
      <c r="D431">
        <f t="shared" si="56"/>
        <v>284</v>
      </c>
      <c r="E431">
        <f t="shared" si="57"/>
        <v>36864</v>
      </c>
      <c r="G431">
        <f t="shared" si="62"/>
        <v>42.500000000000334</v>
      </c>
      <c r="H431">
        <f t="shared" si="63"/>
        <v>425</v>
      </c>
      <c r="I431">
        <f t="shared" si="58"/>
        <v>425</v>
      </c>
      <c r="J431">
        <f t="shared" si="59"/>
        <v>284</v>
      </c>
      <c r="M431" t="str">
        <f t="shared" si="60"/>
        <v>9000</v>
      </c>
    </row>
    <row r="432" spans="1:13" x14ac:dyDescent="0.35">
      <c r="A432">
        <v>426</v>
      </c>
      <c r="B432" s="1">
        <f t="shared" si="61"/>
        <v>2.6125781250000002</v>
      </c>
      <c r="C432" s="1">
        <f t="shared" si="64"/>
        <v>0.50468282416663623</v>
      </c>
      <c r="D432">
        <f t="shared" si="56"/>
        <v>284</v>
      </c>
      <c r="E432">
        <f t="shared" si="57"/>
        <v>36864</v>
      </c>
      <c r="G432">
        <f t="shared" si="62"/>
        <v>42.600000000000335</v>
      </c>
      <c r="H432">
        <f t="shared" si="63"/>
        <v>426</v>
      </c>
      <c r="I432">
        <f t="shared" si="58"/>
        <v>426</v>
      </c>
      <c r="J432">
        <f t="shared" si="59"/>
        <v>284</v>
      </c>
      <c r="M432" t="str">
        <f t="shared" si="60"/>
        <v>9000</v>
      </c>
    </row>
    <row r="433" spans="1:13" x14ac:dyDescent="0.35">
      <c r="A433">
        <v>427</v>
      </c>
      <c r="B433" s="1">
        <f t="shared" si="61"/>
        <v>2.6187109374999999</v>
      </c>
      <c r="C433" s="1">
        <f t="shared" si="64"/>
        <v>0.49937887975924616</v>
      </c>
      <c r="D433">
        <f t="shared" si="56"/>
        <v>283</v>
      </c>
      <c r="E433">
        <f t="shared" si="57"/>
        <v>36800</v>
      </c>
      <c r="G433">
        <f t="shared" si="62"/>
        <v>42.700000000000337</v>
      </c>
      <c r="H433">
        <f t="shared" si="63"/>
        <v>427</v>
      </c>
      <c r="I433">
        <f t="shared" si="58"/>
        <v>427</v>
      </c>
      <c r="J433">
        <f t="shared" si="59"/>
        <v>283</v>
      </c>
      <c r="M433" t="str">
        <f t="shared" si="60"/>
        <v>8FC0</v>
      </c>
    </row>
    <row r="434" spans="1:13" x14ac:dyDescent="0.35">
      <c r="A434">
        <v>428</v>
      </c>
      <c r="B434" s="1">
        <f t="shared" si="61"/>
        <v>2.6248437500000001</v>
      </c>
      <c r="C434" s="1">
        <f t="shared" si="64"/>
        <v>0.4940561530773398</v>
      </c>
      <c r="D434">
        <f t="shared" si="56"/>
        <v>282</v>
      </c>
      <c r="E434">
        <f t="shared" si="57"/>
        <v>36736</v>
      </c>
      <c r="G434">
        <f t="shared" si="62"/>
        <v>42.800000000000338</v>
      </c>
      <c r="H434">
        <f t="shared" si="63"/>
        <v>428</v>
      </c>
      <c r="I434">
        <f t="shared" si="58"/>
        <v>428</v>
      </c>
      <c r="J434">
        <f t="shared" si="59"/>
        <v>282</v>
      </c>
      <c r="M434" t="str">
        <f t="shared" si="60"/>
        <v>8F80</v>
      </c>
    </row>
    <row r="435" spans="1:13" x14ac:dyDescent="0.35">
      <c r="A435">
        <v>429</v>
      </c>
      <c r="B435" s="1">
        <f t="shared" si="61"/>
        <v>2.6309765624999999</v>
      </c>
      <c r="C435" s="1">
        <f t="shared" si="64"/>
        <v>0.48871484431543505</v>
      </c>
      <c r="D435">
        <f t="shared" si="56"/>
        <v>282</v>
      </c>
      <c r="E435">
        <f t="shared" si="57"/>
        <v>36736</v>
      </c>
      <c r="G435">
        <f t="shared" si="62"/>
        <v>42.90000000000034</v>
      </c>
      <c r="H435">
        <f t="shared" si="63"/>
        <v>429</v>
      </c>
      <c r="I435">
        <f t="shared" si="58"/>
        <v>429</v>
      </c>
      <c r="J435">
        <f t="shared" si="59"/>
        <v>282</v>
      </c>
      <c r="M435" t="str">
        <f t="shared" si="60"/>
        <v>8F80</v>
      </c>
    </row>
    <row r="436" spans="1:13" x14ac:dyDescent="0.35">
      <c r="A436">
        <v>430</v>
      </c>
      <c r="B436" s="1">
        <f t="shared" si="61"/>
        <v>2.6371093750000001</v>
      </c>
      <c r="C436" s="1">
        <f t="shared" si="64"/>
        <v>0.48335515436694398</v>
      </c>
      <c r="D436">
        <f t="shared" si="56"/>
        <v>281</v>
      </c>
      <c r="E436">
        <f t="shared" si="57"/>
        <v>36672</v>
      </c>
      <c r="G436">
        <f t="shared" si="62"/>
        <v>43.000000000000341</v>
      </c>
      <c r="H436">
        <f t="shared" si="63"/>
        <v>430</v>
      </c>
      <c r="I436">
        <f t="shared" si="58"/>
        <v>430</v>
      </c>
      <c r="J436">
        <f t="shared" si="59"/>
        <v>281</v>
      </c>
      <c r="M436" t="str">
        <f t="shared" si="60"/>
        <v>8F40</v>
      </c>
    </row>
    <row r="437" spans="1:13" x14ac:dyDescent="0.35">
      <c r="A437">
        <v>431</v>
      </c>
      <c r="B437" s="1">
        <f t="shared" si="61"/>
        <v>2.6432421875000003</v>
      </c>
      <c r="C437" s="1">
        <f t="shared" si="64"/>
        <v>0.47797728481661955</v>
      </c>
      <c r="D437">
        <f t="shared" si="56"/>
        <v>280</v>
      </c>
      <c r="E437">
        <f t="shared" si="57"/>
        <v>36608</v>
      </c>
      <c r="G437">
        <f t="shared" si="62"/>
        <v>43.100000000000342</v>
      </c>
      <c r="H437">
        <f t="shared" si="63"/>
        <v>431</v>
      </c>
      <c r="I437">
        <f t="shared" si="58"/>
        <v>431</v>
      </c>
      <c r="J437">
        <f t="shared" si="59"/>
        <v>280</v>
      </c>
      <c r="M437" t="str">
        <f t="shared" si="60"/>
        <v>8F00</v>
      </c>
    </row>
    <row r="438" spans="1:13" x14ac:dyDescent="0.35">
      <c r="A438">
        <v>432</v>
      </c>
      <c r="B438" s="1">
        <f t="shared" si="61"/>
        <v>2.649375</v>
      </c>
      <c r="C438" s="1">
        <f t="shared" si="64"/>
        <v>0.47258143793297269</v>
      </c>
      <c r="D438">
        <f t="shared" si="56"/>
        <v>280</v>
      </c>
      <c r="E438">
        <f t="shared" si="57"/>
        <v>36608</v>
      </c>
      <c r="G438">
        <f t="shared" si="62"/>
        <v>43.200000000000344</v>
      </c>
      <c r="H438">
        <f t="shared" si="63"/>
        <v>432</v>
      </c>
      <c r="I438">
        <f t="shared" si="58"/>
        <v>432</v>
      </c>
      <c r="J438">
        <f t="shared" si="59"/>
        <v>280</v>
      </c>
      <c r="M438" t="str">
        <f t="shared" si="60"/>
        <v>8F00</v>
      </c>
    </row>
    <row r="439" spans="1:13" x14ac:dyDescent="0.35">
      <c r="A439">
        <v>433</v>
      </c>
      <c r="B439" s="1">
        <f t="shared" si="61"/>
        <v>2.6555078125000002</v>
      </c>
      <c r="C439" s="1">
        <f t="shared" si="64"/>
        <v>0.46716781666066354</v>
      </c>
      <c r="D439">
        <f t="shared" si="56"/>
        <v>279</v>
      </c>
      <c r="E439">
        <f t="shared" si="57"/>
        <v>36544</v>
      </c>
      <c r="G439">
        <f t="shared" si="62"/>
        <v>43.300000000000345</v>
      </c>
      <c r="H439">
        <f t="shared" si="63"/>
        <v>433</v>
      </c>
      <c r="I439">
        <f t="shared" si="58"/>
        <v>433</v>
      </c>
      <c r="J439">
        <f t="shared" si="59"/>
        <v>279</v>
      </c>
      <c r="M439" t="str">
        <f t="shared" si="60"/>
        <v>8EC0</v>
      </c>
    </row>
    <row r="440" spans="1:13" x14ac:dyDescent="0.35">
      <c r="A440">
        <v>434</v>
      </c>
      <c r="B440" s="1">
        <f t="shared" si="61"/>
        <v>2.661640625</v>
      </c>
      <c r="C440" s="1">
        <f t="shared" si="64"/>
        <v>0.46173662461287118</v>
      </c>
      <c r="D440">
        <f t="shared" si="56"/>
        <v>278</v>
      </c>
      <c r="E440">
        <f t="shared" si="57"/>
        <v>36480</v>
      </c>
      <c r="G440">
        <f t="shared" si="62"/>
        <v>43.400000000000347</v>
      </c>
      <c r="H440">
        <f t="shared" si="63"/>
        <v>434</v>
      </c>
      <c r="I440">
        <f t="shared" si="58"/>
        <v>434</v>
      </c>
      <c r="J440">
        <f t="shared" si="59"/>
        <v>278</v>
      </c>
      <c r="M440" t="str">
        <f t="shared" si="60"/>
        <v>8E80</v>
      </c>
    </row>
    <row r="441" spans="1:13" x14ac:dyDescent="0.35">
      <c r="A441">
        <v>435</v>
      </c>
      <c r="B441" s="1">
        <f t="shared" si="61"/>
        <v>2.6677734375000002</v>
      </c>
      <c r="C441" s="1">
        <f t="shared" si="64"/>
        <v>0.4562880660636322</v>
      </c>
      <c r="D441">
        <f t="shared" si="56"/>
        <v>277</v>
      </c>
      <c r="E441">
        <f t="shared" si="57"/>
        <v>36416</v>
      </c>
      <c r="G441">
        <f t="shared" si="62"/>
        <v>43.500000000000348</v>
      </c>
      <c r="H441">
        <f t="shared" si="63"/>
        <v>435</v>
      </c>
      <c r="I441">
        <f t="shared" si="58"/>
        <v>435</v>
      </c>
      <c r="J441">
        <f t="shared" si="59"/>
        <v>277</v>
      </c>
      <c r="M441" t="str">
        <f t="shared" si="60"/>
        <v>8E40</v>
      </c>
    </row>
    <row r="442" spans="1:13" x14ac:dyDescent="0.35">
      <c r="A442">
        <v>436</v>
      </c>
      <c r="B442" s="1">
        <f t="shared" si="61"/>
        <v>2.6739062499999999</v>
      </c>
      <c r="C442" s="1">
        <f t="shared" si="64"/>
        <v>0.45082234594016107</v>
      </c>
      <c r="D442">
        <f t="shared" si="56"/>
        <v>277</v>
      </c>
      <c r="E442">
        <f t="shared" si="57"/>
        <v>36416</v>
      </c>
      <c r="G442">
        <f t="shared" si="62"/>
        <v>43.60000000000035</v>
      </c>
      <c r="H442">
        <f t="shared" si="63"/>
        <v>436</v>
      </c>
      <c r="I442">
        <f t="shared" si="58"/>
        <v>436</v>
      </c>
      <c r="J442">
        <f t="shared" si="59"/>
        <v>277</v>
      </c>
      <c r="M442" t="str">
        <f t="shared" si="60"/>
        <v>8E40</v>
      </c>
    </row>
    <row r="443" spans="1:13" x14ac:dyDescent="0.35">
      <c r="A443">
        <v>437</v>
      </c>
      <c r="B443" s="1">
        <f t="shared" si="61"/>
        <v>2.6800390625000001</v>
      </c>
      <c r="C443" s="1">
        <f t="shared" si="64"/>
        <v>0.44533966981513934</v>
      </c>
      <c r="D443">
        <f t="shared" si="56"/>
        <v>276</v>
      </c>
      <c r="E443">
        <f t="shared" si="57"/>
        <v>36352</v>
      </c>
      <c r="G443">
        <f t="shared" si="62"/>
        <v>43.700000000000351</v>
      </c>
      <c r="H443">
        <f t="shared" si="63"/>
        <v>437</v>
      </c>
      <c r="I443">
        <f t="shared" si="58"/>
        <v>437</v>
      </c>
      <c r="J443">
        <f t="shared" si="59"/>
        <v>276</v>
      </c>
      <c r="M443" t="str">
        <f t="shared" si="60"/>
        <v>8E00</v>
      </c>
    </row>
    <row r="444" spans="1:13" x14ac:dyDescent="0.35">
      <c r="A444">
        <v>438</v>
      </c>
      <c r="B444" s="1">
        <f t="shared" si="61"/>
        <v>2.6861718750000003</v>
      </c>
      <c r="C444" s="1">
        <f t="shared" si="64"/>
        <v>0.43984024389898635</v>
      </c>
      <c r="D444">
        <f t="shared" si="56"/>
        <v>275</v>
      </c>
      <c r="E444">
        <f t="shared" si="57"/>
        <v>36288</v>
      </c>
      <c r="G444">
        <f t="shared" si="62"/>
        <v>43.800000000000352</v>
      </c>
      <c r="H444">
        <f t="shared" si="63"/>
        <v>438</v>
      </c>
      <c r="I444">
        <f t="shared" si="58"/>
        <v>438</v>
      </c>
      <c r="J444">
        <f t="shared" si="59"/>
        <v>275</v>
      </c>
      <c r="M444" t="str">
        <f t="shared" si="60"/>
        <v>8DC0</v>
      </c>
    </row>
    <row r="445" spans="1:13" x14ac:dyDescent="0.35">
      <c r="A445">
        <v>439</v>
      </c>
      <c r="B445" s="1">
        <f t="shared" si="61"/>
        <v>2.6923046875000001</v>
      </c>
      <c r="C445" s="1">
        <f t="shared" si="64"/>
        <v>0.43432427503210258</v>
      </c>
      <c r="D445">
        <f t="shared" si="56"/>
        <v>275</v>
      </c>
      <c r="E445">
        <f t="shared" si="57"/>
        <v>36288</v>
      </c>
      <c r="G445">
        <f t="shared" si="62"/>
        <v>43.900000000000354</v>
      </c>
      <c r="H445">
        <f t="shared" si="63"/>
        <v>439</v>
      </c>
      <c r="I445">
        <f t="shared" si="58"/>
        <v>439</v>
      </c>
      <c r="J445">
        <f t="shared" si="59"/>
        <v>275</v>
      </c>
      <c r="M445" t="str">
        <f t="shared" si="60"/>
        <v>8DC0</v>
      </c>
    </row>
    <row r="446" spans="1:13" x14ac:dyDescent="0.35">
      <c r="A446">
        <v>440</v>
      </c>
      <c r="B446" s="1">
        <f t="shared" si="61"/>
        <v>2.6984375000000003</v>
      </c>
      <c r="C446" s="1">
        <f t="shared" si="64"/>
        <v>0.42879197067708863</v>
      </c>
      <c r="D446">
        <f t="shared" si="56"/>
        <v>274</v>
      </c>
      <c r="E446">
        <f t="shared" si="57"/>
        <v>36224</v>
      </c>
      <c r="G446">
        <f t="shared" si="62"/>
        <v>44.000000000000355</v>
      </c>
      <c r="H446">
        <f t="shared" si="63"/>
        <v>440</v>
      </c>
      <c r="I446">
        <f t="shared" si="58"/>
        <v>440</v>
      </c>
      <c r="J446">
        <f t="shared" si="59"/>
        <v>274</v>
      </c>
      <c r="M446" t="str">
        <f t="shared" si="60"/>
        <v>8D80</v>
      </c>
    </row>
    <row r="447" spans="1:13" x14ac:dyDescent="0.35">
      <c r="A447">
        <v>441</v>
      </c>
      <c r="B447" s="1">
        <f t="shared" si="61"/>
        <v>2.7045703125</v>
      </c>
      <c r="C447" s="1">
        <f t="shared" si="64"/>
        <v>0.42324353891094513</v>
      </c>
      <c r="D447">
        <f t="shared" si="56"/>
        <v>273</v>
      </c>
      <c r="E447">
        <f t="shared" si="57"/>
        <v>36160</v>
      </c>
      <c r="G447">
        <f t="shared" si="62"/>
        <v>44.100000000000357</v>
      </c>
      <c r="H447">
        <f t="shared" si="63"/>
        <v>441</v>
      </c>
      <c r="I447">
        <f t="shared" si="58"/>
        <v>441</v>
      </c>
      <c r="J447">
        <f t="shared" si="59"/>
        <v>273</v>
      </c>
      <c r="M447" t="str">
        <f t="shared" si="60"/>
        <v>8D40</v>
      </c>
    </row>
    <row r="448" spans="1:13" x14ac:dyDescent="0.35">
      <c r="A448">
        <v>442</v>
      </c>
      <c r="B448" s="1">
        <f t="shared" si="61"/>
        <v>2.7107031250000002</v>
      </c>
      <c r="C448" s="1">
        <f t="shared" si="64"/>
        <v>0.41767918841724361</v>
      </c>
      <c r="D448">
        <f t="shared" si="56"/>
        <v>273</v>
      </c>
      <c r="E448">
        <f t="shared" si="57"/>
        <v>36160</v>
      </c>
      <c r="G448">
        <f t="shared" si="62"/>
        <v>44.200000000000358</v>
      </c>
      <c r="H448">
        <f t="shared" si="63"/>
        <v>442</v>
      </c>
      <c r="I448">
        <f t="shared" si="58"/>
        <v>442</v>
      </c>
      <c r="J448">
        <f t="shared" si="59"/>
        <v>273</v>
      </c>
      <c r="M448" t="str">
        <f t="shared" si="60"/>
        <v>8D40</v>
      </c>
    </row>
    <row r="449" spans="1:13" x14ac:dyDescent="0.35">
      <c r="A449">
        <v>443</v>
      </c>
      <c r="B449" s="1">
        <f t="shared" si="61"/>
        <v>2.7168359375</v>
      </c>
      <c r="C449" s="1">
        <f t="shared" si="64"/>
        <v>0.41209912847828073</v>
      </c>
      <c r="D449">
        <f t="shared" si="56"/>
        <v>272</v>
      </c>
      <c r="E449">
        <f t="shared" si="57"/>
        <v>36096</v>
      </c>
      <c r="G449">
        <f t="shared" si="62"/>
        <v>44.30000000000036</v>
      </c>
      <c r="H449">
        <f t="shared" si="63"/>
        <v>443</v>
      </c>
      <c r="I449">
        <f t="shared" si="58"/>
        <v>443</v>
      </c>
      <c r="J449">
        <f t="shared" si="59"/>
        <v>272</v>
      </c>
      <c r="M449" t="str">
        <f t="shared" si="60"/>
        <v>8D00</v>
      </c>
    </row>
    <row r="450" spans="1:13" x14ac:dyDescent="0.35">
      <c r="A450">
        <v>444</v>
      </c>
      <c r="B450" s="1">
        <f t="shared" si="61"/>
        <v>2.7229687500000002</v>
      </c>
      <c r="C450" s="1">
        <f t="shared" si="64"/>
        <v>0.40650356896720385</v>
      </c>
      <c r="D450">
        <f t="shared" si="56"/>
        <v>271</v>
      </c>
      <c r="E450">
        <f t="shared" si="57"/>
        <v>36032</v>
      </c>
      <c r="G450">
        <f t="shared" si="62"/>
        <v>44.400000000000361</v>
      </c>
      <c r="H450">
        <f t="shared" si="63"/>
        <v>444</v>
      </c>
      <c r="I450">
        <f t="shared" si="58"/>
        <v>444</v>
      </c>
      <c r="J450">
        <f t="shared" si="59"/>
        <v>271</v>
      </c>
      <c r="M450" t="str">
        <f t="shared" si="60"/>
        <v>8CC0</v>
      </c>
    </row>
    <row r="451" spans="1:13" x14ac:dyDescent="0.35">
      <c r="A451">
        <v>445</v>
      </c>
      <c r="B451" s="1">
        <f t="shared" si="61"/>
        <v>2.7291015624999999</v>
      </c>
      <c r="C451" s="1">
        <f t="shared" si="64"/>
        <v>0.40089272034012047</v>
      </c>
      <c r="D451">
        <f t="shared" si="56"/>
        <v>270</v>
      </c>
      <c r="E451">
        <f t="shared" si="57"/>
        <v>35968</v>
      </c>
      <c r="G451">
        <f t="shared" si="62"/>
        <v>44.500000000000362</v>
      </c>
      <c r="H451">
        <f t="shared" si="63"/>
        <v>445</v>
      </c>
      <c r="I451">
        <f t="shared" si="58"/>
        <v>445</v>
      </c>
      <c r="J451">
        <f t="shared" si="59"/>
        <v>270</v>
      </c>
      <c r="M451" t="str">
        <f t="shared" si="60"/>
        <v>8C80</v>
      </c>
    </row>
    <row r="452" spans="1:13" x14ac:dyDescent="0.35">
      <c r="A452">
        <v>446</v>
      </c>
      <c r="B452" s="1">
        <f t="shared" si="61"/>
        <v>2.7352343750000001</v>
      </c>
      <c r="C452" s="1">
        <f t="shared" si="64"/>
        <v>0.39526679362817951</v>
      </c>
      <c r="D452">
        <f t="shared" si="56"/>
        <v>270</v>
      </c>
      <c r="E452">
        <f t="shared" si="57"/>
        <v>35968</v>
      </c>
      <c r="G452">
        <f t="shared" si="62"/>
        <v>44.600000000000364</v>
      </c>
      <c r="H452">
        <f t="shared" si="63"/>
        <v>446</v>
      </c>
      <c r="I452">
        <f t="shared" si="58"/>
        <v>446</v>
      </c>
      <c r="J452">
        <f t="shared" si="59"/>
        <v>270</v>
      </c>
      <c r="M452" t="str">
        <f t="shared" si="60"/>
        <v>8C80</v>
      </c>
    </row>
    <row r="453" spans="1:13" x14ac:dyDescent="0.35">
      <c r="A453">
        <v>447</v>
      </c>
      <c r="B453" s="1">
        <f t="shared" si="61"/>
        <v>2.7413671875000003</v>
      </c>
      <c r="C453" s="1">
        <f t="shared" si="64"/>
        <v>0.38962600042963724</v>
      </c>
      <c r="D453">
        <f t="shared" si="56"/>
        <v>269</v>
      </c>
      <c r="E453">
        <f t="shared" si="57"/>
        <v>35904</v>
      </c>
      <c r="G453">
        <f t="shared" si="62"/>
        <v>44.700000000000365</v>
      </c>
      <c r="H453">
        <f t="shared" si="63"/>
        <v>447</v>
      </c>
      <c r="I453">
        <f t="shared" si="58"/>
        <v>447</v>
      </c>
      <c r="J453">
        <f t="shared" si="59"/>
        <v>269</v>
      </c>
      <c r="M453" t="str">
        <f t="shared" si="60"/>
        <v>8C40</v>
      </c>
    </row>
    <row r="454" spans="1:13" x14ac:dyDescent="0.35">
      <c r="A454">
        <v>448</v>
      </c>
      <c r="B454" s="1">
        <f t="shared" si="61"/>
        <v>2.7475000000000001</v>
      </c>
      <c r="C454" s="1">
        <f t="shared" si="64"/>
        <v>0.38397055290189713</v>
      </c>
      <c r="D454">
        <f t="shared" si="56"/>
        <v>268</v>
      </c>
      <c r="E454">
        <f t="shared" si="57"/>
        <v>35840</v>
      </c>
      <c r="G454">
        <f t="shared" si="62"/>
        <v>44.800000000000367</v>
      </c>
      <c r="H454">
        <f t="shared" si="63"/>
        <v>448</v>
      </c>
      <c r="I454">
        <f t="shared" si="58"/>
        <v>448</v>
      </c>
      <c r="J454">
        <f t="shared" si="59"/>
        <v>268</v>
      </c>
      <c r="M454" t="str">
        <f t="shared" si="60"/>
        <v>8C00</v>
      </c>
    </row>
    <row r="455" spans="1:13" x14ac:dyDescent="0.35">
      <c r="A455">
        <v>449</v>
      </c>
      <c r="B455" s="1">
        <f t="shared" si="61"/>
        <v>2.7536328125000002</v>
      </c>
      <c r="C455" s="1">
        <f t="shared" si="64"/>
        <v>0.37830066375352961</v>
      </c>
      <c r="D455">
        <f t="shared" ref="D455:D518" si="65">TRUNC(127*C455+127)+93</f>
        <v>268</v>
      </c>
      <c r="E455">
        <f t="shared" ref="E455:E518" si="66">(D455+292)*64</f>
        <v>35840</v>
      </c>
      <c r="G455">
        <f t="shared" si="62"/>
        <v>44.900000000000368</v>
      </c>
      <c r="H455">
        <f t="shared" si="63"/>
        <v>449</v>
      </c>
      <c r="I455">
        <f t="shared" ref="I455:I518" si="67">TRUNC(MOD(H455*$F$1,1024))</f>
        <v>449</v>
      </c>
      <c r="J455">
        <f t="shared" ref="J455:J518" si="68">INDEX($D$6:$D$1029, I455+1)</f>
        <v>268</v>
      </c>
      <c r="M455" t="str">
        <f t="shared" ref="M455:M518" si="69">DEC2HEX(E455,4.6)</f>
        <v>8C00</v>
      </c>
    </row>
    <row r="456" spans="1:13" x14ac:dyDescent="0.35">
      <c r="A456">
        <v>450</v>
      </c>
      <c r="B456" s="1">
        <f t="shared" ref="B456:B519" si="70">A456*3.14/512</f>
        <v>2.759765625</v>
      </c>
      <c r="C456" s="1">
        <f t="shared" si="64"/>
        <v>0.37261654623627433</v>
      </c>
      <c r="D456">
        <f t="shared" si="65"/>
        <v>267</v>
      </c>
      <c r="E456">
        <f t="shared" si="66"/>
        <v>35776</v>
      </c>
      <c r="G456">
        <f t="shared" ref="G456:G519" si="71">G455+0.1</f>
        <v>45.000000000000369</v>
      </c>
      <c r="H456">
        <f t="shared" ref="H456:H519" si="72">H455+1</f>
        <v>450</v>
      </c>
      <c r="I456">
        <f t="shared" si="67"/>
        <v>450</v>
      </c>
      <c r="J456">
        <f t="shared" si="68"/>
        <v>267</v>
      </c>
      <c r="M456" t="str">
        <f t="shared" si="69"/>
        <v>8BC0</v>
      </c>
    </row>
    <row r="457" spans="1:13" x14ac:dyDescent="0.35">
      <c r="A457">
        <v>451</v>
      </c>
      <c r="B457" s="1">
        <f t="shared" si="70"/>
        <v>2.7658984375000002</v>
      </c>
      <c r="C457" s="1">
        <f t="shared" si="64"/>
        <v>0.36691841413701637</v>
      </c>
      <c r="D457">
        <f t="shared" si="65"/>
        <v>266</v>
      </c>
      <c r="E457">
        <f t="shared" si="66"/>
        <v>35712</v>
      </c>
      <c r="G457">
        <f t="shared" si="71"/>
        <v>45.100000000000371</v>
      </c>
      <c r="H457">
        <f t="shared" si="72"/>
        <v>451</v>
      </c>
      <c r="I457">
        <f t="shared" si="67"/>
        <v>451</v>
      </c>
      <c r="J457">
        <f t="shared" si="68"/>
        <v>266</v>
      </c>
      <c r="M457" t="str">
        <f t="shared" si="69"/>
        <v>8B80</v>
      </c>
    </row>
    <row r="458" spans="1:13" x14ac:dyDescent="0.35">
      <c r="A458">
        <v>452</v>
      </c>
      <c r="B458" s="1">
        <f t="shared" si="70"/>
        <v>2.7720312499999999</v>
      </c>
      <c r="C458" s="1">
        <f t="shared" si="64"/>
        <v>0.36120648176974873</v>
      </c>
      <c r="D458">
        <f t="shared" si="65"/>
        <v>265</v>
      </c>
      <c r="E458">
        <f t="shared" si="66"/>
        <v>35648</v>
      </c>
      <c r="G458">
        <f t="shared" si="71"/>
        <v>45.200000000000372</v>
      </c>
      <c r="H458">
        <f t="shared" si="72"/>
        <v>452</v>
      </c>
      <c r="I458">
        <f t="shared" si="67"/>
        <v>452</v>
      </c>
      <c r="J458">
        <f t="shared" si="68"/>
        <v>265</v>
      </c>
      <c r="M458" t="str">
        <f t="shared" si="69"/>
        <v>8B40</v>
      </c>
    </row>
    <row r="459" spans="1:13" x14ac:dyDescent="0.35">
      <c r="A459">
        <v>453</v>
      </c>
      <c r="B459" s="1">
        <f t="shared" si="70"/>
        <v>2.7781640625000001</v>
      </c>
      <c r="C459" s="1">
        <f t="shared" si="64"/>
        <v>0.35548096396750833</v>
      </c>
      <c r="D459">
        <f t="shared" si="65"/>
        <v>265</v>
      </c>
      <c r="E459">
        <f t="shared" si="66"/>
        <v>35648</v>
      </c>
      <c r="G459">
        <f t="shared" si="71"/>
        <v>45.300000000000374</v>
      </c>
      <c r="H459">
        <f t="shared" si="72"/>
        <v>453</v>
      </c>
      <c r="I459">
        <f t="shared" si="67"/>
        <v>453</v>
      </c>
      <c r="J459">
        <f t="shared" si="68"/>
        <v>265</v>
      </c>
      <c r="M459" t="str">
        <f t="shared" si="69"/>
        <v>8B40</v>
      </c>
    </row>
    <row r="460" spans="1:13" x14ac:dyDescent="0.35">
      <c r="A460">
        <v>454</v>
      </c>
      <c r="B460" s="1">
        <f t="shared" si="70"/>
        <v>2.7842968749999999</v>
      </c>
      <c r="C460" s="1">
        <f t="shared" si="64"/>
        <v>0.34974207607429925</v>
      </c>
      <c r="D460">
        <f t="shared" si="65"/>
        <v>264</v>
      </c>
      <c r="E460">
        <f t="shared" si="66"/>
        <v>35584</v>
      </c>
      <c r="G460">
        <f t="shared" si="71"/>
        <v>45.400000000000375</v>
      </c>
      <c r="H460">
        <f t="shared" si="72"/>
        <v>454</v>
      </c>
      <c r="I460">
        <f t="shared" si="67"/>
        <v>454</v>
      </c>
      <c r="J460">
        <f t="shared" si="68"/>
        <v>264</v>
      </c>
      <c r="M460" t="str">
        <f t="shared" si="69"/>
        <v>8B00</v>
      </c>
    </row>
    <row r="461" spans="1:13" x14ac:dyDescent="0.35">
      <c r="A461">
        <v>455</v>
      </c>
      <c r="B461" s="1">
        <f t="shared" si="70"/>
        <v>2.7904296875000001</v>
      </c>
      <c r="C461" s="1">
        <f t="shared" si="64"/>
        <v>0.34399003393699001</v>
      </c>
      <c r="D461">
        <f t="shared" si="65"/>
        <v>263</v>
      </c>
      <c r="E461">
        <f t="shared" si="66"/>
        <v>35520</v>
      </c>
      <c r="G461">
        <f t="shared" si="71"/>
        <v>45.500000000000377</v>
      </c>
      <c r="H461">
        <f t="shared" si="72"/>
        <v>455</v>
      </c>
      <c r="I461">
        <f t="shared" si="67"/>
        <v>455</v>
      </c>
      <c r="J461">
        <f t="shared" si="68"/>
        <v>263</v>
      </c>
      <c r="M461" t="str">
        <f t="shared" si="69"/>
        <v>8AC0</v>
      </c>
    </row>
    <row r="462" spans="1:13" x14ac:dyDescent="0.35">
      <c r="A462">
        <v>456</v>
      </c>
      <c r="B462" s="1">
        <f t="shared" si="70"/>
        <v>2.7965625000000003</v>
      </c>
      <c r="C462" s="1">
        <f t="shared" si="64"/>
        <v>0.33822505389719831</v>
      </c>
      <c r="D462">
        <f t="shared" si="65"/>
        <v>262</v>
      </c>
      <c r="E462">
        <f t="shared" si="66"/>
        <v>35456</v>
      </c>
      <c r="G462">
        <f t="shared" si="71"/>
        <v>45.600000000000378</v>
      </c>
      <c r="H462">
        <f t="shared" si="72"/>
        <v>456</v>
      </c>
      <c r="I462">
        <f t="shared" si="67"/>
        <v>456</v>
      </c>
      <c r="J462">
        <f t="shared" si="68"/>
        <v>262</v>
      </c>
      <c r="M462" t="str">
        <f t="shared" si="69"/>
        <v>8A80</v>
      </c>
    </row>
    <row r="463" spans="1:13" x14ac:dyDescent="0.35">
      <c r="A463">
        <v>457</v>
      </c>
      <c r="B463" s="1">
        <f t="shared" si="70"/>
        <v>2.8026953125</v>
      </c>
      <c r="C463" s="1">
        <f t="shared" si="64"/>
        <v>0.33244735278315263</v>
      </c>
      <c r="D463">
        <f t="shared" si="65"/>
        <v>262</v>
      </c>
      <c r="E463">
        <f t="shared" si="66"/>
        <v>35456</v>
      </c>
      <c r="G463">
        <f t="shared" si="71"/>
        <v>45.700000000000379</v>
      </c>
      <c r="H463">
        <f t="shared" si="72"/>
        <v>457</v>
      </c>
      <c r="I463">
        <f t="shared" si="67"/>
        <v>457</v>
      </c>
      <c r="J463">
        <f t="shared" si="68"/>
        <v>262</v>
      </c>
      <c r="M463" t="str">
        <f t="shared" si="69"/>
        <v>8A80</v>
      </c>
    </row>
    <row r="464" spans="1:13" x14ac:dyDescent="0.35">
      <c r="A464">
        <v>458</v>
      </c>
      <c r="B464" s="1">
        <f t="shared" si="70"/>
        <v>2.8088281250000002</v>
      </c>
      <c r="C464" s="1">
        <f t="shared" si="64"/>
        <v>0.32665714790153622</v>
      </c>
      <c r="D464">
        <f t="shared" si="65"/>
        <v>261</v>
      </c>
      <c r="E464">
        <f t="shared" si="66"/>
        <v>35392</v>
      </c>
      <c r="G464">
        <f t="shared" si="71"/>
        <v>45.800000000000381</v>
      </c>
      <c r="H464">
        <f t="shared" si="72"/>
        <v>458</v>
      </c>
      <c r="I464">
        <f t="shared" si="67"/>
        <v>458</v>
      </c>
      <c r="J464">
        <f t="shared" si="68"/>
        <v>261</v>
      </c>
      <c r="M464" t="str">
        <f t="shared" si="69"/>
        <v>8A40</v>
      </c>
    </row>
    <row r="465" spans="1:13" x14ac:dyDescent="0.35">
      <c r="A465">
        <v>459</v>
      </c>
      <c r="B465" s="1">
        <f t="shared" si="70"/>
        <v>2.8149609375</v>
      </c>
      <c r="C465" s="1">
        <f t="shared" si="64"/>
        <v>0.32085465702931637</v>
      </c>
      <c r="D465">
        <f t="shared" si="65"/>
        <v>260</v>
      </c>
      <c r="E465">
        <f t="shared" si="66"/>
        <v>35328</v>
      </c>
      <c r="G465">
        <f t="shared" si="71"/>
        <v>45.900000000000382</v>
      </c>
      <c r="H465">
        <f t="shared" si="72"/>
        <v>459</v>
      </c>
      <c r="I465">
        <f t="shared" si="67"/>
        <v>459</v>
      </c>
      <c r="J465">
        <f t="shared" si="68"/>
        <v>260</v>
      </c>
      <c r="M465" t="str">
        <f t="shared" si="69"/>
        <v>8A00</v>
      </c>
    </row>
    <row r="466" spans="1:13" x14ac:dyDescent="0.35">
      <c r="A466">
        <v>460</v>
      </c>
      <c r="B466" s="1">
        <f t="shared" si="70"/>
        <v>2.8210937500000002</v>
      </c>
      <c r="C466" s="1">
        <f t="shared" ref="C466:C529" si="73">SIN(B466)</f>
        <v>0.31504009840555053</v>
      </c>
      <c r="D466">
        <f t="shared" si="65"/>
        <v>260</v>
      </c>
      <c r="E466">
        <f t="shared" si="66"/>
        <v>35328</v>
      </c>
      <c r="G466">
        <f t="shared" si="71"/>
        <v>46.000000000000384</v>
      </c>
      <c r="H466">
        <f t="shared" si="72"/>
        <v>460</v>
      </c>
      <c r="I466">
        <f t="shared" si="67"/>
        <v>460</v>
      </c>
      <c r="J466">
        <f t="shared" si="68"/>
        <v>260</v>
      </c>
      <c r="M466" t="str">
        <f t="shared" si="69"/>
        <v>8A00</v>
      </c>
    </row>
    <row r="467" spans="1:13" x14ac:dyDescent="0.35">
      <c r="A467">
        <v>461</v>
      </c>
      <c r="B467" s="1">
        <f t="shared" si="70"/>
        <v>2.8272265624999999</v>
      </c>
      <c r="C467" s="1">
        <f t="shared" si="73"/>
        <v>0.30921369072318133</v>
      </c>
      <c r="D467">
        <f t="shared" si="65"/>
        <v>259</v>
      </c>
      <c r="E467">
        <f t="shared" si="66"/>
        <v>35264</v>
      </c>
      <c r="G467">
        <f t="shared" si="71"/>
        <v>46.100000000000385</v>
      </c>
      <c r="H467">
        <f t="shared" si="72"/>
        <v>461</v>
      </c>
      <c r="I467">
        <f t="shared" si="67"/>
        <v>461</v>
      </c>
      <c r="J467">
        <f t="shared" si="68"/>
        <v>259</v>
      </c>
      <c r="M467" t="str">
        <f t="shared" si="69"/>
        <v>89C0</v>
      </c>
    </row>
    <row r="468" spans="1:13" x14ac:dyDescent="0.35">
      <c r="A468">
        <v>462</v>
      </c>
      <c r="B468" s="1">
        <f t="shared" si="70"/>
        <v>2.8333593750000001</v>
      </c>
      <c r="C468" s="1">
        <f t="shared" si="73"/>
        <v>0.30337565312080772</v>
      </c>
      <c r="D468">
        <f t="shared" si="65"/>
        <v>258</v>
      </c>
      <c r="E468">
        <f t="shared" si="66"/>
        <v>35200</v>
      </c>
      <c r="G468">
        <f t="shared" si="71"/>
        <v>46.200000000000387</v>
      </c>
      <c r="H468">
        <f t="shared" si="72"/>
        <v>462</v>
      </c>
      <c r="I468">
        <f t="shared" si="67"/>
        <v>462</v>
      </c>
      <c r="J468">
        <f t="shared" si="68"/>
        <v>258</v>
      </c>
      <c r="M468" t="str">
        <f t="shared" si="69"/>
        <v>8980</v>
      </c>
    </row>
    <row r="469" spans="1:13" x14ac:dyDescent="0.35">
      <c r="A469">
        <v>463</v>
      </c>
      <c r="B469" s="1">
        <f t="shared" si="70"/>
        <v>2.8394921875000003</v>
      </c>
      <c r="C469" s="1">
        <f t="shared" si="73"/>
        <v>0.29752620517444622</v>
      </c>
      <c r="D469">
        <f t="shared" si="65"/>
        <v>257</v>
      </c>
      <c r="E469">
        <f t="shared" si="66"/>
        <v>35136</v>
      </c>
      <c r="G469">
        <f t="shared" si="71"/>
        <v>46.300000000000388</v>
      </c>
      <c r="H469">
        <f t="shared" si="72"/>
        <v>463</v>
      </c>
      <c r="I469">
        <f t="shared" si="67"/>
        <v>463</v>
      </c>
      <c r="J469">
        <f t="shared" si="68"/>
        <v>257</v>
      </c>
      <c r="M469" t="str">
        <f t="shared" si="69"/>
        <v>8940</v>
      </c>
    </row>
    <row r="470" spans="1:13" x14ac:dyDescent="0.35">
      <c r="A470">
        <v>464</v>
      </c>
      <c r="B470" s="1">
        <f t="shared" si="70"/>
        <v>2.8456250000000001</v>
      </c>
      <c r="C470" s="1">
        <f t="shared" si="73"/>
        <v>0.29166556688927076</v>
      </c>
      <c r="D470">
        <f t="shared" si="65"/>
        <v>257</v>
      </c>
      <c r="E470">
        <f t="shared" si="66"/>
        <v>35136</v>
      </c>
      <c r="G470">
        <f t="shared" si="71"/>
        <v>46.400000000000389</v>
      </c>
      <c r="H470">
        <f t="shared" si="72"/>
        <v>464</v>
      </c>
      <c r="I470">
        <f t="shared" si="67"/>
        <v>464</v>
      </c>
      <c r="J470">
        <f t="shared" si="68"/>
        <v>257</v>
      </c>
      <c r="M470" t="str">
        <f t="shared" si="69"/>
        <v>8940</v>
      </c>
    </row>
    <row r="471" spans="1:13" x14ac:dyDescent="0.35">
      <c r="A471">
        <v>465</v>
      </c>
      <c r="B471" s="1">
        <f t="shared" si="70"/>
        <v>2.8517578125000003</v>
      </c>
      <c r="C471" s="1">
        <f t="shared" si="73"/>
        <v>0.28579395869133684</v>
      </c>
      <c r="D471">
        <f t="shared" si="65"/>
        <v>256</v>
      </c>
      <c r="E471">
        <f t="shared" si="66"/>
        <v>35072</v>
      </c>
      <c r="G471">
        <f t="shared" si="71"/>
        <v>46.500000000000391</v>
      </c>
      <c r="H471">
        <f t="shared" si="72"/>
        <v>465</v>
      </c>
      <c r="I471">
        <f t="shared" si="67"/>
        <v>465</v>
      </c>
      <c r="J471">
        <f t="shared" si="68"/>
        <v>256</v>
      </c>
      <c r="M471" t="str">
        <f t="shared" si="69"/>
        <v>8900</v>
      </c>
    </row>
    <row r="472" spans="1:13" x14ac:dyDescent="0.35">
      <c r="A472">
        <v>466</v>
      </c>
      <c r="B472" s="1">
        <f t="shared" si="70"/>
        <v>2.857890625</v>
      </c>
      <c r="C472" s="1">
        <f t="shared" si="73"/>
        <v>0.27991160141929405</v>
      </c>
      <c r="D472">
        <f t="shared" si="65"/>
        <v>255</v>
      </c>
      <c r="E472">
        <f t="shared" si="66"/>
        <v>35008</v>
      </c>
      <c r="G472">
        <f t="shared" si="71"/>
        <v>46.600000000000392</v>
      </c>
      <c r="H472">
        <f t="shared" si="72"/>
        <v>466</v>
      </c>
      <c r="I472">
        <f t="shared" si="67"/>
        <v>466</v>
      </c>
      <c r="J472">
        <f t="shared" si="68"/>
        <v>255</v>
      </c>
      <c r="M472" t="str">
        <f t="shared" si="69"/>
        <v>88C0</v>
      </c>
    </row>
    <row r="473" spans="1:13" x14ac:dyDescent="0.35">
      <c r="A473">
        <v>467</v>
      </c>
      <c r="B473" s="1">
        <f t="shared" si="70"/>
        <v>2.8640234375000002</v>
      </c>
      <c r="C473" s="1">
        <f t="shared" si="73"/>
        <v>0.27401871631607666</v>
      </c>
      <c r="D473">
        <f t="shared" si="65"/>
        <v>254</v>
      </c>
      <c r="E473">
        <f t="shared" si="66"/>
        <v>34944</v>
      </c>
      <c r="G473">
        <f t="shared" si="71"/>
        <v>46.700000000000394</v>
      </c>
      <c r="H473">
        <f t="shared" si="72"/>
        <v>467</v>
      </c>
      <c r="I473">
        <f t="shared" si="67"/>
        <v>467</v>
      </c>
      <c r="J473">
        <f t="shared" si="68"/>
        <v>254</v>
      </c>
      <c r="M473" t="str">
        <f t="shared" si="69"/>
        <v>8880</v>
      </c>
    </row>
    <row r="474" spans="1:13" x14ac:dyDescent="0.35">
      <c r="A474">
        <v>468</v>
      </c>
      <c r="B474" s="1">
        <f t="shared" si="70"/>
        <v>2.87015625</v>
      </c>
      <c r="C474" s="1">
        <f t="shared" si="73"/>
        <v>0.26811552502058578</v>
      </c>
      <c r="D474">
        <f t="shared" si="65"/>
        <v>254</v>
      </c>
      <c r="E474">
        <f t="shared" si="66"/>
        <v>34944</v>
      </c>
      <c r="G474">
        <f t="shared" si="71"/>
        <v>46.800000000000395</v>
      </c>
      <c r="H474">
        <f t="shared" si="72"/>
        <v>468</v>
      </c>
      <c r="I474">
        <f t="shared" si="67"/>
        <v>468</v>
      </c>
      <c r="J474">
        <f t="shared" si="68"/>
        <v>254</v>
      </c>
      <c r="M474" t="str">
        <f t="shared" si="69"/>
        <v>8880</v>
      </c>
    </row>
    <row r="475" spans="1:13" x14ac:dyDescent="0.35">
      <c r="A475">
        <v>469</v>
      </c>
      <c r="B475" s="1">
        <f t="shared" si="70"/>
        <v>2.8762890625000002</v>
      </c>
      <c r="C475" s="1">
        <f t="shared" si="73"/>
        <v>0.26220224955934973</v>
      </c>
      <c r="D475">
        <f t="shared" si="65"/>
        <v>253</v>
      </c>
      <c r="E475">
        <f t="shared" si="66"/>
        <v>34880</v>
      </c>
      <c r="G475">
        <f t="shared" si="71"/>
        <v>46.900000000000396</v>
      </c>
      <c r="H475">
        <f t="shared" si="72"/>
        <v>469</v>
      </c>
      <c r="I475">
        <f t="shared" si="67"/>
        <v>469</v>
      </c>
      <c r="J475">
        <f t="shared" si="68"/>
        <v>253</v>
      </c>
      <c r="M475" t="str">
        <f t="shared" si="69"/>
        <v>8840</v>
      </c>
    </row>
    <row r="476" spans="1:13" x14ac:dyDescent="0.35">
      <c r="A476">
        <v>470</v>
      </c>
      <c r="B476" s="1">
        <f t="shared" si="70"/>
        <v>2.8824218749999999</v>
      </c>
      <c r="C476" s="1">
        <f t="shared" si="73"/>
        <v>0.25627911233817685</v>
      </c>
      <c r="D476">
        <f t="shared" si="65"/>
        <v>252</v>
      </c>
      <c r="E476">
        <f t="shared" si="66"/>
        <v>34816</v>
      </c>
      <c r="G476">
        <f t="shared" si="71"/>
        <v>47.000000000000398</v>
      </c>
      <c r="H476">
        <f t="shared" si="72"/>
        <v>470</v>
      </c>
      <c r="I476">
        <f t="shared" si="67"/>
        <v>470</v>
      </c>
      <c r="J476">
        <f t="shared" si="68"/>
        <v>252</v>
      </c>
      <c r="M476" t="str">
        <f t="shared" si="69"/>
        <v>8800</v>
      </c>
    </row>
    <row r="477" spans="1:13" x14ac:dyDescent="0.35">
      <c r="A477">
        <v>471</v>
      </c>
      <c r="B477" s="1">
        <f t="shared" si="70"/>
        <v>2.8885546875000001</v>
      </c>
      <c r="C477" s="1">
        <f t="shared" si="73"/>
        <v>0.2503463361337871</v>
      </c>
      <c r="D477">
        <f t="shared" si="65"/>
        <v>251</v>
      </c>
      <c r="E477">
        <f t="shared" si="66"/>
        <v>34752</v>
      </c>
      <c r="G477">
        <f t="shared" si="71"/>
        <v>47.100000000000399</v>
      </c>
      <c r="H477">
        <f t="shared" si="72"/>
        <v>471</v>
      </c>
      <c r="I477">
        <f t="shared" si="67"/>
        <v>471</v>
      </c>
      <c r="J477">
        <f t="shared" si="68"/>
        <v>251</v>
      </c>
      <c r="M477" t="str">
        <f t="shared" si="69"/>
        <v>87C0</v>
      </c>
    </row>
    <row r="478" spans="1:13" x14ac:dyDescent="0.35">
      <c r="A478">
        <v>472</v>
      </c>
      <c r="B478" s="1">
        <f t="shared" si="70"/>
        <v>2.8946875000000003</v>
      </c>
      <c r="C478" s="1">
        <f t="shared" si="73"/>
        <v>0.24440414408543618</v>
      </c>
      <c r="D478">
        <f t="shared" si="65"/>
        <v>251</v>
      </c>
      <c r="E478">
        <f t="shared" si="66"/>
        <v>34752</v>
      </c>
      <c r="G478">
        <f t="shared" si="71"/>
        <v>47.200000000000401</v>
      </c>
      <c r="H478">
        <f t="shared" si="72"/>
        <v>472</v>
      </c>
      <c r="I478">
        <f t="shared" si="67"/>
        <v>472</v>
      </c>
      <c r="J478">
        <f t="shared" si="68"/>
        <v>251</v>
      </c>
      <c r="M478" t="str">
        <f t="shared" si="69"/>
        <v>87C0</v>
      </c>
    </row>
    <row r="479" spans="1:13" x14ac:dyDescent="0.35">
      <c r="A479">
        <v>473</v>
      </c>
      <c r="B479" s="1">
        <f t="shared" si="70"/>
        <v>2.9008203125000001</v>
      </c>
      <c r="C479" s="1">
        <f t="shared" si="73"/>
        <v>0.23845275968652163</v>
      </c>
      <c r="D479">
        <f t="shared" si="65"/>
        <v>250</v>
      </c>
      <c r="E479">
        <f t="shared" si="66"/>
        <v>34688</v>
      </c>
      <c r="G479">
        <f t="shared" si="71"/>
        <v>47.300000000000402</v>
      </c>
      <c r="H479">
        <f t="shared" si="72"/>
        <v>473</v>
      </c>
      <c r="I479">
        <f t="shared" si="67"/>
        <v>473</v>
      </c>
      <c r="J479">
        <f t="shared" si="68"/>
        <v>250</v>
      </c>
      <c r="M479" t="str">
        <f t="shared" si="69"/>
        <v>8780</v>
      </c>
    </row>
    <row r="480" spans="1:13" x14ac:dyDescent="0.35">
      <c r="A480">
        <v>474</v>
      </c>
      <c r="B480" s="1">
        <f t="shared" si="70"/>
        <v>2.9069531250000002</v>
      </c>
      <c r="C480" s="1">
        <f t="shared" si="73"/>
        <v>0.23249240677617566</v>
      </c>
      <c r="D480">
        <f t="shared" si="65"/>
        <v>249</v>
      </c>
      <c r="E480">
        <f t="shared" si="66"/>
        <v>34624</v>
      </c>
      <c r="G480">
        <f t="shared" si="71"/>
        <v>47.400000000000404</v>
      </c>
      <c r="H480">
        <f t="shared" si="72"/>
        <v>474</v>
      </c>
      <c r="I480">
        <f t="shared" si="67"/>
        <v>474</v>
      </c>
      <c r="J480">
        <f t="shared" si="68"/>
        <v>249</v>
      </c>
      <c r="M480" t="str">
        <f t="shared" si="69"/>
        <v>8740</v>
      </c>
    </row>
    <row r="481" spans="1:13" x14ac:dyDescent="0.35">
      <c r="A481">
        <v>475</v>
      </c>
      <c r="B481" s="1">
        <f t="shared" si="70"/>
        <v>2.9130859375</v>
      </c>
      <c r="C481" s="1">
        <f t="shared" si="73"/>
        <v>0.22652330953084937</v>
      </c>
      <c r="D481">
        <f t="shared" si="65"/>
        <v>248</v>
      </c>
      <c r="E481">
        <f t="shared" si="66"/>
        <v>34560</v>
      </c>
      <c r="G481">
        <f t="shared" si="71"/>
        <v>47.500000000000405</v>
      </c>
      <c r="H481">
        <f t="shared" si="72"/>
        <v>475</v>
      </c>
      <c r="I481">
        <f t="shared" si="67"/>
        <v>475</v>
      </c>
      <c r="J481">
        <f t="shared" si="68"/>
        <v>248</v>
      </c>
      <c r="M481" t="str">
        <f t="shared" si="69"/>
        <v>8700</v>
      </c>
    </row>
    <row r="482" spans="1:13" x14ac:dyDescent="0.35">
      <c r="A482">
        <v>476</v>
      </c>
      <c r="B482" s="1">
        <f t="shared" si="70"/>
        <v>2.9192187500000002</v>
      </c>
      <c r="C482" s="1">
        <f t="shared" si="73"/>
        <v>0.2205456924558776</v>
      </c>
      <c r="D482">
        <f t="shared" si="65"/>
        <v>248</v>
      </c>
      <c r="E482">
        <f t="shared" si="66"/>
        <v>34560</v>
      </c>
      <c r="G482">
        <f t="shared" si="71"/>
        <v>47.600000000000406</v>
      </c>
      <c r="H482">
        <f t="shared" si="72"/>
        <v>476</v>
      </c>
      <c r="I482">
        <f t="shared" si="67"/>
        <v>476</v>
      </c>
      <c r="J482">
        <f t="shared" si="68"/>
        <v>248</v>
      </c>
      <c r="M482" t="str">
        <f t="shared" si="69"/>
        <v>8700</v>
      </c>
    </row>
    <row r="483" spans="1:13" x14ac:dyDescent="0.35">
      <c r="A483">
        <v>477</v>
      </c>
      <c r="B483" s="1">
        <f t="shared" si="70"/>
        <v>2.9253515624999999</v>
      </c>
      <c r="C483" s="1">
        <f t="shared" si="73"/>
        <v>0.21455978037703868</v>
      </c>
      <c r="D483">
        <f t="shared" si="65"/>
        <v>247</v>
      </c>
      <c r="E483">
        <f t="shared" si="66"/>
        <v>34496</v>
      </c>
      <c r="G483">
        <f t="shared" si="71"/>
        <v>47.700000000000408</v>
      </c>
      <c r="H483">
        <f t="shared" si="72"/>
        <v>477</v>
      </c>
      <c r="I483">
        <f t="shared" si="67"/>
        <v>477</v>
      </c>
      <c r="J483">
        <f t="shared" si="68"/>
        <v>247</v>
      </c>
      <c r="M483" t="str">
        <f t="shared" si="69"/>
        <v>86C0</v>
      </c>
    </row>
    <row r="484" spans="1:13" x14ac:dyDescent="0.35">
      <c r="A484">
        <v>478</v>
      </c>
      <c r="B484" s="1">
        <f t="shared" si="70"/>
        <v>2.9314843750000001</v>
      </c>
      <c r="C484" s="1">
        <f t="shared" si="73"/>
        <v>0.20856579843209472</v>
      </c>
      <c r="D484">
        <f t="shared" si="65"/>
        <v>246</v>
      </c>
      <c r="E484">
        <f t="shared" si="66"/>
        <v>34432</v>
      </c>
      <c r="G484">
        <f t="shared" si="71"/>
        <v>47.800000000000409</v>
      </c>
      <c r="H484">
        <f t="shared" si="72"/>
        <v>478</v>
      </c>
      <c r="I484">
        <f t="shared" si="67"/>
        <v>478</v>
      </c>
      <c r="J484">
        <f t="shared" si="68"/>
        <v>246</v>
      </c>
      <c r="M484" t="str">
        <f t="shared" si="69"/>
        <v>8680</v>
      </c>
    </row>
    <row r="485" spans="1:13" x14ac:dyDescent="0.35">
      <c r="A485">
        <v>479</v>
      </c>
      <c r="B485" s="1">
        <f t="shared" si="70"/>
        <v>2.9376171875000003</v>
      </c>
      <c r="C485" s="1">
        <f t="shared" si="73"/>
        <v>0.20256397206232712</v>
      </c>
      <c r="D485">
        <f t="shared" si="65"/>
        <v>245</v>
      </c>
      <c r="E485">
        <f t="shared" si="66"/>
        <v>34368</v>
      </c>
      <c r="G485">
        <f t="shared" si="71"/>
        <v>47.900000000000411</v>
      </c>
      <c r="H485">
        <f t="shared" si="72"/>
        <v>479</v>
      </c>
      <c r="I485">
        <f t="shared" si="67"/>
        <v>479</v>
      </c>
      <c r="J485">
        <f t="shared" si="68"/>
        <v>245</v>
      </c>
      <c r="M485" t="str">
        <f t="shared" si="69"/>
        <v>8640</v>
      </c>
    </row>
    <row r="486" spans="1:13" x14ac:dyDescent="0.35">
      <c r="A486">
        <v>480</v>
      </c>
      <c r="B486" s="1">
        <f t="shared" si="70"/>
        <v>2.9437500000000001</v>
      </c>
      <c r="C486" s="1">
        <f t="shared" si="73"/>
        <v>0.19655452700405607</v>
      </c>
      <c r="D486">
        <f t="shared" si="65"/>
        <v>244</v>
      </c>
      <c r="E486">
        <f t="shared" si="66"/>
        <v>34304</v>
      </c>
      <c r="G486">
        <f t="shared" si="71"/>
        <v>48.000000000000412</v>
      </c>
      <c r="H486">
        <f t="shared" si="72"/>
        <v>480</v>
      </c>
      <c r="I486">
        <f t="shared" si="67"/>
        <v>480</v>
      </c>
      <c r="J486">
        <f t="shared" si="68"/>
        <v>244</v>
      </c>
      <c r="M486" t="str">
        <f t="shared" si="69"/>
        <v>8600</v>
      </c>
    </row>
    <row r="487" spans="1:13" x14ac:dyDescent="0.35">
      <c r="A487">
        <v>481</v>
      </c>
      <c r="B487" s="1">
        <f t="shared" si="70"/>
        <v>2.9498828125000003</v>
      </c>
      <c r="C487" s="1">
        <f t="shared" si="73"/>
        <v>0.19053768928014897</v>
      </c>
      <c r="D487">
        <f t="shared" si="65"/>
        <v>244</v>
      </c>
      <c r="E487">
        <f t="shared" si="66"/>
        <v>34304</v>
      </c>
      <c r="G487">
        <f t="shared" si="71"/>
        <v>48.100000000000414</v>
      </c>
      <c r="H487">
        <f t="shared" si="72"/>
        <v>481</v>
      </c>
      <c r="I487">
        <f t="shared" si="67"/>
        <v>481</v>
      </c>
      <c r="J487">
        <f t="shared" si="68"/>
        <v>244</v>
      </c>
      <c r="M487" t="str">
        <f t="shared" si="69"/>
        <v>8600</v>
      </c>
    </row>
    <row r="488" spans="1:13" x14ac:dyDescent="0.35">
      <c r="A488">
        <v>482</v>
      </c>
      <c r="B488" s="1">
        <f t="shared" si="70"/>
        <v>2.956015625</v>
      </c>
      <c r="C488" s="1">
        <f t="shared" si="73"/>
        <v>0.18451368519152256</v>
      </c>
      <c r="D488">
        <f t="shared" si="65"/>
        <v>243</v>
      </c>
      <c r="E488">
        <f t="shared" si="66"/>
        <v>34240</v>
      </c>
      <c r="G488">
        <f t="shared" si="71"/>
        <v>48.200000000000415</v>
      </c>
      <c r="H488">
        <f t="shared" si="72"/>
        <v>482</v>
      </c>
      <c r="I488">
        <f t="shared" si="67"/>
        <v>482</v>
      </c>
      <c r="J488">
        <f t="shared" si="68"/>
        <v>243</v>
      </c>
      <c r="M488" t="str">
        <f t="shared" si="69"/>
        <v>85C0</v>
      </c>
    </row>
    <row r="489" spans="1:13" x14ac:dyDescent="0.35">
      <c r="A489">
        <v>483</v>
      </c>
      <c r="B489" s="1">
        <f t="shared" si="70"/>
        <v>2.9621484375000002</v>
      </c>
      <c r="C489" s="1">
        <f t="shared" si="73"/>
        <v>0.17848274130862793</v>
      </c>
      <c r="D489">
        <f t="shared" si="65"/>
        <v>242</v>
      </c>
      <c r="E489">
        <f t="shared" si="66"/>
        <v>34176</v>
      </c>
      <c r="G489">
        <f t="shared" si="71"/>
        <v>48.300000000000416</v>
      </c>
      <c r="H489">
        <f t="shared" si="72"/>
        <v>483</v>
      </c>
      <c r="I489">
        <f t="shared" si="67"/>
        <v>483</v>
      </c>
      <c r="J489">
        <f t="shared" si="68"/>
        <v>242</v>
      </c>
      <c r="M489" t="str">
        <f t="shared" si="69"/>
        <v>8580</v>
      </c>
    </row>
    <row r="490" spans="1:13" x14ac:dyDescent="0.35">
      <c r="A490">
        <v>484</v>
      </c>
      <c r="B490" s="1">
        <f t="shared" si="70"/>
        <v>2.96828125</v>
      </c>
      <c r="C490" s="1">
        <f t="shared" si="73"/>
        <v>0.17244508446293239</v>
      </c>
      <c r="D490">
        <f t="shared" si="65"/>
        <v>241</v>
      </c>
      <c r="E490">
        <f t="shared" si="66"/>
        <v>34112</v>
      </c>
      <c r="G490">
        <f t="shared" si="71"/>
        <v>48.400000000000418</v>
      </c>
      <c r="H490">
        <f t="shared" si="72"/>
        <v>484</v>
      </c>
      <c r="I490">
        <f t="shared" si="67"/>
        <v>484</v>
      </c>
      <c r="J490">
        <f t="shared" si="68"/>
        <v>241</v>
      </c>
      <c r="M490" t="str">
        <f t="shared" si="69"/>
        <v>8540</v>
      </c>
    </row>
    <row r="491" spans="1:13" x14ac:dyDescent="0.35">
      <c r="A491">
        <v>485</v>
      </c>
      <c r="B491" s="1">
        <f t="shared" si="70"/>
        <v>2.9744140625000002</v>
      </c>
      <c r="C491" s="1">
        <f t="shared" si="73"/>
        <v>0.16640094173838452</v>
      </c>
      <c r="D491">
        <f t="shared" si="65"/>
        <v>241</v>
      </c>
      <c r="E491">
        <f t="shared" si="66"/>
        <v>34112</v>
      </c>
      <c r="G491">
        <f t="shared" si="71"/>
        <v>48.500000000000419</v>
      </c>
      <c r="H491">
        <f t="shared" si="72"/>
        <v>485</v>
      </c>
      <c r="I491">
        <f t="shared" si="67"/>
        <v>485</v>
      </c>
      <c r="J491">
        <f t="shared" si="68"/>
        <v>241</v>
      </c>
      <c r="M491" t="str">
        <f t="shared" si="69"/>
        <v>8540</v>
      </c>
    </row>
    <row r="492" spans="1:13" x14ac:dyDescent="0.35">
      <c r="A492">
        <v>486</v>
      </c>
      <c r="B492" s="1">
        <f t="shared" si="70"/>
        <v>2.9805468749999999</v>
      </c>
      <c r="C492" s="1">
        <f t="shared" si="73"/>
        <v>0.16035054046287683</v>
      </c>
      <c r="D492">
        <f t="shared" si="65"/>
        <v>240</v>
      </c>
      <c r="E492">
        <f t="shared" si="66"/>
        <v>34048</v>
      </c>
      <c r="G492">
        <f t="shared" si="71"/>
        <v>48.600000000000421</v>
      </c>
      <c r="H492">
        <f t="shared" si="72"/>
        <v>486</v>
      </c>
      <c r="I492">
        <f t="shared" si="67"/>
        <v>486</v>
      </c>
      <c r="J492">
        <f t="shared" si="68"/>
        <v>240</v>
      </c>
      <c r="M492" t="str">
        <f t="shared" si="69"/>
        <v>8500</v>
      </c>
    </row>
    <row r="493" spans="1:13" x14ac:dyDescent="0.35">
      <c r="A493">
        <v>487</v>
      </c>
      <c r="B493" s="1">
        <f t="shared" si="70"/>
        <v>2.9866796875000001</v>
      </c>
      <c r="C493" s="1">
        <f t="shared" si="73"/>
        <v>0.15429410819969219</v>
      </c>
      <c r="D493">
        <f t="shared" si="65"/>
        <v>239</v>
      </c>
      <c r="E493">
        <f t="shared" si="66"/>
        <v>33984</v>
      </c>
      <c r="G493">
        <f t="shared" si="71"/>
        <v>48.700000000000422</v>
      </c>
      <c r="H493">
        <f t="shared" si="72"/>
        <v>487</v>
      </c>
      <c r="I493">
        <f t="shared" si="67"/>
        <v>487</v>
      </c>
      <c r="J493">
        <f t="shared" si="68"/>
        <v>239</v>
      </c>
      <c r="M493" t="str">
        <f t="shared" si="69"/>
        <v>84C0</v>
      </c>
    </row>
    <row r="494" spans="1:13" x14ac:dyDescent="0.35">
      <c r="A494">
        <v>488</v>
      </c>
      <c r="B494" s="1">
        <f t="shared" si="70"/>
        <v>2.9928125000000003</v>
      </c>
      <c r="C494" s="1">
        <f t="shared" si="73"/>
        <v>0.14823187273894781</v>
      </c>
      <c r="D494">
        <f t="shared" si="65"/>
        <v>238</v>
      </c>
      <c r="E494">
        <f t="shared" si="66"/>
        <v>33920</v>
      </c>
      <c r="G494">
        <f t="shared" si="71"/>
        <v>48.800000000000423</v>
      </c>
      <c r="H494">
        <f t="shared" si="72"/>
        <v>488</v>
      </c>
      <c r="I494">
        <f t="shared" si="67"/>
        <v>488</v>
      </c>
      <c r="J494">
        <f t="shared" si="68"/>
        <v>238</v>
      </c>
      <c r="M494" t="str">
        <f t="shared" si="69"/>
        <v>8480</v>
      </c>
    </row>
    <row r="495" spans="1:13" x14ac:dyDescent="0.35">
      <c r="A495">
        <v>489</v>
      </c>
      <c r="B495" s="1">
        <f t="shared" si="70"/>
        <v>2.9989453125000001</v>
      </c>
      <c r="C495" s="1">
        <f t="shared" si="73"/>
        <v>0.1421640620890266</v>
      </c>
      <c r="D495">
        <f t="shared" si="65"/>
        <v>238</v>
      </c>
      <c r="E495">
        <f t="shared" si="66"/>
        <v>33920</v>
      </c>
      <c r="G495">
        <f t="shared" si="71"/>
        <v>48.900000000000425</v>
      </c>
      <c r="H495">
        <f t="shared" si="72"/>
        <v>489</v>
      </c>
      <c r="I495">
        <f t="shared" si="67"/>
        <v>489</v>
      </c>
      <c r="J495">
        <f t="shared" si="68"/>
        <v>238</v>
      </c>
      <c r="M495" t="str">
        <f t="shared" si="69"/>
        <v>8480</v>
      </c>
    </row>
    <row r="496" spans="1:13" x14ac:dyDescent="0.35">
      <c r="A496">
        <v>490</v>
      </c>
      <c r="B496" s="1">
        <f t="shared" si="70"/>
        <v>3.0050781250000003</v>
      </c>
      <c r="C496" s="1">
        <f t="shared" si="73"/>
        <v>0.1360909044680001</v>
      </c>
      <c r="D496">
        <f t="shared" si="65"/>
        <v>237</v>
      </c>
      <c r="E496">
        <f t="shared" si="66"/>
        <v>33856</v>
      </c>
      <c r="G496">
        <f t="shared" si="71"/>
        <v>49.000000000000426</v>
      </c>
      <c r="H496">
        <f t="shared" si="72"/>
        <v>490</v>
      </c>
      <c r="I496">
        <f t="shared" si="67"/>
        <v>490</v>
      </c>
      <c r="J496">
        <f t="shared" si="68"/>
        <v>237</v>
      </c>
      <c r="M496" t="str">
        <f t="shared" si="69"/>
        <v>8440</v>
      </c>
    </row>
    <row r="497" spans="1:13" x14ac:dyDescent="0.35">
      <c r="A497">
        <v>491</v>
      </c>
      <c r="B497" s="1">
        <f t="shared" si="70"/>
        <v>3.0112109375</v>
      </c>
      <c r="C497" s="1">
        <f t="shared" si="73"/>
        <v>0.13001262829504792</v>
      </c>
      <c r="D497">
        <f t="shared" si="65"/>
        <v>236</v>
      </c>
      <c r="E497">
        <f t="shared" si="66"/>
        <v>33792</v>
      </c>
      <c r="G497">
        <f t="shared" si="71"/>
        <v>49.100000000000428</v>
      </c>
      <c r="H497">
        <f t="shared" si="72"/>
        <v>491</v>
      </c>
      <c r="I497">
        <f t="shared" si="67"/>
        <v>491</v>
      </c>
      <c r="J497">
        <f t="shared" si="68"/>
        <v>236</v>
      </c>
      <c r="M497" t="str">
        <f t="shared" si="69"/>
        <v>8400</v>
      </c>
    </row>
    <row r="498" spans="1:13" x14ac:dyDescent="0.35">
      <c r="A498">
        <v>492</v>
      </c>
      <c r="B498" s="1">
        <f t="shared" si="70"/>
        <v>3.0173437500000002</v>
      </c>
      <c r="C498" s="1">
        <f t="shared" si="73"/>
        <v>0.12392946218186328</v>
      </c>
      <c r="D498">
        <f t="shared" si="65"/>
        <v>235</v>
      </c>
      <c r="E498">
        <f t="shared" si="66"/>
        <v>33728</v>
      </c>
      <c r="G498">
        <f t="shared" si="71"/>
        <v>49.200000000000429</v>
      </c>
      <c r="H498">
        <f t="shared" si="72"/>
        <v>492</v>
      </c>
      <c r="I498">
        <f t="shared" si="67"/>
        <v>492</v>
      </c>
      <c r="J498">
        <f t="shared" si="68"/>
        <v>235</v>
      </c>
      <c r="M498" t="str">
        <f t="shared" si="69"/>
        <v>83C0</v>
      </c>
    </row>
    <row r="499" spans="1:13" x14ac:dyDescent="0.35">
      <c r="A499">
        <v>493</v>
      </c>
      <c r="B499" s="1">
        <f t="shared" si="70"/>
        <v>3.0234765625</v>
      </c>
      <c r="C499" s="1">
        <f t="shared" si="73"/>
        <v>0.1178416349240579</v>
      </c>
      <c r="D499">
        <f t="shared" si="65"/>
        <v>234</v>
      </c>
      <c r="E499">
        <f t="shared" si="66"/>
        <v>33664</v>
      </c>
      <c r="G499">
        <f t="shared" si="71"/>
        <v>49.300000000000431</v>
      </c>
      <c r="H499">
        <f t="shared" si="72"/>
        <v>493</v>
      </c>
      <c r="I499">
        <f t="shared" si="67"/>
        <v>493</v>
      </c>
      <c r="J499">
        <f t="shared" si="68"/>
        <v>234</v>
      </c>
      <c r="M499" t="str">
        <f t="shared" si="69"/>
        <v>8380</v>
      </c>
    </row>
    <row r="500" spans="1:13" x14ac:dyDescent="0.35">
      <c r="A500">
        <v>494</v>
      </c>
      <c r="B500" s="1">
        <f t="shared" si="70"/>
        <v>3.0296093750000002</v>
      </c>
      <c r="C500" s="1">
        <f t="shared" si="73"/>
        <v>0.11174937549255338</v>
      </c>
      <c r="D500">
        <f t="shared" si="65"/>
        <v>234</v>
      </c>
      <c r="E500">
        <f t="shared" si="66"/>
        <v>33664</v>
      </c>
      <c r="G500">
        <f t="shared" si="71"/>
        <v>49.400000000000432</v>
      </c>
      <c r="H500">
        <f t="shared" si="72"/>
        <v>494</v>
      </c>
      <c r="I500">
        <f t="shared" si="67"/>
        <v>494</v>
      </c>
      <c r="J500">
        <f t="shared" si="68"/>
        <v>234</v>
      </c>
      <c r="M500" t="str">
        <f t="shared" si="69"/>
        <v>8380</v>
      </c>
    </row>
    <row r="501" spans="1:13" x14ac:dyDescent="0.35">
      <c r="A501">
        <v>495</v>
      </c>
      <c r="B501" s="1">
        <f t="shared" si="70"/>
        <v>3.0357421874999999</v>
      </c>
      <c r="C501" s="1">
        <f t="shared" si="73"/>
        <v>0.1056529130249728</v>
      </c>
      <c r="D501">
        <f t="shared" si="65"/>
        <v>233</v>
      </c>
      <c r="E501">
        <f t="shared" si="66"/>
        <v>33600</v>
      </c>
      <c r="G501">
        <f t="shared" si="71"/>
        <v>49.500000000000433</v>
      </c>
      <c r="H501">
        <f t="shared" si="72"/>
        <v>495</v>
      </c>
      <c r="I501">
        <f t="shared" si="67"/>
        <v>495</v>
      </c>
      <c r="J501">
        <f t="shared" si="68"/>
        <v>233</v>
      </c>
      <c r="M501" t="str">
        <f t="shared" si="69"/>
        <v>8340</v>
      </c>
    </row>
    <row r="502" spans="1:13" x14ac:dyDescent="0.35">
      <c r="A502">
        <v>496</v>
      </c>
      <c r="B502" s="1">
        <f t="shared" si="70"/>
        <v>3.0418750000000001</v>
      </c>
      <c r="C502" s="1">
        <f t="shared" si="73"/>
        <v>9.9552476817018926E-2</v>
      </c>
      <c r="D502">
        <f t="shared" si="65"/>
        <v>232</v>
      </c>
      <c r="E502">
        <f t="shared" si="66"/>
        <v>33536</v>
      </c>
      <c r="G502">
        <f t="shared" si="71"/>
        <v>49.600000000000435</v>
      </c>
      <c r="H502">
        <f t="shared" si="72"/>
        <v>496</v>
      </c>
      <c r="I502">
        <f t="shared" si="67"/>
        <v>496</v>
      </c>
      <c r="J502">
        <f t="shared" si="68"/>
        <v>232</v>
      </c>
      <c r="M502" t="str">
        <f t="shared" si="69"/>
        <v>8300</v>
      </c>
    </row>
    <row r="503" spans="1:13" x14ac:dyDescent="0.35">
      <c r="A503">
        <v>497</v>
      </c>
      <c r="B503" s="1">
        <f t="shared" si="70"/>
        <v>3.0480078125000003</v>
      </c>
      <c r="C503" s="1">
        <f t="shared" si="73"/>
        <v>9.3448296313853332E-2</v>
      </c>
      <c r="D503">
        <f t="shared" si="65"/>
        <v>231</v>
      </c>
      <c r="E503">
        <f t="shared" si="66"/>
        <v>33472</v>
      </c>
      <c r="G503">
        <f t="shared" si="71"/>
        <v>49.700000000000436</v>
      </c>
      <c r="H503">
        <f t="shared" si="72"/>
        <v>497</v>
      </c>
      <c r="I503">
        <f t="shared" si="67"/>
        <v>497</v>
      </c>
      <c r="J503">
        <f t="shared" si="68"/>
        <v>231</v>
      </c>
      <c r="M503" t="str">
        <f t="shared" si="69"/>
        <v>82C0</v>
      </c>
    </row>
    <row r="504" spans="1:13" x14ac:dyDescent="0.35">
      <c r="A504">
        <v>498</v>
      </c>
      <c r="B504" s="1">
        <f t="shared" si="70"/>
        <v>3.0541406250000001</v>
      </c>
      <c r="C504" s="1">
        <f t="shared" si="73"/>
        <v>8.7340601101465284E-2</v>
      </c>
      <c r="D504">
        <f t="shared" si="65"/>
        <v>231</v>
      </c>
      <c r="E504">
        <f t="shared" si="66"/>
        <v>33472</v>
      </c>
      <c r="G504">
        <f t="shared" si="71"/>
        <v>49.800000000000438</v>
      </c>
      <c r="H504">
        <f t="shared" si="72"/>
        <v>498</v>
      </c>
      <c r="I504">
        <f t="shared" si="67"/>
        <v>498</v>
      </c>
      <c r="J504">
        <f t="shared" si="68"/>
        <v>231</v>
      </c>
      <c r="M504" t="str">
        <f t="shared" si="69"/>
        <v>82C0</v>
      </c>
    </row>
    <row r="505" spans="1:13" x14ac:dyDescent="0.35">
      <c r="A505">
        <v>499</v>
      </c>
      <c r="B505" s="1">
        <f t="shared" si="70"/>
        <v>3.0602734375000002</v>
      </c>
      <c r="C505" s="1">
        <f t="shared" si="73"/>
        <v>8.1229620898035385E-2</v>
      </c>
      <c r="D505">
        <f t="shared" si="65"/>
        <v>230</v>
      </c>
      <c r="E505">
        <f t="shared" si="66"/>
        <v>33408</v>
      </c>
      <c r="G505">
        <f t="shared" si="71"/>
        <v>49.900000000000439</v>
      </c>
      <c r="H505">
        <f t="shared" si="72"/>
        <v>499</v>
      </c>
      <c r="I505">
        <f t="shared" si="67"/>
        <v>499</v>
      </c>
      <c r="J505">
        <f t="shared" si="68"/>
        <v>230</v>
      </c>
      <c r="M505" t="str">
        <f t="shared" si="69"/>
        <v>8280</v>
      </c>
    </row>
    <row r="506" spans="1:13" x14ac:dyDescent="0.35">
      <c r="A506">
        <v>500</v>
      </c>
      <c r="B506" s="1">
        <f t="shared" si="70"/>
        <v>3.06640625</v>
      </c>
      <c r="C506" s="1">
        <f t="shared" si="73"/>
        <v>7.5115585545298721E-2</v>
      </c>
      <c r="D506">
        <f t="shared" si="65"/>
        <v>229</v>
      </c>
      <c r="E506">
        <f t="shared" si="66"/>
        <v>33344</v>
      </c>
      <c r="G506">
        <f t="shared" si="71"/>
        <v>50.000000000000441</v>
      </c>
      <c r="H506">
        <f t="shared" si="72"/>
        <v>500</v>
      </c>
      <c r="I506">
        <f t="shared" si="67"/>
        <v>500</v>
      </c>
      <c r="J506">
        <f t="shared" si="68"/>
        <v>229</v>
      </c>
      <c r="M506" t="str">
        <f t="shared" si="69"/>
        <v>8240</v>
      </c>
    </row>
    <row r="507" spans="1:13" x14ac:dyDescent="0.35">
      <c r="A507">
        <v>501</v>
      </c>
      <c r="B507" s="1">
        <f t="shared" si="70"/>
        <v>3.0725390625000002</v>
      </c>
      <c r="C507" s="1">
        <f t="shared" si="73"/>
        <v>6.8998724999896649E-2</v>
      </c>
      <c r="D507">
        <f t="shared" si="65"/>
        <v>228</v>
      </c>
      <c r="E507">
        <f t="shared" si="66"/>
        <v>33280</v>
      </c>
      <c r="G507">
        <f t="shared" si="71"/>
        <v>50.100000000000442</v>
      </c>
      <c r="H507">
        <f t="shared" si="72"/>
        <v>501</v>
      </c>
      <c r="I507">
        <f t="shared" si="67"/>
        <v>501</v>
      </c>
      <c r="J507">
        <f t="shared" si="68"/>
        <v>228</v>
      </c>
      <c r="M507" t="str">
        <f t="shared" si="69"/>
        <v>8200</v>
      </c>
    </row>
    <row r="508" spans="1:13" x14ac:dyDescent="0.35">
      <c r="A508">
        <v>502</v>
      </c>
      <c r="B508" s="1">
        <f t="shared" si="70"/>
        <v>3.0786718749999999</v>
      </c>
      <c r="C508" s="1">
        <f t="shared" si="73"/>
        <v>6.2879269324731368E-2</v>
      </c>
      <c r="D508">
        <f t="shared" si="65"/>
        <v>227</v>
      </c>
      <c r="E508">
        <f t="shared" si="66"/>
        <v>33216</v>
      </c>
      <c r="G508">
        <f t="shared" si="71"/>
        <v>50.200000000000443</v>
      </c>
      <c r="H508">
        <f t="shared" si="72"/>
        <v>502</v>
      </c>
      <c r="I508">
        <f t="shared" si="67"/>
        <v>502</v>
      </c>
      <c r="J508">
        <f t="shared" si="68"/>
        <v>227</v>
      </c>
      <c r="M508" t="str">
        <f t="shared" si="69"/>
        <v>81C0</v>
      </c>
    </row>
    <row r="509" spans="1:13" x14ac:dyDescent="0.35">
      <c r="A509">
        <v>503</v>
      </c>
      <c r="B509" s="1">
        <f t="shared" si="70"/>
        <v>3.0848046875000001</v>
      </c>
      <c r="C509" s="1">
        <f t="shared" si="73"/>
        <v>5.6757448680309477E-2</v>
      </c>
      <c r="D509">
        <f t="shared" si="65"/>
        <v>227</v>
      </c>
      <c r="E509">
        <f t="shared" si="66"/>
        <v>33216</v>
      </c>
      <c r="G509">
        <f t="shared" si="71"/>
        <v>50.300000000000445</v>
      </c>
      <c r="H509">
        <f t="shared" si="72"/>
        <v>503</v>
      </c>
      <c r="I509">
        <f t="shared" si="67"/>
        <v>503</v>
      </c>
      <c r="J509">
        <f t="shared" si="68"/>
        <v>227</v>
      </c>
      <c r="M509" t="str">
        <f t="shared" si="69"/>
        <v>81C0</v>
      </c>
    </row>
    <row r="510" spans="1:13" x14ac:dyDescent="0.35">
      <c r="A510">
        <v>504</v>
      </c>
      <c r="B510" s="1">
        <f t="shared" si="70"/>
        <v>3.0909375000000003</v>
      </c>
      <c r="C510" s="1">
        <f t="shared" si="73"/>
        <v>5.0633493316088352E-2</v>
      </c>
      <c r="D510">
        <f t="shared" si="65"/>
        <v>226</v>
      </c>
      <c r="E510">
        <f t="shared" si="66"/>
        <v>33152</v>
      </c>
      <c r="G510">
        <f t="shared" si="71"/>
        <v>50.400000000000446</v>
      </c>
      <c r="H510">
        <f t="shared" si="72"/>
        <v>504</v>
      </c>
      <c r="I510">
        <f t="shared" si="67"/>
        <v>504</v>
      </c>
      <c r="J510">
        <f t="shared" si="68"/>
        <v>226</v>
      </c>
      <c r="M510" t="str">
        <f t="shared" si="69"/>
        <v>8180</v>
      </c>
    </row>
    <row r="511" spans="1:13" x14ac:dyDescent="0.35">
      <c r="A511">
        <v>505</v>
      </c>
      <c r="B511" s="1">
        <f t="shared" si="70"/>
        <v>3.0970703125000001</v>
      </c>
      <c r="C511" s="1">
        <f t="shared" si="73"/>
        <v>4.4507633561814926E-2</v>
      </c>
      <c r="D511">
        <f t="shared" si="65"/>
        <v>225</v>
      </c>
      <c r="E511">
        <f t="shared" si="66"/>
        <v>33088</v>
      </c>
      <c r="G511">
        <f t="shared" si="71"/>
        <v>50.500000000000448</v>
      </c>
      <c r="H511">
        <f t="shared" si="72"/>
        <v>505</v>
      </c>
      <c r="I511">
        <f t="shared" si="67"/>
        <v>505</v>
      </c>
      <c r="J511">
        <f t="shared" si="68"/>
        <v>225</v>
      </c>
      <c r="M511" t="str">
        <f t="shared" si="69"/>
        <v>8140</v>
      </c>
    </row>
    <row r="512" spans="1:13" x14ac:dyDescent="0.35">
      <c r="A512">
        <v>506</v>
      </c>
      <c r="B512" s="1">
        <f t="shared" si="70"/>
        <v>3.1032031250000003</v>
      </c>
      <c r="C512" s="1">
        <f t="shared" si="73"/>
        <v>3.8380099818861334E-2</v>
      </c>
      <c r="D512">
        <f t="shared" si="65"/>
        <v>224</v>
      </c>
      <c r="E512">
        <f t="shared" si="66"/>
        <v>33024</v>
      </c>
      <c r="G512">
        <f t="shared" si="71"/>
        <v>50.600000000000449</v>
      </c>
      <c r="H512">
        <f t="shared" si="72"/>
        <v>506</v>
      </c>
      <c r="I512">
        <f t="shared" si="67"/>
        <v>506</v>
      </c>
      <c r="J512">
        <f t="shared" si="68"/>
        <v>224</v>
      </c>
      <c r="M512" t="str">
        <f t="shared" si="69"/>
        <v>8100</v>
      </c>
    </row>
    <row r="513" spans="1:13" x14ac:dyDescent="0.35">
      <c r="A513">
        <v>507</v>
      </c>
      <c r="B513" s="1">
        <f t="shared" si="70"/>
        <v>3.1093359375</v>
      </c>
      <c r="C513" s="1">
        <f t="shared" si="73"/>
        <v>3.2251122551562317E-2</v>
      </c>
      <c r="D513">
        <f t="shared" si="65"/>
        <v>224</v>
      </c>
      <c r="E513">
        <f t="shared" si="66"/>
        <v>33024</v>
      </c>
      <c r="G513">
        <f t="shared" si="71"/>
        <v>50.70000000000045</v>
      </c>
      <c r="H513">
        <f t="shared" si="72"/>
        <v>507</v>
      </c>
      <c r="I513">
        <f t="shared" si="67"/>
        <v>507</v>
      </c>
      <c r="J513">
        <f t="shared" si="68"/>
        <v>224</v>
      </c>
      <c r="M513" t="str">
        <f t="shared" si="69"/>
        <v>8100</v>
      </c>
    </row>
    <row r="514" spans="1:13" x14ac:dyDescent="0.35">
      <c r="A514">
        <v>508</v>
      </c>
      <c r="B514" s="1">
        <f t="shared" si="70"/>
        <v>3.1154687500000002</v>
      </c>
      <c r="C514" s="1">
        <f t="shared" si="73"/>
        <v>2.6120932278543618E-2</v>
      </c>
      <c r="D514">
        <f t="shared" si="65"/>
        <v>223</v>
      </c>
      <c r="E514">
        <f t="shared" si="66"/>
        <v>32960</v>
      </c>
      <c r="G514">
        <f t="shared" si="71"/>
        <v>50.800000000000452</v>
      </c>
      <c r="H514">
        <f t="shared" si="72"/>
        <v>508</v>
      </c>
      <c r="I514">
        <f t="shared" si="67"/>
        <v>508</v>
      </c>
      <c r="J514">
        <f t="shared" si="68"/>
        <v>223</v>
      </c>
      <c r="M514" t="str">
        <f t="shared" si="69"/>
        <v>80C0</v>
      </c>
    </row>
    <row r="515" spans="1:13" x14ac:dyDescent="0.35">
      <c r="A515">
        <v>509</v>
      </c>
      <c r="B515" s="1">
        <f t="shared" si="70"/>
        <v>3.1216015625</v>
      </c>
      <c r="C515" s="1">
        <f t="shared" si="73"/>
        <v>1.9989759564055468E-2</v>
      </c>
      <c r="D515">
        <f t="shared" si="65"/>
        <v>222</v>
      </c>
      <c r="E515">
        <f t="shared" si="66"/>
        <v>32896</v>
      </c>
      <c r="G515">
        <f t="shared" si="71"/>
        <v>50.900000000000453</v>
      </c>
      <c r="H515">
        <f t="shared" si="72"/>
        <v>509</v>
      </c>
      <c r="I515">
        <f t="shared" si="67"/>
        <v>509</v>
      </c>
      <c r="J515">
        <f t="shared" si="68"/>
        <v>222</v>
      </c>
      <c r="M515" t="str">
        <f t="shared" si="69"/>
        <v>8080</v>
      </c>
    </row>
    <row r="516" spans="1:13" x14ac:dyDescent="0.35">
      <c r="A516">
        <v>510</v>
      </c>
      <c r="B516" s="1">
        <f t="shared" si="70"/>
        <v>3.1277343750000002</v>
      </c>
      <c r="C516" s="1">
        <f t="shared" si="73"/>
        <v>1.3857835009297178E-2</v>
      </c>
      <c r="D516">
        <f t="shared" si="65"/>
        <v>221</v>
      </c>
      <c r="E516">
        <f t="shared" si="66"/>
        <v>32832</v>
      </c>
      <c r="G516">
        <f t="shared" si="71"/>
        <v>51.000000000000455</v>
      </c>
      <c r="H516">
        <f t="shared" si="72"/>
        <v>510</v>
      </c>
      <c r="I516">
        <f t="shared" si="67"/>
        <v>510</v>
      </c>
      <c r="J516">
        <f t="shared" si="68"/>
        <v>221</v>
      </c>
      <c r="M516" t="str">
        <f t="shared" si="69"/>
        <v>8040</v>
      </c>
    </row>
    <row r="517" spans="1:13" x14ac:dyDescent="0.35">
      <c r="A517">
        <v>511</v>
      </c>
      <c r="B517" s="1">
        <f t="shared" si="70"/>
        <v>3.1338671874999999</v>
      </c>
      <c r="C517" s="1">
        <f t="shared" si="73"/>
        <v>7.7253892437475031E-3</v>
      </c>
      <c r="D517">
        <f t="shared" si="65"/>
        <v>220</v>
      </c>
      <c r="E517">
        <f t="shared" si="66"/>
        <v>32768</v>
      </c>
      <c r="G517">
        <f t="shared" si="71"/>
        <v>51.100000000000456</v>
      </c>
      <c r="H517">
        <f t="shared" si="72"/>
        <v>511</v>
      </c>
      <c r="I517">
        <f t="shared" si="67"/>
        <v>511</v>
      </c>
      <c r="J517">
        <f t="shared" si="68"/>
        <v>220</v>
      </c>
      <c r="M517" t="str">
        <f t="shared" si="69"/>
        <v>8000</v>
      </c>
    </row>
    <row r="518" spans="1:13" x14ac:dyDescent="0.35">
      <c r="A518">
        <v>512</v>
      </c>
      <c r="B518" s="1">
        <f t="shared" si="70"/>
        <v>3.14</v>
      </c>
      <c r="C518" s="1">
        <f t="shared" si="73"/>
        <v>1.5926529164868282E-3</v>
      </c>
      <c r="D518">
        <f t="shared" si="65"/>
        <v>220</v>
      </c>
      <c r="E518">
        <f t="shared" si="66"/>
        <v>32768</v>
      </c>
      <c r="G518">
        <f t="shared" si="71"/>
        <v>51.200000000000458</v>
      </c>
      <c r="H518">
        <f t="shared" si="72"/>
        <v>512</v>
      </c>
      <c r="I518">
        <f t="shared" si="67"/>
        <v>512</v>
      </c>
      <c r="J518">
        <f t="shared" si="68"/>
        <v>220</v>
      </c>
      <c r="M518" t="str">
        <f t="shared" si="69"/>
        <v>8000</v>
      </c>
    </row>
    <row r="519" spans="1:13" x14ac:dyDescent="0.35">
      <c r="A519">
        <v>513</v>
      </c>
      <c r="B519" s="1">
        <f t="shared" si="70"/>
        <v>3.1461328125000003</v>
      </c>
      <c r="C519" s="1">
        <f t="shared" si="73"/>
        <v>-4.5401433124747361E-3</v>
      </c>
      <c r="D519">
        <f t="shared" ref="D519:D582" si="74">TRUNC(127*C519+127)+93</f>
        <v>219</v>
      </c>
      <c r="E519">
        <f t="shared" ref="E519:E582" si="75">(D519+292)*64</f>
        <v>32704</v>
      </c>
      <c r="G519">
        <f t="shared" si="71"/>
        <v>51.300000000000459</v>
      </c>
      <c r="H519">
        <f t="shared" si="72"/>
        <v>513</v>
      </c>
      <c r="I519">
        <f t="shared" ref="I519:I582" si="76">TRUNC(MOD(H519*$F$1,1024))</f>
        <v>513</v>
      </c>
      <c r="J519">
        <f t="shared" ref="J519:J582" si="77">INDEX($D$6:$D$1029, I519+1)</f>
        <v>219</v>
      </c>
      <c r="M519" t="str">
        <f t="shared" ref="M519:M582" si="78">DEC2HEX(E519,4.6)</f>
        <v>7FC0</v>
      </c>
    </row>
    <row r="520" spans="1:13" x14ac:dyDescent="0.35">
      <c r="A520">
        <v>514</v>
      </c>
      <c r="B520" s="1">
        <f t="shared" ref="B520:B583" si="79">A520*3.14/512</f>
        <v>3.1522656250000001</v>
      </c>
      <c r="C520" s="1">
        <f t="shared" si="73"/>
        <v>-1.0672768780874101E-2</v>
      </c>
      <c r="D520">
        <f t="shared" si="74"/>
        <v>218</v>
      </c>
      <c r="E520">
        <f t="shared" si="75"/>
        <v>32640</v>
      </c>
      <c r="G520">
        <f t="shared" ref="G520:G583" si="80">G519+0.1</f>
        <v>51.40000000000046</v>
      </c>
      <c r="H520">
        <f t="shared" ref="H520:H583" si="81">H519+1</f>
        <v>514</v>
      </c>
      <c r="I520">
        <f t="shared" si="76"/>
        <v>514</v>
      </c>
      <c r="J520">
        <f t="shared" si="77"/>
        <v>218</v>
      </c>
      <c r="M520" t="str">
        <f t="shared" si="78"/>
        <v>7F80</v>
      </c>
    </row>
    <row r="521" spans="1:13" x14ac:dyDescent="0.35">
      <c r="A521">
        <v>515</v>
      </c>
      <c r="B521" s="1">
        <f t="shared" si="79"/>
        <v>3.1583984375000003</v>
      </c>
      <c r="C521" s="1">
        <f t="shared" si="73"/>
        <v>-1.680499283287203E-2</v>
      </c>
      <c r="D521">
        <f t="shared" si="74"/>
        <v>217</v>
      </c>
      <c r="E521">
        <f t="shared" si="75"/>
        <v>32576</v>
      </c>
      <c r="G521">
        <f t="shared" si="80"/>
        <v>51.500000000000462</v>
      </c>
      <c r="H521">
        <f t="shared" si="81"/>
        <v>515</v>
      </c>
      <c r="I521">
        <f t="shared" si="76"/>
        <v>515</v>
      </c>
      <c r="J521">
        <f t="shared" si="77"/>
        <v>217</v>
      </c>
      <c r="M521" t="str">
        <f t="shared" si="78"/>
        <v>7F40</v>
      </c>
    </row>
    <row r="522" spans="1:13" x14ac:dyDescent="0.35">
      <c r="A522">
        <v>516</v>
      </c>
      <c r="B522" s="1">
        <f t="shared" si="79"/>
        <v>3.16453125</v>
      </c>
      <c r="C522" s="1">
        <f t="shared" si="73"/>
        <v>-2.2936584827725294E-2</v>
      </c>
      <c r="D522">
        <f t="shared" si="74"/>
        <v>217</v>
      </c>
      <c r="E522">
        <f t="shared" si="75"/>
        <v>32576</v>
      </c>
      <c r="G522">
        <f t="shared" si="80"/>
        <v>51.600000000000463</v>
      </c>
      <c r="H522">
        <f t="shared" si="81"/>
        <v>516</v>
      </c>
      <c r="I522">
        <f t="shared" si="76"/>
        <v>516</v>
      </c>
      <c r="J522">
        <f t="shared" si="77"/>
        <v>217</v>
      </c>
      <c r="M522" t="str">
        <f t="shared" si="78"/>
        <v>7F40</v>
      </c>
    </row>
    <row r="523" spans="1:13" x14ac:dyDescent="0.35">
      <c r="A523">
        <v>517</v>
      </c>
      <c r="B523" s="1">
        <f t="shared" si="79"/>
        <v>3.1706640625000002</v>
      </c>
      <c r="C523" s="1">
        <f t="shared" si="73"/>
        <v>-2.9067314148464914E-2</v>
      </c>
      <c r="D523">
        <f t="shared" si="74"/>
        <v>216</v>
      </c>
      <c r="E523">
        <f t="shared" si="75"/>
        <v>32512</v>
      </c>
      <c r="G523">
        <f t="shared" si="80"/>
        <v>51.700000000000465</v>
      </c>
      <c r="H523">
        <f t="shared" si="81"/>
        <v>517</v>
      </c>
      <c r="I523">
        <f t="shared" si="76"/>
        <v>517</v>
      </c>
      <c r="J523">
        <f t="shared" si="77"/>
        <v>216</v>
      </c>
      <c r="M523" t="str">
        <f t="shared" si="78"/>
        <v>7F00</v>
      </c>
    </row>
    <row r="524" spans="1:13" x14ac:dyDescent="0.35">
      <c r="A524">
        <v>518</v>
      </c>
      <c r="B524" s="1">
        <f t="shared" si="79"/>
        <v>3.176796875</v>
      </c>
      <c r="C524" s="1">
        <f t="shared" si="73"/>
        <v>-3.5196950210566395E-2</v>
      </c>
      <c r="D524">
        <f t="shared" si="74"/>
        <v>215</v>
      </c>
      <c r="E524">
        <f t="shared" si="75"/>
        <v>32448</v>
      </c>
      <c r="G524">
        <f t="shared" si="80"/>
        <v>51.800000000000466</v>
      </c>
      <c r="H524">
        <f t="shared" si="81"/>
        <v>518</v>
      </c>
      <c r="I524">
        <f t="shared" si="76"/>
        <v>518</v>
      </c>
      <c r="J524">
        <f t="shared" si="77"/>
        <v>215</v>
      </c>
      <c r="M524" t="str">
        <f t="shared" si="78"/>
        <v>7EC0</v>
      </c>
    </row>
    <row r="525" spans="1:13" x14ac:dyDescent="0.35">
      <c r="A525">
        <v>519</v>
      </c>
      <c r="B525" s="1">
        <f t="shared" si="79"/>
        <v>3.1829296875000002</v>
      </c>
      <c r="C525" s="1">
        <f t="shared" si="73"/>
        <v>-4.132526247062588E-2</v>
      </c>
      <c r="D525">
        <f t="shared" si="74"/>
        <v>214</v>
      </c>
      <c r="E525">
        <f t="shared" si="75"/>
        <v>32384</v>
      </c>
      <c r="G525">
        <f t="shared" si="80"/>
        <v>51.900000000000468</v>
      </c>
      <c r="H525">
        <f t="shared" si="81"/>
        <v>519</v>
      </c>
      <c r="I525">
        <f t="shared" si="76"/>
        <v>519</v>
      </c>
      <c r="J525">
        <f t="shared" si="77"/>
        <v>214</v>
      </c>
      <c r="M525" t="str">
        <f t="shared" si="78"/>
        <v>7E80</v>
      </c>
    </row>
    <row r="526" spans="1:13" x14ac:dyDescent="0.35">
      <c r="A526">
        <v>520</v>
      </c>
      <c r="B526" s="1">
        <f t="shared" si="79"/>
        <v>3.1890624999999999</v>
      </c>
      <c r="C526" s="1">
        <f t="shared" si="73"/>
        <v>-4.7452020435027602E-2</v>
      </c>
      <c r="D526">
        <f t="shared" si="74"/>
        <v>213</v>
      </c>
      <c r="E526">
        <f t="shared" si="75"/>
        <v>32320</v>
      </c>
      <c r="G526">
        <f t="shared" si="80"/>
        <v>52.000000000000469</v>
      </c>
      <c r="H526">
        <f t="shared" si="81"/>
        <v>520</v>
      </c>
      <c r="I526">
        <f t="shared" si="76"/>
        <v>520</v>
      </c>
      <c r="J526">
        <f t="shared" si="77"/>
        <v>213</v>
      </c>
      <c r="M526" t="str">
        <f t="shared" si="78"/>
        <v>7E40</v>
      </c>
    </row>
    <row r="527" spans="1:13" x14ac:dyDescent="0.35">
      <c r="A527">
        <v>521</v>
      </c>
      <c r="B527" s="1">
        <f t="shared" si="79"/>
        <v>3.1951953125000001</v>
      </c>
      <c r="C527" s="1">
        <f t="shared" si="73"/>
        <v>-5.357699366861661E-2</v>
      </c>
      <c r="D527">
        <f t="shared" si="74"/>
        <v>213</v>
      </c>
      <c r="E527">
        <f t="shared" si="75"/>
        <v>32320</v>
      </c>
      <c r="G527">
        <f t="shared" si="80"/>
        <v>52.10000000000047</v>
      </c>
      <c r="H527">
        <f t="shared" si="81"/>
        <v>521</v>
      </c>
      <c r="I527">
        <f t="shared" si="76"/>
        <v>521</v>
      </c>
      <c r="J527">
        <f t="shared" si="77"/>
        <v>213</v>
      </c>
      <c r="M527" t="str">
        <f t="shared" si="78"/>
        <v>7E40</v>
      </c>
    </row>
    <row r="528" spans="1:13" x14ac:dyDescent="0.35">
      <c r="A528">
        <v>522</v>
      </c>
      <c r="B528" s="1">
        <f t="shared" si="79"/>
        <v>3.2013281250000003</v>
      </c>
      <c r="C528" s="1">
        <f t="shared" si="73"/>
        <v>-5.9699951803362621E-2</v>
      </c>
      <c r="D528">
        <f t="shared" si="74"/>
        <v>212</v>
      </c>
      <c r="E528">
        <f t="shared" si="75"/>
        <v>32256</v>
      </c>
      <c r="G528">
        <f t="shared" si="80"/>
        <v>52.200000000000472</v>
      </c>
      <c r="H528">
        <f t="shared" si="81"/>
        <v>522</v>
      </c>
      <c r="I528">
        <f t="shared" si="76"/>
        <v>522</v>
      </c>
      <c r="J528">
        <f t="shared" si="77"/>
        <v>212</v>
      </c>
      <c r="M528" t="str">
        <f t="shared" si="78"/>
        <v>7E00</v>
      </c>
    </row>
    <row r="529" spans="1:13" x14ac:dyDescent="0.35">
      <c r="A529">
        <v>523</v>
      </c>
      <c r="B529" s="1">
        <f t="shared" si="79"/>
        <v>3.2074609375000001</v>
      </c>
      <c r="C529" s="1">
        <f t="shared" si="73"/>
        <v>-6.5820664547025773E-2</v>
      </c>
      <c r="D529">
        <f t="shared" si="74"/>
        <v>211</v>
      </c>
      <c r="E529">
        <f t="shared" si="75"/>
        <v>32192</v>
      </c>
      <c r="G529">
        <f t="shared" si="80"/>
        <v>52.300000000000473</v>
      </c>
      <c r="H529">
        <f t="shared" si="81"/>
        <v>523</v>
      </c>
      <c r="I529">
        <f t="shared" si="76"/>
        <v>523</v>
      </c>
      <c r="J529">
        <f t="shared" si="77"/>
        <v>211</v>
      </c>
      <c r="M529" t="str">
        <f t="shared" si="78"/>
        <v>7DC0</v>
      </c>
    </row>
    <row r="530" spans="1:13" x14ac:dyDescent="0.35">
      <c r="A530">
        <v>524</v>
      </c>
      <c r="B530" s="1">
        <f t="shared" si="79"/>
        <v>3.2135937500000002</v>
      </c>
      <c r="C530" s="1">
        <f t="shared" ref="C530:C593" si="82">SIN(B530)</f>
        <v>-7.1938901691819546E-2</v>
      </c>
      <c r="D530">
        <f t="shared" si="74"/>
        <v>210</v>
      </c>
      <c r="E530">
        <f t="shared" si="75"/>
        <v>32128</v>
      </c>
      <c r="G530">
        <f t="shared" si="80"/>
        <v>52.400000000000475</v>
      </c>
      <c r="H530">
        <f t="shared" si="81"/>
        <v>524</v>
      </c>
      <c r="I530">
        <f t="shared" si="76"/>
        <v>524</v>
      </c>
      <c r="J530">
        <f t="shared" si="77"/>
        <v>210</v>
      </c>
      <c r="M530" t="str">
        <f t="shared" si="78"/>
        <v>7D80</v>
      </c>
    </row>
    <row r="531" spans="1:13" x14ac:dyDescent="0.35">
      <c r="A531">
        <v>525</v>
      </c>
      <c r="B531" s="1">
        <f t="shared" si="79"/>
        <v>3.2197265625</v>
      </c>
      <c r="C531" s="1">
        <f t="shared" si="82"/>
        <v>-7.8054433123066078E-2</v>
      </c>
      <c r="D531">
        <f t="shared" si="74"/>
        <v>210</v>
      </c>
      <c r="E531">
        <f t="shared" si="75"/>
        <v>32128</v>
      </c>
      <c r="G531">
        <f t="shared" si="80"/>
        <v>52.500000000000476</v>
      </c>
      <c r="H531">
        <f t="shared" si="81"/>
        <v>525</v>
      </c>
      <c r="I531">
        <f t="shared" si="76"/>
        <v>525</v>
      </c>
      <c r="J531">
        <f t="shared" si="77"/>
        <v>210</v>
      </c>
      <c r="M531" t="str">
        <f t="shared" si="78"/>
        <v>7D80</v>
      </c>
    </row>
    <row r="532" spans="1:13" x14ac:dyDescent="0.35">
      <c r="A532">
        <v>526</v>
      </c>
      <c r="B532" s="1">
        <f t="shared" si="79"/>
        <v>3.2258593750000002</v>
      </c>
      <c r="C532" s="1">
        <f t="shared" si="82"/>
        <v>-8.4167028827854595E-2</v>
      </c>
      <c r="D532">
        <f t="shared" si="74"/>
        <v>209</v>
      </c>
      <c r="E532">
        <f t="shared" si="75"/>
        <v>32064</v>
      </c>
      <c r="G532">
        <f t="shared" si="80"/>
        <v>52.600000000000477</v>
      </c>
      <c r="H532">
        <f t="shared" si="81"/>
        <v>526</v>
      </c>
      <c r="I532">
        <f t="shared" si="76"/>
        <v>526</v>
      </c>
      <c r="J532">
        <f t="shared" si="77"/>
        <v>209</v>
      </c>
      <c r="M532" t="str">
        <f t="shared" si="78"/>
        <v>7D40</v>
      </c>
    </row>
    <row r="533" spans="1:13" x14ac:dyDescent="0.35">
      <c r="A533">
        <v>527</v>
      </c>
      <c r="B533" s="1">
        <f t="shared" si="79"/>
        <v>3.2319921874999999</v>
      </c>
      <c r="C533" s="1">
        <f t="shared" si="82"/>
        <v>-9.0276458903688975E-2</v>
      </c>
      <c r="D533">
        <f t="shared" si="74"/>
        <v>208</v>
      </c>
      <c r="E533">
        <f t="shared" si="75"/>
        <v>32000</v>
      </c>
      <c r="G533">
        <f t="shared" si="80"/>
        <v>52.700000000000479</v>
      </c>
      <c r="H533">
        <f t="shared" si="81"/>
        <v>527</v>
      </c>
      <c r="I533">
        <f t="shared" si="76"/>
        <v>527</v>
      </c>
      <c r="J533">
        <f t="shared" si="77"/>
        <v>208</v>
      </c>
      <c r="M533" t="str">
        <f t="shared" si="78"/>
        <v>7D00</v>
      </c>
    </row>
    <row r="534" spans="1:13" x14ac:dyDescent="0.35">
      <c r="A534">
        <v>528</v>
      </c>
      <c r="B534" s="1">
        <f t="shared" si="79"/>
        <v>3.2381250000000001</v>
      </c>
      <c r="C534" s="1">
        <f t="shared" si="82"/>
        <v>-9.6382493567138169E-2</v>
      </c>
      <c r="D534">
        <f t="shared" si="74"/>
        <v>207</v>
      </c>
      <c r="E534">
        <f t="shared" si="75"/>
        <v>31936</v>
      </c>
      <c r="G534">
        <f t="shared" si="80"/>
        <v>52.80000000000048</v>
      </c>
      <c r="H534">
        <f t="shared" si="81"/>
        <v>528</v>
      </c>
      <c r="I534">
        <f t="shared" si="76"/>
        <v>528</v>
      </c>
      <c r="J534">
        <f t="shared" si="77"/>
        <v>207</v>
      </c>
      <c r="M534" t="str">
        <f t="shared" si="78"/>
        <v>7CC0</v>
      </c>
    </row>
    <row r="535" spans="1:13" x14ac:dyDescent="0.35">
      <c r="A535">
        <v>529</v>
      </c>
      <c r="B535" s="1">
        <f t="shared" si="79"/>
        <v>3.2442578125000003</v>
      </c>
      <c r="C535" s="1">
        <f t="shared" si="82"/>
        <v>-0.10248490316247559</v>
      </c>
      <c r="D535">
        <f t="shared" si="74"/>
        <v>206</v>
      </c>
      <c r="E535">
        <f t="shared" si="75"/>
        <v>31872</v>
      </c>
      <c r="G535">
        <f t="shared" si="80"/>
        <v>52.900000000000482</v>
      </c>
      <c r="H535">
        <f t="shared" si="81"/>
        <v>529</v>
      </c>
      <c r="I535">
        <f t="shared" si="76"/>
        <v>529</v>
      </c>
      <c r="J535">
        <f t="shared" si="77"/>
        <v>206</v>
      </c>
      <c r="M535" t="str">
        <f t="shared" si="78"/>
        <v>7C80</v>
      </c>
    </row>
    <row r="536" spans="1:13" x14ac:dyDescent="0.35">
      <c r="A536">
        <v>530</v>
      </c>
      <c r="B536" s="1">
        <f t="shared" si="79"/>
        <v>3.2503906250000001</v>
      </c>
      <c r="C536" s="1">
        <f t="shared" si="82"/>
        <v>-0.10858345817031806</v>
      </c>
      <c r="D536">
        <f t="shared" si="74"/>
        <v>206</v>
      </c>
      <c r="E536">
        <f t="shared" si="75"/>
        <v>31872</v>
      </c>
      <c r="G536">
        <f t="shared" si="80"/>
        <v>53.000000000000483</v>
      </c>
      <c r="H536">
        <f t="shared" si="81"/>
        <v>530</v>
      </c>
      <c r="I536">
        <f t="shared" si="76"/>
        <v>530</v>
      </c>
      <c r="J536">
        <f t="shared" si="77"/>
        <v>206</v>
      </c>
      <c r="M536" t="str">
        <f t="shared" si="78"/>
        <v>7C80</v>
      </c>
    </row>
    <row r="537" spans="1:13" x14ac:dyDescent="0.35">
      <c r="A537">
        <v>531</v>
      </c>
      <c r="B537" s="1">
        <f t="shared" si="79"/>
        <v>3.2565234375000003</v>
      </c>
      <c r="C537" s="1">
        <f t="shared" si="82"/>
        <v>-0.1146779292162597</v>
      </c>
      <c r="D537">
        <f t="shared" si="74"/>
        <v>205</v>
      </c>
      <c r="E537">
        <f t="shared" si="75"/>
        <v>31808</v>
      </c>
      <c r="G537">
        <f t="shared" si="80"/>
        <v>53.100000000000485</v>
      </c>
      <c r="H537">
        <f t="shared" si="81"/>
        <v>531</v>
      </c>
      <c r="I537">
        <f t="shared" si="76"/>
        <v>531</v>
      </c>
      <c r="J537">
        <f t="shared" si="77"/>
        <v>205</v>
      </c>
      <c r="M537" t="str">
        <f t="shared" si="78"/>
        <v>7C40</v>
      </c>
    </row>
    <row r="538" spans="1:13" x14ac:dyDescent="0.35">
      <c r="A538">
        <v>532</v>
      </c>
      <c r="B538" s="1">
        <f t="shared" si="79"/>
        <v>3.26265625</v>
      </c>
      <c r="C538" s="1">
        <f t="shared" si="82"/>
        <v>-0.12076808707949582</v>
      </c>
      <c r="D538">
        <f t="shared" si="74"/>
        <v>204</v>
      </c>
      <c r="E538">
        <f t="shared" si="75"/>
        <v>31744</v>
      </c>
      <c r="G538">
        <f t="shared" si="80"/>
        <v>53.200000000000486</v>
      </c>
      <c r="H538">
        <f t="shared" si="81"/>
        <v>532</v>
      </c>
      <c r="I538">
        <f t="shared" si="76"/>
        <v>532</v>
      </c>
      <c r="J538">
        <f t="shared" si="77"/>
        <v>204</v>
      </c>
      <c r="M538" t="str">
        <f t="shared" si="78"/>
        <v>7C00</v>
      </c>
    </row>
    <row r="539" spans="1:13" x14ac:dyDescent="0.35">
      <c r="A539">
        <v>533</v>
      </c>
      <c r="B539" s="1">
        <f t="shared" si="79"/>
        <v>3.2687890625000002</v>
      </c>
      <c r="C539" s="1">
        <f t="shared" si="82"/>
        <v>-0.1268537027014478</v>
      </c>
      <c r="D539">
        <f t="shared" si="74"/>
        <v>203</v>
      </c>
      <c r="E539">
        <f t="shared" si="75"/>
        <v>31680</v>
      </c>
      <c r="G539">
        <f t="shared" si="80"/>
        <v>53.300000000000487</v>
      </c>
      <c r="H539">
        <f t="shared" si="81"/>
        <v>533</v>
      </c>
      <c r="I539">
        <f t="shared" si="76"/>
        <v>533</v>
      </c>
      <c r="J539">
        <f t="shared" si="77"/>
        <v>203</v>
      </c>
      <c r="M539" t="str">
        <f t="shared" si="78"/>
        <v>7BC0</v>
      </c>
    </row>
    <row r="540" spans="1:13" x14ac:dyDescent="0.35">
      <c r="A540">
        <v>534</v>
      </c>
      <c r="B540" s="1">
        <f t="shared" si="79"/>
        <v>3.274921875</v>
      </c>
      <c r="C540" s="1">
        <f t="shared" si="82"/>
        <v>-0.13293454719437472</v>
      </c>
      <c r="D540">
        <f t="shared" si="74"/>
        <v>203</v>
      </c>
      <c r="E540">
        <f t="shared" si="75"/>
        <v>31680</v>
      </c>
      <c r="G540">
        <f t="shared" si="80"/>
        <v>53.400000000000489</v>
      </c>
      <c r="H540">
        <f t="shared" si="81"/>
        <v>534</v>
      </c>
      <c r="I540">
        <f t="shared" si="76"/>
        <v>534</v>
      </c>
      <c r="J540">
        <f t="shared" si="77"/>
        <v>203</v>
      </c>
      <c r="M540" t="str">
        <f t="shared" si="78"/>
        <v>7BC0</v>
      </c>
    </row>
    <row r="541" spans="1:13" x14ac:dyDescent="0.35">
      <c r="A541">
        <v>535</v>
      </c>
      <c r="B541" s="1">
        <f t="shared" si="79"/>
        <v>3.2810546875000002</v>
      </c>
      <c r="C541" s="1">
        <f t="shared" si="82"/>
        <v>-0.13901039184998568</v>
      </c>
      <c r="D541">
        <f t="shared" si="74"/>
        <v>202</v>
      </c>
      <c r="E541">
        <f t="shared" si="75"/>
        <v>31616</v>
      </c>
      <c r="G541">
        <f t="shared" si="80"/>
        <v>53.50000000000049</v>
      </c>
      <c r="H541">
        <f t="shared" si="81"/>
        <v>535</v>
      </c>
      <c r="I541">
        <f t="shared" si="76"/>
        <v>535</v>
      </c>
      <c r="J541">
        <f t="shared" si="77"/>
        <v>202</v>
      </c>
      <c r="M541" t="str">
        <f t="shared" si="78"/>
        <v>7B80</v>
      </c>
    </row>
    <row r="542" spans="1:13" x14ac:dyDescent="0.35">
      <c r="A542">
        <v>536</v>
      </c>
      <c r="B542" s="1">
        <f t="shared" si="79"/>
        <v>3.2871874999999999</v>
      </c>
      <c r="C542" s="1">
        <f t="shared" si="82"/>
        <v>-0.14508100814803818</v>
      </c>
      <c r="D542">
        <f t="shared" si="74"/>
        <v>201</v>
      </c>
      <c r="E542">
        <f t="shared" si="75"/>
        <v>31552</v>
      </c>
      <c r="G542">
        <f t="shared" si="80"/>
        <v>53.600000000000492</v>
      </c>
      <c r="H542">
        <f t="shared" si="81"/>
        <v>536</v>
      </c>
      <c r="I542">
        <f t="shared" si="76"/>
        <v>536</v>
      </c>
      <c r="J542">
        <f t="shared" si="77"/>
        <v>201</v>
      </c>
      <c r="M542" t="str">
        <f t="shared" si="78"/>
        <v>7B40</v>
      </c>
    </row>
    <row r="543" spans="1:13" x14ac:dyDescent="0.35">
      <c r="A543">
        <v>537</v>
      </c>
      <c r="B543" s="1">
        <f t="shared" si="79"/>
        <v>3.2933203125000001</v>
      </c>
      <c r="C543" s="1">
        <f t="shared" si="82"/>
        <v>-0.15114616776493672</v>
      </c>
      <c r="D543">
        <f t="shared" si="74"/>
        <v>200</v>
      </c>
      <c r="E543">
        <f t="shared" si="75"/>
        <v>31488</v>
      </c>
      <c r="G543">
        <f t="shared" si="80"/>
        <v>53.700000000000493</v>
      </c>
      <c r="H543">
        <f t="shared" si="81"/>
        <v>537</v>
      </c>
      <c r="I543">
        <f t="shared" si="76"/>
        <v>537</v>
      </c>
      <c r="J543">
        <f t="shared" si="77"/>
        <v>200</v>
      </c>
      <c r="M543" t="str">
        <f t="shared" si="78"/>
        <v>7B00</v>
      </c>
    </row>
    <row r="544" spans="1:13" x14ac:dyDescent="0.35">
      <c r="A544">
        <v>538</v>
      </c>
      <c r="B544" s="1">
        <f t="shared" si="79"/>
        <v>3.2994531250000003</v>
      </c>
      <c r="C544" s="1">
        <f t="shared" si="82"/>
        <v>-0.1572056425823172</v>
      </c>
      <c r="D544">
        <f t="shared" si="74"/>
        <v>200</v>
      </c>
      <c r="E544">
        <f t="shared" si="75"/>
        <v>31488</v>
      </c>
      <c r="G544">
        <f t="shared" si="80"/>
        <v>53.800000000000495</v>
      </c>
      <c r="H544">
        <f t="shared" si="81"/>
        <v>538</v>
      </c>
      <c r="I544">
        <f t="shared" si="76"/>
        <v>538</v>
      </c>
      <c r="J544">
        <f t="shared" si="77"/>
        <v>200</v>
      </c>
      <c r="M544" t="str">
        <f t="shared" si="78"/>
        <v>7B00</v>
      </c>
    </row>
    <row r="545" spans="1:13" x14ac:dyDescent="0.35">
      <c r="A545">
        <v>539</v>
      </c>
      <c r="B545" s="1">
        <f t="shared" si="79"/>
        <v>3.3055859375000001</v>
      </c>
      <c r="C545" s="1">
        <f t="shared" si="82"/>
        <v>-0.16325920469562802</v>
      </c>
      <c r="D545">
        <f t="shared" si="74"/>
        <v>199</v>
      </c>
      <c r="E545">
        <f t="shared" si="75"/>
        <v>31424</v>
      </c>
      <c r="G545">
        <f t="shared" si="80"/>
        <v>53.900000000000496</v>
      </c>
      <c r="H545">
        <f t="shared" si="81"/>
        <v>539</v>
      </c>
      <c r="I545">
        <f t="shared" si="76"/>
        <v>539</v>
      </c>
      <c r="J545">
        <f t="shared" si="77"/>
        <v>199</v>
      </c>
      <c r="M545" t="str">
        <f t="shared" si="78"/>
        <v>7AC0</v>
      </c>
    </row>
    <row r="546" spans="1:13" x14ac:dyDescent="0.35">
      <c r="A546">
        <v>540</v>
      </c>
      <c r="B546" s="1">
        <f t="shared" si="79"/>
        <v>3.3117187500000003</v>
      </c>
      <c r="C546" s="1">
        <f t="shared" si="82"/>
        <v>-0.16930662642270325</v>
      </c>
      <c r="D546">
        <f t="shared" si="74"/>
        <v>198</v>
      </c>
      <c r="E546">
        <f t="shared" si="75"/>
        <v>31360</v>
      </c>
      <c r="G546">
        <f t="shared" si="80"/>
        <v>54.000000000000497</v>
      </c>
      <c r="H546">
        <f t="shared" si="81"/>
        <v>540</v>
      </c>
      <c r="I546">
        <f t="shared" si="76"/>
        <v>540</v>
      </c>
      <c r="J546">
        <f t="shared" si="77"/>
        <v>198</v>
      </c>
      <c r="M546" t="str">
        <f t="shared" si="78"/>
        <v>7A80</v>
      </c>
    </row>
    <row r="547" spans="1:13" x14ac:dyDescent="0.35">
      <c r="A547">
        <v>541</v>
      </c>
      <c r="B547" s="1">
        <f t="shared" si="79"/>
        <v>3.3178515625</v>
      </c>
      <c r="C547" s="1">
        <f t="shared" si="82"/>
        <v>-0.1753476803123229</v>
      </c>
      <c r="D547">
        <f t="shared" si="74"/>
        <v>197</v>
      </c>
      <c r="E547">
        <f t="shared" si="75"/>
        <v>31296</v>
      </c>
      <c r="G547">
        <f t="shared" si="80"/>
        <v>54.100000000000499</v>
      </c>
      <c r="H547">
        <f t="shared" si="81"/>
        <v>541</v>
      </c>
      <c r="I547">
        <f t="shared" si="76"/>
        <v>541</v>
      </c>
      <c r="J547">
        <f t="shared" si="77"/>
        <v>197</v>
      </c>
      <c r="M547" t="str">
        <f t="shared" si="78"/>
        <v>7A40</v>
      </c>
    </row>
    <row r="548" spans="1:13" x14ac:dyDescent="0.35">
      <c r="A548">
        <v>542</v>
      </c>
      <c r="B548" s="1">
        <f t="shared" si="79"/>
        <v>3.3239843750000002</v>
      </c>
      <c r="C548" s="1">
        <f t="shared" si="82"/>
        <v>-0.18138213915277118</v>
      </c>
      <c r="D548">
        <f t="shared" si="74"/>
        <v>196</v>
      </c>
      <c r="E548">
        <f t="shared" si="75"/>
        <v>31232</v>
      </c>
      <c r="G548">
        <f t="shared" si="80"/>
        <v>54.2000000000005</v>
      </c>
      <c r="H548">
        <f t="shared" si="81"/>
        <v>542</v>
      </c>
      <c r="I548">
        <f t="shared" si="76"/>
        <v>542</v>
      </c>
      <c r="J548">
        <f t="shared" si="77"/>
        <v>196</v>
      </c>
      <c r="M548" t="str">
        <f t="shared" si="78"/>
        <v>7A00</v>
      </c>
    </row>
    <row r="549" spans="1:13" x14ac:dyDescent="0.35">
      <c r="A549">
        <v>543</v>
      </c>
      <c r="B549" s="1">
        <f t="shared" si="79"/>
        <v>3.3301171875</v>
      </c>
      <c r="C549" s="1">
        <f t="shared" si="82"/>
        <v>-0.18740977598037883</v>
      </c>
      <c r="D549">
        <f t="shared" si="74"/>
        <v>196</v>
      </c>
      <c r="E549">
        <f t="shared" si="75"/>
        <v>31232</v>
      </c>
      <c r="G549">
        <f t="shared" si="80"/>
        <v>54.300000000000502</v>
      </c>
      <c r="H549">
        <f t="shared" si="81"/>
        <v>543</v>
      </c>
      <c r="I549">
        <f t="shared" si="76"/>
        <v>543</v>
      </c>
      <c r="J549">
        <f t="shared" si="77"/>
        <v>196</v>
      </c>
      <c r="M549" t="str">
        <f t="shared" si="78"/>
        <v>7A00</v>
      </c>
    </row>
    <row r="550" spans="1:13" x14ac:dyDescent="0.35">
      <c r="A550">
        <v>544</v>
      </c>
      <c r="B550" s="1">
        <f t="shared" si="79"/>
        <v>3.3362500000000002</v>
      </c>
      <c r="C550" s="1">
        <f t="shared" si="82"/>
        <v>-0.19343036408806283</v>
      </c>
      <c r="D550">
        <f t="shared" si="74"/>
        <v>195</v>
      </c>
      <c r="E550">
        <f t="shared" si="75"/>
        <v>31168</v>
      </c>
      <c r="G550">
        <f t="shared" si="80"/>
        <v>54.400000000000503</v>
      </c>
      <c r="H550">
        <f t="shared" si="81"/>
        <v>544</v>
      </c>
      <c r="I550">
        <f t="shared" si="76"/>
        <v>544</v>
      </c>
      <c r="J550">
        <f t="shared" si="77"/>
        <v>195</v>
      </c>
      <c r="M550" t="str">
        <f t="shared" si="78"/>
        <v>79C0</v>
      </c>
    </row>
    <row r="551" spans="1:13" x14ac:dyDescent="0.35">
      <c r="A551">
        <v>545</v>
      </c>
      <c r="B551" s="1">
        <f t="shared" si="79"/>
        <v>3.3423828124999999</v>
      </c>
      <c r="C551" s="1">
        <f t="shared" si="82"/>
        <v>-0.19944367703384974</v>
      </c>
      <c r="D551">
        <f t="shared" si="74"/>
        <v>194</v>
      </c>
      <c r="E551">
        <f t="shared" si="75"/>
        <v>31104</v>
      </c>
      <c r="G551">
        <f t="shared" si="80"/>
        <v>54.500000000000504</v>
      </c>
      <c r="H551">
        <f t="shared" si="81"/>
        <v>545</v>
      </c>
      <c r="I551">
        <f t="shared" si="76"/>
        <v>545</v>
      </c>
      <c r="J551">
        <f t="shared" si="77"/>
        <v>194</v>
      </c>
      <c r="M551" t="str">
        <f t="shared" si="78"/>
        <v>7980</v>
      </c>
    </row>
    <row r="552" spans="1:13" x14ac:dyDescent="0.35">
      <c r="A552">
        <v>546</v>
      </c>
      <c r="B552" s="1">
        <f t="shared" si="79"/>
        <v>3.3485156250000001</v>
      </c>
      <c r="C552" s="1">
        <f t="shared" si="82"/>
        <v>-0.20544948864939594</v>
      </c>
      <c r="D552">
        <f t="shared" si="74"/>
        <v>193</v>
      </c>
      <c r="E552">
        <f t="shared" si="75"/>
        <v>31040</v>
      </c>
      <c r="G552">
        <f t="shared" si="80"/>
        <v>54.600000000000506</v>
      </c>
      <c r="H552">
        <f t="shared" si="81"/>
        <v>546</v>
      </c>
      <c r="I552">
        <f t="shared" si="76"/>
        <v>546</v>
      </c>
      <c r="J552">
        <f t="shared" si="77"/>
        <v>193</v>
      </c>
      <c r="M552" t="str">
        <f t="shared" si="78"/>
        <v>7940</v>
      </c>
    </row>
    <row r="553" spans="1:13" x14ac:dyDescent="0.35">
      <c r="A553">
        <v>547</v>
      </c>
      <c r="B553" s="1">
        <f t="shared" si="79"/>
        <v>3.3546484375000003</v>
      </c>
      <c r="C553" s="1">
        <f t="shared" si="82"/>
        <v>-0.21144757304849116</v>
      </c>
      <c r="D553">
        <f t="shared" si="74"/>
        <v>193</v>
      </c>
      <c r="E553">
        <f t="shared" si="75"/>
        <v>31040</v>
      </c>
      <c r="G553">
        <f t="shared" si="80"/>
        <v>54.700000000000507</v>
      </c>
      <c r="H553">
        <f t="shared" si="81"/>
        <v>547</v>
      </c>
      <c r="I553">
        <f t="shared" si="76"/>
        <v>547</v>
      </c>
      <c r="J553">
        <f t="shared" si="77"/>
        <v>193</v>
      </c>
      <c r="M553" t="str">
        <f t="shared" si="78"/>
        <v>7940</v>
      </c>
    </row>
    <row r="554" spans="1:13" x14ac:dyDescent="0.35">
      <c r="A554">
        <v>548</v>
      </c>
      <c r="B554" s="1">
        <f t="shared" si="79"/>
        <v>3.3607812500000001</v>
      </c>
      <c r="C554" s="1">
        <f t="shared" si="82"/>
        <v>-0.21743770463555542</v>
      </c>
      <c r="D554">
        <f t="shared" si="74"/>
        <v>192</v>
      </c>
      <c r="E554">
        <f t="shared" si="75"/>
        <v>30976</v>
      </c>
      <c r="G554">
        <f t="shared" si="80"/>
        <v>54.800000000000509</v>
      </c>
      <c r="H554">
        <f t="shared" si="81"/>
        <v>548</v>
      </c>
      <c r="I554">
        <f t="shared" si="76"/>
        <v>548</v>
      </c>
      <c r="J554">
        <f t="shared" si="77"/>
        <v>192</v>
      </c>
      <c r="M554" t="str">
        <f t="shared" si="78"/>
        <v>7900</v>
      </c>
    </row>
    <row r="555" spans="1:13" x14ac:dyDescent="0.35">
      <c r="A555">
        <v>549</v>
      </c>
      <c r="B555" s="1">
        <f t="shared" si="79"/>
        <v>3.3669140625000002</v>
      </c>
      <c r="C555" s="1">
        <f t="shared" si="82"/>
        <v>-0.22341965811412554</v>
      </c>
      <c r="D555">
        <f t="shared" si="74"/>
        <v>191</v>
      </c>
      <c r="E555">
        <f t="shared" si="75"/>
        <v>30912</v>
      </c>
      <c r="G555">
        <f t="shared" si="80"/>
        <v>54.90000000000051</v>
      </c>
      <c r="H555">
        <f t="shared" si="81"/>
        <v>549</v>
      </c>
      <c r="I555">
        <f t="shared" si="76"/>
        <v>549</v>
      </c>
      <c r="J555">
        <f t="shared" si="77"/>
        <v>191</v>
      </c>
      <c r="M555" t="str">
        <f t="shared" si="78"/>
        <v>78C0</v>
      </c>
    </row>
    <row r="556" spans="1:13" x14ac:dyDescent="0.35">
      <c r="A556">
        <v>550</v>
      </c>
      <c r="B556" s="1">
        <f t="shared" si="79"/>
        <v>3.373046875</v>
      </c>
      <c r="C556" s="1">
        <f t="shared" si="82"/>
        <v>-0.22939320849532557</v>
      </c>
      <c r="D556">
        <f t="shared" si="74"/>
        <v>190</v>
      </c>
      <c r="E556">
        <f t="shared" si="75"/>
        <v>30848</v>
      </c>
      <c r="G556">
        <f t="shared" si="80"/>
        <v>55.000000000000512</v>
      </c>
      <c r="H556">
        <f t="shared" si="81"/>
        <v>550</v>
      </c>
      <c r="I556">
        <f t="shared" si="76"/>
        <v>550</v>
      </c>
      <c r="J556">
        <f t="shared" si="77"/>
        <v>190</v>
      </c>
      <c r="M556" t="str">
        <f t="shared" si="78"/>
        <v>7880</v>
      </c>
    </row>
    <row r="557" spans="1:13" x14ac:dyDescent="0.35">
      <c r="A557">
        <v>551</v>
      </c>
      <c r="B557" s="1">
        <f t="shared" si="79"/>
        <v>3.3791796875000002</v>
      </c>
      <c r="C557" s="1">
        <f t="shared" si="82"/>
        <v>-0.23535813110633255</v>
      </c>
      <c r="D557">
        <f t="shared" si="74"/>
        <v>190</v>
      </c>
      <c r="E557">
        <f t="shared" si="75"/>
        <v>30848</v>
      </c>
      <c r="G557">
        <f t="shared" si="80"/>
        <v>55.100000000000513</v>
      </c>
      <c r="H557">
        <f t="shared" si="81"/>
        <v>551</v>
      </c>
      <c r="I557">
        <f t="shared" si="76"/>
        <v>551</v>
      </c>
      <c r="J557">
        <f t="shared" si="77"/>
        <v>190</v>
      </c>
      <c r="M557" t="str">
        <f t="shared" si="78"/>
        <v>7880</v>
      </c>
    </row>
    <row r="558" spans="1:13" x14ac:dyDescent="0.35">
      <c r="A558">
        <v>552</v>
      </c>
      <c r="B558" s="1">
        <f t="shared" si="79"/>
        <v>3.3853124999999999</v>
      </c>
      <c r="C558" s="1">
        <f t="shared" si="82"/>
        <v>-0.24131420159882316</v>
      </c>
      <c r="D558">
        <f t="shared" si="74"/>
        <v>189</v>
      </c>
      <c r="E558">
        <f t="shared" si="75"/>
        <v>30784</v>
      </c>
      <c r="G558">
        <f t="shared" si="80"/>
        <v>55.200000000000514</v>
      </c>
      <c r="H558">
        <f t="shared" si="81"/>
        <v>552</v>
      </c>
      <c r="I558">
        <f t="shared" si="76"/>
        <v>552</v>
      </c>
      <c r="J558">
        <f t="shared" si="77"/>
        <v>189</v>
      </c>
      <c r="M558" t="str">
        <f t="shared" si="78"/>
        <v>7840</v>
      </c>
    </row>
    <row r="559" spans="1:13" x14ac:dyDescent="0.35">
      <c r="A559">
        <v>553</v>
      </c>
      <c r="B559" s="1">
        <f t="shared" si="79"/>
        <v>3.3914453125000001</v>
      </c>
      <c r="C559" s="1">
        <f t="shared" si="82"/>
        <v>-0.24726119595741522</v>
      </c>
      <c r="D559">
        <f t="shared" si="74"/>
        <v>188</v>
      </c>
      <c r="E559">
        <f t="shared" si="75"/>
        <v>30720</v>
      </c>
      <c r="G559">
        <f t="shared" si="80"/>
        <v>55.300000000000516</v>
      </c>
      <c r="H559">
        <f t="shared" si="81"/>
        <v>553</v>
      </c>
      <c r="I559">
        <f t="shared" si="76"/>
        <v>553</v>
      </c>
      <c r="J559">
        <f t="shared" si="77"/>
        <v>188</v>
      </c>
      <c r="M559" t="str">
        <f t="shared" si="78"/>
        <v>7800</v>
      </c>
    </row>
    <row r="560" spans="1:13" x14ac:dyDescent="0.35">
      <c r="A560">
        <v>554</v>
      </c>
      <c r="B560" s="1">
        <f t="shared" si="79"/>
        <v>3.3975781250000003</v>
      </c>
      <c r="C560" s="1">
        <f t="shared" si="82"/>
        <v>-0.25319889050809019</v>
      </c>
      <c r="D560">
        <f t="shared" si="74"/>
        <v>187</v>
      </c>
      <c r="E560">
        <f t="shared" si="75"/>
        <v>30656</v>
      </c>
      <c r="G560">
        <f t="shared" si="80"/>
        <v>55.400000000000517</v>
      </c>
      <c r="H560">
        <f t="shared" si="81"/>
        <v>554</v>
      </c>
      <c r="I560">
        <f t="shared" si="76"/>
        <v>554</v>
      </c>
      <c r="J560">
        <f t="shared" si="77"/>
        <v>187</v>
      </c>
      <c r="M560" t="str">
        <f t="shared" si="78"/>
        <v>77C0</v>
      </c>
    </row>
    <row r="561" spans="1:13" x14ac:dyDescent="0.35">
      <c r="A561">
        <v>555</v>
      </c>
      <c r="B561" s="1">
        <f t="shared" si="79"/>
        <v>3.4037109375000001</v>
      </c>
      <c r="C561" s="1">
        <f t="shared" si="82"/>
        <v>-0.25912706192660712</v>
      </c>
      <c r="D561">
        <f t="shared" si="74"/>
        <v>187</v>
      </c>
      <c r="E561">
        <f t="shared" si="75"/>
        <v>30656</v>
      </c>
      <c r="G561">
        <f t="shared" si="80"/>
        <v>55.500000000000519</v>
      </c>
      <c r="H561">
        <f t="shared" si="81"/>
        <v>555</v>
      </c>
      <c r="I561">
        <f t="shared" si="76"/>
        <v>555</v>
      </c>
      <c r="J561">
        <f t="shared" si="77"/>
        <v>187</v>
      </c>
      <c r="M561" t="str">
        <f t="shared" si="78"/>
        <v>77C0</v>
      </c>
    </row>
    <row r="562" spans="1:13" x14ac:dyDescent="0.35">
      <c r="A562">
        <v>556</v>
      </c>
      <c r="B562" s="1">
        <f t="shared" si="79"/>
        <v>3.4098437500000003</v>
      </c>
      <c r="C562" s="1">
        <f t="shared" si="82"/>
        <v>-0.26504548724690352</v>
      </c>
      <c r="D562">
        <f t="shared" si="74"/>
        <v>186</v>
      </c>
      <c r="E562">
        <f t="shared" si="75"/>
        <v>30592</v>
      </c>
      <c r="G562">
        <f t="shared" si="80"/>
        <v>55.60000000000052</v>
      </c>
      <c r="H562">
        <f t="shared" si="81"/>
        <v>556</v>
      </c>
      <c r="I562">
        <f t="shared" si="76"/>
        <v>556</v>
      </c>
      <c r="J562">
        <f t="shared" si="77"/>
        <v>186</v>
      </c>
      <c r="M562" t="str">
        <f t="shared" si="78"/>
        <v>7780</v>
      </c>
    </row>
    <row r="563" spans="1:13" x14ac:dyDescent="0.35">
      <c r="A563">
        <v>557</v>
      </c>
      <c r="B563" s="1">
        <f t="shared" si="79"/>
        <v>3.4159765625</v>
      </c>
      <c r="C563" s="1">
        <f t="shared" si="82"/>
        <v>-0.2709539438694783</v>
      </c>
      <c r="D563">
        <f t="shared" si="74"/>
        <v>185</v>
      </c>
      <c r="E563">
        <f t="shared" si="75"/>
        <v>30528</v>
      </c>
      <c r="G563">
        <f t="shared" si="80"/>
        <v>55.700000000000522</v>
      </c>
      <c r="H563">
        <f t="shared" si="81"/>
        <v>557</v>
      </c>
      <c r="I563">
        <f t="shared" si="76"/>
        <v>557</v>
      </c>
      <c r="J563">
        <f t="shared" si="77"/>
        <v>185</v>
      </c>
      <c r="M563" t="str">
        <f t="shared" si="78"/>
        <v>7740</v>
      </c>
    </row>
    <row r="564" spans="1:13" x14ac:dyDescent="0.35">
      <c r="A564">
        <v>558</v>
      </c>
      <c r="B564" s="1">
        <f t="shared" si="79"/>
        <v>3.4221093750000002</v>
      </c>
      <c r="C564" s="1">
        <f t="shared" si="82"/>
        <v>-0.27685220956976747</v>
      </c>
      <c r="D564">
        <f t="shared" si="74"/>
        <v>184</v>
      </c>
      <c r="E564">
        <f t="shared" si="75"/>
        <v>30464</v>
      </c>
      <c r="G564">
        <f t="shared" si="80"/>
        <v>55.800000000000523</v>
      </c>
      <c r="H564">
        <f t="shared" si="81"/>
        <v>558</v>
      </c>
      <c r="I564">
        <f t="shared" si="76"/>
        <v>558</v>
      </c>
      <c r="J564">
        <f t="shared" si="77"/>
        <v>184</v>
      </c>
      <c r="M564" t="str">
        <f t="shared" si="78"/>
        <v>7700</v>
      </c>
    </row>
    <row r="565" spans="1:13" x14ac:dyDescent="0.35">
      <c r="A565">
        <v>559</v>
      </c>
      <c r="B565" s="1">
        <f t="shared" si="79"/>
        <v>3.4282421875</v>
      </c>
      <c r="C565" s="1">
        <f t="shared" si="82"/>
        <v>-0.2827400625064988</v>
      </c>
      <c r="D565">
        <f t="shared" si="74"/>
        <v>184</v>
      </c>
      <c r="E565">
        <f t="shared" si="75"/>
        <v>30464</v>
      </c>
      <c r="G565">
        <f t="shared" si="80"/>
        <v>55.900000000000524</v>
      </c>
      <c r="H565">
        <f t="shared" si="81"/>
        <v>559</v>
      </c>
      <c r="I565">
        <f t="shared" si="76"/>
        <v>559</v>
      </c>
      <c r="J565">
        <f t="shared" si="77"/>
        <v>184</v>
      </c>
      <c r="M565" t="str">
        <f t="shared" si="78"/>
        <v>7700</v>
      </c>
    </row>
    <row r="566" spans="1:13" x14ac:dyDescent="0.35">
      <c r="A566">
        <v>560</v>
      </c>
      <c r="B566" s="1">
        <f t="shared" si="79"/>
        <v>3.4343750000000002</v>
      </c>
      <c r="C566" s="1">
        <f t="shared" si="82"/>
        <v>-0.28861728123003916</v>
      </c>
      <c r="D566">
        <f t="shared" si="74"/>
        <v>183</v>
      </c>
      <c r="E566">
        <f t="shared" si="75"/>
        <v>30400</v>
      </c>
      <c r="G566">
        <f t="shared" si="80"/>
        <v>56.000000000000526</v>
      </c>
      <c r="H566">
        <f t="shared" si="81"/>
        <v>560</v>
      </c>
      <c r="I566">
        <f t="shared" si="76"/>
        <v>560</v>
      </c>
      <c r="J566">
        <f t="shared" si="77"/>
        <v>183</v>
      </c>
      <c r="M566" t="str">
        <f t="shared" si="78"/>
        <v>76C0</v>
      </c>
    </row>
    <row r="567" spans="1:13" x14ac:dyDescent="0.35">
      <c r="A567">
        <v>561</v>
      </c>
      <c r="B567" s="1">
        <f t="shared" si="79"/>
        <v>3.4405078124999999</v>
      </c>
      <c r="C567" s="1">
        <f t="shared" si="82"/>
        <v>-0.29448364469071991</v>
      </c>
      <c r="D567">
        <f t="shared" si="74"/>
        <v>182</v>
      </c>
      <c r="E567">
        <f t="shared" si="75"/>
        <v>30336</v>
      </c>
      <c r="G567">
        <f t="shared" si="80"/>
        <v>56.100000000000527</v>
      </c>
      <c r="H567">
        <f t="shared" si="81"/>
        <v>561</v>
      </c>
      <c r="I567">
        <f t="shared" si="76"/>
        <v>561</v>
      </c>
      <c r="J567">
        <f t="shared" si="77"/>
        <v>182</v>
      </c>
      <c r="M567" t="str">
        <f t="shared" si="78"/>
        <v>7680</v>
      </c>
    </row>
    <row r="568" spans="1:13" x14ac:dyDescent="0.35">
      <c r="A568">
        <v>562</v>
      </c>
      <c r="B568" s="1">
        <f t="shared" si="79"/>
        <v>3.4466406250000001</v>
      </c>
      <c r="C568" s="1">
        <f t="shared" si="82"/>
        <v>-0.30033893224715441</v>
      </c>
      <c r="D568">
        <f t="shared" si="74"/>
        <v>181</v>
      </c>
      <c r="E568">
        <f t="shared" si="75"/>
        <v>30272</v>
      </c>
      <c r="G568">
        <f t="shared" si="80"/>
        <v>56.200000000000529</v>
      </c>
      <c r="H568">
        <f t="shared" si="81"/>
        <v>562</v>
      </c>
      <c r="I568">
        <f t="shared" si="76"/>
        <v>562</v>
      </c>
      <c r="J568">
        <f t="shared" si="77"/>
        <v>181</v>
      </c>
      <c r="M568" t="str">
        <f t="shared" si="78"/>
        <v>7640</v>
      </c>
    </row>
    <row r="569" spans="1:13" x14ac:dyDescent="0.35">
      <c r="A569">
        <v>563</v>
      </c>
      <c r="B569" s="1">
        <f t="shared" si="79"/>
        <v>3.4527734375000003</v>
      </c>
      <c r="C569" s="1">
        <f t="shared" si="82"/>
        <v>-0.30618292367453354</v>
      </c>
      <c r="D569">
        <f t="shared" si="74"/>
        <v>181</v>
      </c>
      <c r="E569">
        <f t="shared" si="75"/>
        <v>30272</v>
      </c>
      <c r="G569">
        <f t="shared" si="80"/>
        <v>56.30000000000053</v>
      </c>
      <c r="H569">
        <f t="shared" si="81"/>
        <v>563</v>
      </c>
      <c r="I569">
        <f t="shared" si="76"/>
        <v>563</v>
      </c>
      <c r="J569">
        <f t="shared" si="77"/>
        <v>181</v>
      </c>
      <c r="M569" t="str">
        <f t="shared" si="78"/>
        <v>7640</v>
      </c>
    </row>
    <row r="570" spans="1:13" x14ac:dyDescent="0.35">
      <c r="A570">
        <v>564</v>
      </c>
      <c r="B570" s="1">
        <f t="shared" si="79"/>
        <v>3.4589062500000001</v>
      </c>
      <c r="C570" s="1">
        <f t="shared" si="82"/>
        <v>-0.31201539917290999</v>
      </c>
      <c r="D570">
        <f t="shared" si="74"/>
        <v>180</v>
      </c>
      <c r="E570">
        <f t="shared" si="75"/>
        <v>30208</v>
      </c>
      <c r="G570">
        <f t="shared" si="80"/>
        <v>56.400000000000531</v>
      </c>
      <c r="H570">
        <f t="shared" si="81"/>
        <v>564</v>
      </c>
      <c r="I570">
        <f t="shared" si="76"/>
        <v>564</v>
      </c>
      <c r="J570">
        <f t="shared" si="77"/>
        <v>180</v>
      </c>
      <c r="M570" t="str">
        <f t="shared" si="78"/>
        <v>7600</v>
      </c>
    </row>
    <row r="571" spans="1:13" x14ac:dyDescent="0.35">
      <c r="A571">
        <v>565</v>
      </c>
      <c r="B571" s="1">
        <f t="shared" si="79"/>
        <v>3.4650390625000003</v>
      </c>
      <c r="C571" s="1">
        <f t="shared" si="82"/>
        <v>-0.3178361393754664</v>
      </c>
      <c r="D571">
        <f t="shared" si="74"/>
        <v>179</v>
      </c>
      <c r="E571">
        <f t="shared" si="75"/>
        <v>30144</v>
      </c>
      <c r="G571">
        <f t="shared" si="80"/>
        <v>56.500000000000533</v>
      </c>
      <c r="H571">
        <f t="shared" si="81"/>
        <v>565</v>
      </c>
      <c r="I571">
        <f t="shared" si="76"/>
        <v>565</v>
      </c>
      <c r="J571">
        <f t="shared" si="77"/>
        <v>179</v>
      </c>
      <c r="M571" t="str">
        <f t="shared" si="78"/>
        <v>75C0</v>
      </c>
    </row>
    <row r="572" spans="1:13" x14ac:dyDescent="0.35">
      <c r="A572">
        <v>566</v>
      </c>
      <c r="B572" s="1">
        <f t="shared" si="79"/>
        <v>3.471171875</v>
      </c>
      <c r="C572" s="1">
        <f t="shared" si="82"/>
        <v>-0.32364492535676315</v>
      </c>
      <c r="D572">
        <f t="shared" si="74"/>
        <v>178</v>
      </c>
      <c r="E572">
        <f t="shared" si="75"/>
        <v>30080</v>
      </c>
      <c r="G572">
        <f t="shared" si="80"/>
        <v>56.600000000000534</v>
      </c>
      <c r="H572">
        <f t="shared" si="81"/>
        <v>566</v>
      </c>
      <c r="I572">
        <f t="shared" si="76"/>
        <v>566</v>
      </c>
      <c r="J572">
        <f t="shared" si="77"/>
        <v>178</v>
      </c>
      <c r="M572" t="str">
        <f t="shared" si="78"/>
        <v>7580</v>
      </c>
    </row>
    <row r="573" spans="1:13" x14ac:dyDescent="0.35">
      <c r="A573">
        <v>567</v>
      </c>
      <c r="B573" s="1">
        <f t="shared" si="79"/>
        <v>3.4773046875000002</v>
      </c>
      <c r="C573" s="1">
        <f t="shared" si="82"/>
        <v>-0.32944153864097575</v>
      </c>
      <c r="D573">
        <f t="shared" si="74"/>
        <v>178</v>
      </c>
      <c r="E573">
        <f t="shared" si="75"/>
        <v>30080</v>
      </c>
      <c r="G573">
        <f t="shared" si="80"/>
        <v>56.700000000000536</v>
      </c>
      <c r="H573">
        <f t="shared" si="81"/>
        <v>567</v>
      </c>
      <c r="I573">
        <f t="shared" si="76"/>
        <v>567</v>
      </c>
      <c r="J573">
        <f t="shared" si="77"/>
        <v>178</v>
      </c>
      <c r="M573" t="str">
        <f t="shared" si="78"/>
        <v>7580</v>
      </c>
    </row>
    <row r="574" spans="1:13" x14ac:dyDescent="0.35">
      <c r="A574">
        <v>568</v>
      </c>
      <c r="B574" s="1">
        <f t="shared" si="79"/>
        <v>3.4834375</v>
      </c>
      <c r="C574" s="1">
        <f t="shared" si="82"/>
        <v>-0.33522576121010866</v>
      </c>
      <c r="D574">
        <f t="shared" si="74"/>
        <v>177</v>
      </c>
      <c r="E574">
        <f t="shared" si="75"/>
        <v>30016</v>
      </c>
      <c r="G574">
        <f t="shared" si="80"/>
        <v>56.800000000000537</v>
      </c>
      <c r="H574">
        <f t="shared" si="81"/>
        <v>568</v>
      </c>
      <c r="I574">
        <f t="shared" si="76"/>
        <v>568</v>
      </c>
      <c r="J574">
        <f t="shared" si="77"/>
        <v>177</v>
      </c>
      <c r="M574" t="str">
        <f t="shared" si="78"/>
        <v>7540</v>
      </c>
    </row>
    <row r="575" spans="1:13" x14ac:dyDescent="0.35">
      <c r="A575">
        <v>569</v>
      </c>
      <c r="B575" s="1">
        <f t="shared" si="79"/>
        <v>3.4895703125000002</v>
      </c>
      <c r="C575" s="1">
        <f t="shared" si="82"/>
        <v>-0.34099737551219855</v>
      </c>
      <c r="D575">
        <f t="shared" si="74"/>
        <v>176</v>
      </c>
      <c r="E575">
        <f t="shared" si="75"/>
        <v>29952</v>
      </c>
      <c r="G575">
        <f t="shared" si="80"/>
        <v>56.900000000000539</v>
      </c>
      <c r="H575">
        <f t="shared" si="81"/>
        <v>569</v>
      </c>
      <c r="I575">
        <f t="shared" si="76"/>
        <v>569</v>
      </c>
      <c r="J575">
        <f t="shared" si="77"/>
        <v>176</v>
      </c>
      <c r="M575" t="str">
        <f t="shared" si="78"/>
        <v>7500</v>
      </c>
    </row>
    <row r="576" spans="1:13" x14ac:dyDescent="0.35">
      <c r="A576">
        <v>570</v>
      </c>
      <c r="B576" s="1">
        <f t="shared" si="79"/>
        <v>3.4957031250000004</v>
      </c>
      <c r="C576" s="1">
        <f t="shared" si="82"/>
        <v>-0.34675616446949381</v>
      </c>
      <c r="D576">
        <f t="shared" si="74"/>
        <v>175</v>
      </c>
      <c r="E576">
        <f t="shared" si="75"/>
        <v>29888</v>
      </c>
      <c r="G576">
        <f t="shared" si="80"/>
        <v>57.00000000000054</v>
      </c>
      <c r="H576">
        <f t="shared" si="81"/>
        <v>570</v>
      </c>
      <c r="I576">
        <f t="shared" si="76"/>
        <v>570</v>
      </c>
      <c r="J576">
        <f t="shared" si="77"/>
        <v>175</v>
      </c>
      <c r="M576" t="str">
        <f t="shared" si="78"/>
        <v>74C0</v>
      </c>
    </row>
    <row r="577" spans="1:13" x14ac:dyDescent="0.35">
      <c r="A577">
        <v>571</v>
      </c>
      <c r="B577" s="1">
        <f t="shared" si="79"/>
        <v>3.5018359375000001</v>
      </c>
      <c r="C577" s="1">
        <f t="shared" si="82"/>
        <v>-0.3525019114866203</v>
      </c>
      <c r="D577">
        <f t="shared" si="74"/>
        <v>175</v>
      </c>
      <c r="E577">
        <f t="shared" si="75"/>
        <v>29888</v>
      </c>
      <c r="G577">
        <f t="shared" si="80"/>
        <v>57.100000000000541</v>
      </c>
      <c r="H577">
        <f t="shared" si="81"/>
        <v>571</v>
      </c>
      <c r="I577">
        <f t="shared" si="76"/>
        <v>571</v>
      </c>
      <c r="J577">
        <f t="shared" si="77"/>
        <v>175</v>
      </c>
      <c r="M577" t="str">
        <f t="shared" si="78"/>
        <v>74C0</v>
      </c>
    </row>
    <row r="578" spans="1:13" x14ac:dyDescent="0.35">
      <c r="A578">
        <v>572</v>
      </c>
      <c r="B578" s="1">
        <f t="shared" si="79"/>
        <v>3.5079687500000003</v>
      </c>
      <c r="C578" s="1">
        <f t="shared" si="82"/>
        <v>-0.35823440045872912</v>
      </c>
      <c r="D578">
        <f t="shared" si="74"/>
        <v>174</v>
      </c>
      <c r="E578">
        <f t="shared" si="75"/>
        <v>29824</v>
      </c>
      <c r="G578">
        <f t="shared" si="80"/>
        <v>57.200000000000543</v>
      </c>
      <c r="H578">
        <f t="shared" si="81"/>
        <v>572</v>
      </c>
      <c r="I578">
        <f t="shared" si="76"/>
        <v>572</v>
      </c>
      <c r="J578">
        <f t="shared" si="77"/>
        <v>174</v>
      </c>
      <c r="M578" t="str">
        <f t="shared" si="78"/>
        <v>7480</v>
      </c>
    </row>
    <row r="579" spans="1:13" x14ac:dyDescent="0.35">
      <c r="A579">
        <v>573</v>
      </c>
      <c r="B579" s="1">
        <f t="shared" si="79"/>
        <v>3.5141015625000001</v>
      </c>
      <c r="C579" s="1">
        <f t="shared" si="82"/>
        <v>-0.36395341577962159</v>
      </c>
      <c r="D579">
        <f t="shared" si="74"/>
        <v>173</v>
      </c>
      <c r="E579">
        <f t="shared" si="75"/>
        <v>29760</v>
      </c>
      <c r="G579">
        <f t="shared" si="80"/>
        <v>57.300000000000544</v>
      </c>
      <c r="H579">
        <f t="shared" si="81"/>
        <v>573</v>
      </c>
      <c r="I579">
        <f t="shared" si="76"/>
        <v>573</v>
      </c>
      <c r="J579">
        <f t="shared" si="77"/>
        <v>173</v>
      </c>
      <c r="M579" t="str">
        <f t="shared" si="78"/>
        <v>7440</v>
      </c>
    </row>
    <row r="580" spans="1:13" x14ac:dyDescent="0.35">
      <c r="A580">
        <v>574</v>
      </c>
      <c r="B580" s="1">
        <f t="shared" si="79"/>
        <v>3.5202343750000002</v>
      </c>
      <c r="C580" s="1">
        <f t="shared" si="82"/>
        <v>-0.36965874234986196</v>
      </c>
      <c r="D580">
        <f t="shared" si="74"/>
        <v>173</v>
      </c>
      <c r="E580">
        <f t="shared" si="75"/>
        <v>29760</v>
      </c>
      <c r="G580">
        <f t="shared" si="80"/>
        <v>57.400000000000546</v>
      </c>
      <c r="H580">
        <f t="shared" si="81"/>
        <v>574</v>
      </c>
      <c r="I580">
        <f t="shared" si="76"/>
        <v>574</v>
      </c>
      <c r="J580">
        <f t="shared" si="77"/>
        <v>173</v>
      </c>
      <c r="M580" t="str">
        <f t="shared" si="78"/>
        <v>7440</v>
      </c>
    </row>
    <row r="581" spans="1:13" x14ac:dyDescent="0.35">
      <c r="A581">
        <v>575</v>
      </c>
      <c r="B581" s="1">
        <f t="shared" si="79"/>
        <v>3.5263671875</v>
      </c>
      <c r="C581" s="1">
        <f t="shared" si="82"/>
        <v>-0.37535016558486395</v>
      </c>
      <c r="D581">
        <f t="shared" si="74"/>
        <v>172</v>
      </c>
      <c r="E581">
        <f t="shared" si="75"/>
        <v>29696</v>
      </c>
      <c r="G581">
        <f t="shared" si="80"/>
        <v>57.500000000000547</v>
      </c>
      <c r="H581">
        <f t="shared" si="81"/>
        <v>575</v>
      </c>
      <c r="I581">
        <f t="shared" si="76"/>
        <v>575</v>
      </c>
      <c r="J581">
        <f t="shared" si="77"/>
        <v>172</v>
      </c>
      <c r="M581" t="str">
        <f t="shared" si="78"/>
        <v>7400</v>
      </c>
    </row>
    <row r="582" spans="1:13" x14ac:dyDescent="0.35">
      <c r="A582">
        <v>576</v>
      </c>
      <c r="B582" s="1">
        <f t="shared" si="79"/>
        <v>3.5325000000000002</v>
      </c>
      <c r="C582" s="1">
        <f t="shared" si="82"/>
        <v>-0.38102747142296522</v>
      </c>
      <c r="D582">
        <f t="shared" si="74"/>
        <v>171</v>
      </c>
      <c r="E582">
        <f t="shared" si="75"/>
        <v>29632</v>
      </c>
      <c r="G582">
        <f t="shared" si="80"/>
        <v>57.600000000000549</v>
      </c>
      <c r="H582">
        <f t="shared" si="81"/>
        <v>576</v>
      </c>
      <c r="I582">
        <f t="shared" si="76"/>
        <v>576</v>
      </c>
      <c r="J582">
        <f t="shared" si="77"/>
        <v>171</v>
      </c>
      <c r="M582" t="str">
        <f t="shared" si="78"/>
        <v>73C0</v>
      </c>
    </row>
    <row r="583" spans="1:13" x14ac:dyDescent="0.35">
      <c r="A583">
        <v>577</v>
      </c>
      <c r="B583" s="1">
        <f t="shared" si="79"/>
        <v>3.5386328124999999</v>
      </c>
      <c r="C583" s="1">
        <f t="shared" si="82"/>
        <v>-0.38669044633347494</v>
      </c>
      <c r="D583">
        <f t="shared" ref="D583:D646" si="83">TRUNC(127*C583+127)+93</f>
        <v>170</v>
      </c>
      <c r="E583">
        <f t="shared" ref="E583:E646" si="84">(D583+292)*64</f>
        <v>29568</v>
      </c>
      <c r="G583">
        <f t="shared" si="80"/>
        <v>57.70000000000055</v>
      </c>
      <c r="H583">
        <f t="shared" si="81"/>
        <v>577</v>
      </c>
      <c r="I583">
        <f t="shared" ref="I583:I646" si="85">TRUNC(MOD(H583*$F$1,1024))</f>
        <v>577</v>
      </c>
      <c r="J583">
        <f t="shared" ref="J583:J646" si="86">INDEX($D$6:$D$1029, I583+1)</f>
        <v>170</v>
      </c>
      <c r="M583" t="str">
        <f t="shared" ref="M583:M646" si="87">DEC2HEX(E583,4.6)</f>
        <v>7380</v>
      </c>
    </row>
    <row r="584" spans="1:13" x14ac:dyDescent="0.35">
      <c r="A584">
        <v>578</v>
      </c>
      <c r="B584" s="1">
        <f t="shared" ref="B584:B647" si="88">A584*3.14/512</f>
        <v>3.5447656250000001</v>
      </c>
      <c r="C584" s="1">
        <f t="shared" si="82"/>
        <v>-0.3923388773247084</v>
      </c>
      <c r="D584">
        <f t="shared" si="83"/>
        <v>170</v>
      </c>
      <c r="E584">
        <f t="shared" si="84"/>
        <v>29568</v>
      </c>
      <c r="G584">
        <f t="shared" ref="G584:G647" si="89">G583+0.1</f>
        <v>57.800000000000551</v>
      </c>
      <c r="H584">
        <f t="shared" ref="H584:H647" si="90">H583+1</f>
        <v>578</v>
      </c>
      <c r="I584">
        <f t="shared" si="85"/>
        <v>578</v>
      </c>
      <c r="J584">
        <f t="shared" si="86"/>
        <v>170</v>
      </c>
      <c r="M584" t="str">
        <f t="shared" si="87"/>
        <v>7380</v>
      </c>
    </row>
    <row r="585" spans="1:13" x14ac:dyDescent="0.35">
      <c r="A585">
        <v>579</v>
      </c>
      <c r="B585" s="1">
        <f t="shared" si="88"/>
        <v>3.5508984375000003</v>
      </c>
      <c r="C585" s="1">
        <f t="shared" si="82"/>
        <v>-0.39797255195199477</v>
      </c>
      <c r="D585">
        <f t="shared" si="83"/>
        <v>169</v>
      </c>
      <c r="E585">
        <f t="shared" si="84"/>
        <v>29504</v>
      </c>
      <c r="G585">
        <f t="shared" si="89"/>
        <v>57.900000000000553</v>
      </c>
      <c r="H585">
        <f t="shared" si="90"/>
        <v>579</v>
      </c>
      <c r="I585">
        <f t="shared" si="85"/>
        <v>579</v>
      </c>
      <c r="J585">
        <f t="shared" si="86"/>
        <v>169</v>
      </c>
      <c r="M585" t="str">
        <f t="shared" si="87"/>
        <v>7340</v>
      </c>
    </row>
    <row r="586" spans="1:13" x14ac:dyDescent="0.35">
      <c r="A586">
        <v>580</v>
      </c>
      <c r="B586" s="1">
        <f t="shared" si="88"/>
        <v>3.5570312500000001</v>
      </c>
      <c r="C586" s="1">
        <f t="shared" si="82"/>
        <v>-0.40359125832566906</v>
      </c>
      <c r="D586">
        <f t="shared" si="83"/>
        <v>168</v>
      </c>
      <c r="E586">
        <f t="shared" si="84"/>
        <v>29440</v>
      </c>
      <c r="G586">
        <f t="shared" si="89"/>
        <v>58.000000000000554</v>
      </c>
      <c r="H586">
        <f t="shared" si="90"/>
        <v>580</v>
      </c>
      <c r="I586">
        <f t="shared" si="85"/>
        <v>580</v>
      </c>
      <c r="J586">
        <f t="shared" si="86"/>
        <v>168</v>
      </c>
      <c r="M586" t="str">
        <f t="shared" si="87"/>
        <v>7300</v>
      </c>
    </row>
    <row r="587" spans="1:13" x14ac:dyDescent="0.35">
      <c r="A587">
        <v>581</v>
      </c>
      <c r="B587" s="1">
        <f t="shared" si="88"/>
        <v>3.5631640625000003</v>
      </c>
      <c r="C587" s="1">
        <f t="shared" si="82"/>
        <v>-0.40919478511904239</v>
      </c>
      <c r="D587">
        <f t="shared" si="83"/>
        <v>168</v>
      </c>
      <c r="E587">
        <f t="shared" si="84"/>
        <v>29440</v>
      </c>
      <c r="G587">
        <f t="shared" si="89"/>
        <v>58.100000000000556</v>
      </c>
      <c r="H587">
        <f t="shared" si="90"/>
        <v>581</v>
      </c>
      <c r="I587">
        <f t="shared" si="85"/>
        <v>581</v>
      </c>
      <c r="J587">
        <f t="shared" si="86"/>
        <v>168</v>
      </c>
      <c r="M587" t="str">
        <f t="shared" si="87"/>
        <v>7300</v>
      </c>
    </row>
    <row r="588" spans="1:13" x14ac:dyDescent="0.35">
      <c r="A588">
        <v>582</v>
      </c>
      <c r="B588" s="1">
        <f t="shared" si="88"/>
        <v>3.569296875</v>
      </c>
      <c r="C588" s="1">
        <f t="shared" si="82"/>
        <v>-0.41478292157634766</v>
      </c>
      <c r="D588">
        <f t="shared" si="83"/>
        <v>167</v>
      </c>
      <c r="E588">
        <f t="shared" si="84"/>
        <v>29376</v>
      </c>
      <c r="G588">
        <f t="shared" si="89"/>
        <v>58.200000000000557</v>
      </c>
      <c r="H588">
        <f t="shared" si="90"/>
        <v>582</v>
      </c>
      <c r="I588">
        <f t="shared" si="85"/>
        <v>582</v>
      </c>
      <c r="J588">
        <f t="shared" si="86"/>
        <v>167</v>
      </c>
      <c r="M588" t="str">
        <f t="shared" si="87"/>
        <v>72C0</v>
      </c>
    </row>
    <row r="589" spans="1:13" x14ac:dyDescent="0.35">
      <c r="A589">
        <v>583</v>
      </c>
      <c r="B589" s="1">
        <f t="shared" si="88"/>
        <v>3.5754296875000002</v>
      </c>
      <c r="C589" s="1">
        <f t="shared" si="82"/>
        <v>-0.42035545752066944</v>
      </c>
      <c r="D589">
        <f t="shared" si="83"/>
        <v>166</v>
      </c>
      <c r="E589">
        <f t="shared" si="84"/>
        <v>29312</v>
      </c>
      <c r="G589">
        <f t="shared" si="89"/>
        <v>58.300000000000558</v>
      </c>
      <c r="H589">
        <f t="shared" si="90"/>
        <v>583</v>
      </c>
      <c r="I589">
        <f t="shared" si="85"/>
        <v>583</v>
      </c>
      <c r="J589">
        <f t="shared" si="86"/>
        <v>166</v>
      </c>
      <c r="M589" t="str">
        <f t="shared" si="87"/>
        <v>7280</v>
      </c>
    </row>
    <row r="590" spans="1:13" x14ac:dyDescent="0.35">
      <c r="A590">
        <v>584</v>
      </c>
      <c r="B590" s="1">
        <f t="shared" si="88"/>
        <v>3.5815625</v>
      </c>
      <c r="C590" s="1">
        <f t="shared" si="82"/>
        <v>-0.42591218336184583</v>
      </c>
      <c r="D590">
        <f t="shared" si="83"/>
        <v>165</v>
      </c>
      <c r="E590">
        <f t="shared" si="84"/>
        <v>29248</v>
      </c>
      <c r="G590">
        <f t="shared" si="89"/>
        <v>58.40000000000056</v>
      </c>
      <c r="H590">
        <f t="shared" si="90"/>
        <v>584</v>
      </c>
      <c r="I590">
        <f t="shared" si="85"/>
        <v>584</v>
      </c>
      <c r="J590">
        <f t="shared" si="86"/>
        <v>165</v>
      </c>
      <c r="M590" t="str">
        <f t="shared" si="87"/>
        <v>7240</v>
      </c>
    </row>
    <row r="591" spans="1:13" x14ac:dyDescent="0.35">
      <c r="A591">
        <v>585</v>
      </c>
      <c r="B591" s="1">
        <f t="shared" si="88"/>
        <v>3.5876953125000002</v>
      </c>
      <c r="C591" s="1">
        <f t="shared" si="82"/>
        <v>-0.43145289010435467</v>
      </c>
      <c r="D591">
        <f t="shared" si="83"/>
        <v>165</v>
      </c>
      <c r="E591">
        <f t="shared" si="84"/>
        <v>29248</v>
      </c>
      <c r="G591">
        <f t="shared" si="89"/>
        <v>58.500000000000561</v>
      </c>
      <c r="H591">
        <f t="shared" si="90"/>
        <v>585</v>
      </c>
      <c r="I591">
        <f t="shared" si="85"/>
        <v>585</v>
      </c>
      <c r="J591">
        <f t="shared" si="86"/>
        <v>165</v>
      </c>
      <c r="M591" t="str">
        <f t="shared" si="87"/>
        <v>7240</v>
      </c>
    </row>
    <row r="592" spans="1:13" x14ac:dyDescent="0.35">
      <c r="A592">
        <v>586</v>
      </c>
      <c r="B592" s="1">
        <f t="shared" si="88"/>
        <v>3.5938281249999999</v>
      </c>
      <c r="C592" s="1">
        <f t="shared" si="82"/>
        <v>-0.43697736935517073</v>
      </c>
      <c r="D592">
        <f t="shared" si="83"/>
        <v>164</v>
      </c>
      <c r="E592">
        <f t="shared" si="84"/>
        <v>29184</v>
      </c>
      <c r="G592">
        <f t="shared" si="89"/>
        <v>58.600000000000563</v>
      </c>
      <c r="H592">
        <f t="shared" si="90"/>
        <v>586</v>
      </c>
      <c r="I592">
        <f t="shared" si="85"/>
        <v>586</v>
      </c>
      <c r="J592">
        <f t="shared" si="86"/>
        <v>164</v>
      </c>
      <c r="M592" t="str">
        <f t="shared" si="87"/>
        <v>7200</v>
      </c>
    </row>
    <row r="593" spans="1:13" x14ac:dyDescent="0.35">
      <c r="A593">
        <v>587</v>
      </c>
      <c r="B593" s="1">
        <f t="shared" si="88"/>
        <v>3.5999609375000001</v>
      </c>
      <c r="C593" s="1">
        <f t="shared" si="82"/>
        <v>-0.44248541333160707</v>
      </c>
      <c r="D593">
        <f t="shared" si="83"/>
        <v>163</v>
      </c>
      <c r="E593">
        <f t="shared" si="84"/>
        <v>29120</v>
      </c>
      <c r="G593">
        <f t="shared" si="89"/>
        <v>58.700000000000564</v>
      </c>
      <c r="H593">
        <f t="shared" si="90"/>
        <v>587</v>
      </c>
      <c r="I593">
        <f t="shared" si="85"/>
        <v>587</v>
      </c>
      <c r="J593">
        <f t="shared" si="86"/>
        <v>163</v>
      </c>
      <c r="M593" t="str">
        <f t="shared" si="87"/>
        <v>71C0</v>
      </c>
    </row>
    <row r="594" spans="1:13" x14ac:dyDescent="0.35">
      <c r="A594">
        <v>588</v>
      </c>
      <c r="B594" s="1">
        <f t="shared" si="88"/>
        <v>3.6060937500000003</v>
      </c>
      <c r="C594" s="1">
        <f t="shared" ref="C594:C657" si="91">SIN(B594)</f>
        <v>-0.4479768148691271</v>
      </c>
      <c r="D594">
        <f t="shared" si="83"/>
        <v>163</v>
      </c>
      <c r="E594">
        <f t="shared" si="84"/>
        <v>29120</v>
      </c>
      <c r="G594">
        <f t="shared" si="89"/>
        <v>58.800000000000566</v>
      </c>
      <c r="H594">
        <f t="shared" si="90"/>
        <v>588</v>
      </c>
      <c r="I594">
        <f t="shared" si="85"/>
        <v>588</v>
      </c>
      <c r="J594">
        <f t="shared" si="86"/>
        <v>163</v>
      </c>
      <c r="M594" t="str">
        <f t="shared" si="87"/>
        <v>71C0</v>
      </c>
    </row>
    <row r="595" spans="1:13" x14ac:dyDescent="0.35">
      <c r="A595">
        <v>589</v>
      </c>
      <c r="B595" s="1">
        <f t="shared" si="88"/>
        <v>3.6122265625000001</v>
      </c>
      <c r="C595" s="1">
        <f t="shared" si="91"/>
        <v>-0.4534513674291375</v>
      </c>
      <c r="D595">
        <f t="shared" si="83"/>
        <v>162</v>
      </c>
      <c r="E595">
        <f t="shared" si="84"/>
        <v>29056</v>
      </c>
      <c r="G595">
        <f t="shared" si="89"/>
        <v>58.900000000000567</v>
      </c>
      <c r="H595">
        <f t="shared" si="90"/>
        <v>589</v>
      </c>
      <c r="I595">
        <f t="shared" si="85"/>
        <v>589</v>
      </c>
      <c r="J595">
        <f t="shared" si="86"/>
        <v>162</v>
      </c>
      <c r="M595" t="str">
        <f t="shared" si="87"/>
        <v>7180</v>
      </c>
    </row>
    <row r="596" spans="1:13" x14ac:dyDescent="0.35">
      <c r="A596">
        <v>590</v>
      </c>
      <c r="B596" s="1">
        <f t="shared" si="88"/>
        <v>3.6183593750000003</v>
      </c>
      <c r="C596" s="1">
        <f t="shared" si="91"/>
        <v>-0.45890886510675766</v>
      </c>
      <c r="D596">
        <f t="shared" si="83"/>
        <v>161</v>
      </c>
      <c r="E596">
        <f t="shared" si="84"/>
        <v>28992</v>
      </c>
      <c r="G596">
        <f t="shared" si="89"/>
        <v>59.000000000000568</v>
      </c>
      <c r="H596">
        <f t="shared" si="90"/>
        <v>590</v>
      </c>
      <c r="I596">
        <f t="shared" si="85"/>
        <v>590</v>
      </c>
      <c r="J596">
        <f t="shared" si="86"/>
        <v>161</v>
      </c>
      <c r="M596" t="str">
        <f t="shared" si="87"/>
        <v>7140</v>
      </c>
    </row>
    <row r="597" spans="1:13" x14ac:dyDescent="0.35">
      <c r="A597">
        <v>591</v>
      </c>
      <c r="B597" s="1">
        <f t="shared" si="88"/>
        <v>3.6244921875</v>
      </c>
      <c r="C597" s="1">
        <f t="shared" si="91"/>
        <v>-0.46434910263856111</v>
      </c>
      <c r="D597">
        <f t="shared" si="83"/>
        <v>161</v>
      </c>
      <c r="E597">
        <f t="shared" si="84"/>
        <v>28992</v>
      </c>
      <c r="G597">
        <f t="shared" si="89"/>
        <v>59.10000000000057</v>
      </c>
      <c r="H597">
        <f t="shared" si="90"/>
        <v>591</v>
      </c>
      <c r="I597">
        <f t="shared" si="85"/>
        <v>591</v>
      </c>
      <c r="J597">
        <f t="shared" si="86"/>
        <v>161</v>
      </c>
      <c r="M597" t="str">
        <f t="shared" si="87"/>
        <v>7140</v>
      </c>
    </row>
    <row r="598" spans="1:13" x14ac:dyDescent="0.35">
      <c r="A598">
        <v>592</v>
      </c>
      <c r="B598" s="1">
        <f t="shared" si="88"/>
        <v>3.6306250000000002</v>
      </c>
      <c r="C598" s="1">
        <f t="shared" si="91"/>
        <v>-0.46977187541029902</v>
      </c>
      <c r="D598">
        <f t="shared" si="83"/>
        <v>160</v>
      </c>
      <c r="E598">
        <f t="shared" si="84"/>
        <v>28928</v>
      </c>
      <c r="G598">
        <f t="shared" si="89"/>
        <v>59.200000000000571</v>
      </c>
      <c r="H598">
        <f t="shared" si="90"/>
        <v>592</v>
      </c>
      <c r="I598">
        <f t="shared" si="85"/>
        <v>592</v>
      </c>
      <c r="J598">
        <f t="shared" si="86"/>
        <v>160</v>
      </c>
      <c r="M598" t="str">
        <f t="shared" si="87"/>
        <v>7100</v>
      </c>
    </row>
    <row r="599" spans="1:13" x14ac:dyDescent="0.35">
      <c r="A599">
        <v>593</v>
      </c>
      <c r="B599" s="1">
        <f t="shared" si="88"/>
        <v>3.6367578125</v>
      </c>
      <c r="C599" s="1">
        <f t="shared" si="91"/>
        <v>-0.47517697946459286</v>
      </c>
      <c r="D599">
        <f t="shared" si="83"/>
        <v>159</v>
      </c>
      <c r="E599">
        <f t="shared" si="84"/>
        <v>28864</v>
      </c>
      <c r="G599">
        <f t="shared" si="89"/>
        <v>59.300000000000573</v>
      </c>
      <c r="H599">
        <f t="shared" si="90"/>
        <v>593</v>
      </c>
      <c r="I599">
        <f t="shared" si="85"/>
        <v>593</v>
      </c>
      <c r="J599">
        <f t="shared" si="86"/>
        <v>159</v>
      </c>
      <c r="M599" t="str">
        <f t="shared" si="87"/>
        <v>70C0</v>
      </c>
    </row>
    <row r="600" spans="1:13" x14ac:dyDescent="0.35">
      <c r="A600">
        <v>594</v>
      </c>
      <c r="B600" s="1">
        <f t="shared" si="88"/>
        <v>3.6428906250000002</v>
      </c>
      <c r="C600" s="1">
        <f t="shared" si="91"/>
        <v>-0.48056421150860856</v>
      </c>
      <c r="D600">
        <f t="shared" si="83"/>
        <v>158</v>
      </c>
      <c r="E600">
        <f t="shared" si="84"/>
        <v>28800</v>
      </c>
      <c r="G600">
        <f t="shared" si="89"/>
        <v>59.400000000000574</v>
      </c>
      <c r="H600">
        <f t="shared" si="90"/>
        <v>594</v>
      </c>
      <c r="I600">
        <f t="shared" si="85"/>
        <v>594</v>
      </c>
      <c r="J600">
        <f t="shared" si="86"/>
        <v>158</v>
      </c>
      <c r="M600" t="str">
        <f t="shared" si="87"/>
        <v>7080</v>
      </c>
    </row>
    <row r="601" spans="1:13" x14ac:dyDescent="0.35">
      <c r="A601">
        <v>595</v>
      </c>
      <c r="B601" s="1">
        <f t="shared" si="88"/>
        <v>3.6490234375000004</v>
      </c>
      <c r="C601" s="1">
        <f t="shared" si="91"/>
        <v>-0.48593336892169986</v>
      </c>
      <c r="D601">
        <f t="shared" si="83"/>
        <v>158</v>
      </c>
      <c r="E601">
        <f t="shared" si="84"/>
        <v>28800</v>
      </c>
      <c r="G601">
        <f t="shared" si="89"/>
        <v>59.500000000000576</v>
      </c>
      <c r="H601">
        <f t="shared" si="90"/>
        <v>595</v>
      </c>
      <c r="I601">
        <f t="shared" si="85"/>
        <v>595</v>
      </c>
      <c r="J601">
        <f t="shared" si="86"/>
        <v>158</v>
      </c>
      <c r="M601" t="str">
        <f t="shared" si="87"/>
        <v>7080</v>
      </c>
    </row>
    <row r="602" spans="1:13" x14ac:dyDescent="0.35">
      <c r="A602">
        <v>596</v>
      </c>
      <c r="B602" s="1">
        <f t="shared" si="88"/>
        <v>3.6551562500000001</v>
      </c>
      <c r="C602" s="1">
        <f t="shared" si="91"/>
        <v>-0.49128424976303037</v>
      </c>
      <c r="D602">
        <f t="shared" si="83"/>
        <v>157</v>
      </c>
      <c r="E602">
        <f t="shared" si="84"/>
        <v>28736</v>
      </c>
      <c r="G602">
        <f t="shared" si="89"/>
        <v>59.600000000000577</v>
      </c>
      <c r="H602">
        <f t="shared" si="90"/>
        <v>596</v>
      </c>
      <c r="I602">
        <f t="shared" si="85"/>
        <v>596</v>
      </c>
      <c r="J602">
        <f t="shared" si="86"/>
        <v>157</v>
      </c>
      <c r="M602" t="str">
        <f t="shared" si="87"/>
        <v>7040</v>
      </c>
    </row>
    <row r="603" spans="1:13" x14ac:dyDescent="0.35">
      <c r="A603">
        <v>597</v>
      </c>
      <c r="B603" s="1">
        <f t="shared" si="88"/>
        <v>3.6612890625000003</v>
      </c>
      <c r="C603" s="1">
        <f t="shared" si="91"/>
        <v>-0.49661665277917</v>
      </c>
      <c r="D603">
        <f t="shared" si="83"/>
        <v>156</v>
      </c>
      <c r="E603">
        <f t="shared" si="84"/>
        <v>28672</v>
      </c>
      <c r="G603">
        <f t="shared" si="89"/>
        <v>59.700000000000578</v>
      </c>
      <c r="H603">
        <f t="shared" si="90"/>
        <v>597</v>
      </c>
      <c r="I603">
        <f t="shared" si="85"/>
        <v>597</v>
      </c>
      <c r="J603">
        <f t="shared" si="86"/>
        <v>156</v>
      </c>
      <c r="M603" t="str">
        <f t="shared" si="87"/>
        <v>7000</v>
      </c>
    </row>
    <row r="604" spans="1:13" x14ac:dyDescent="0.35">
      <c r="A604">
        <v>598</v>
      </c>
      <c r="B604" s="1">
        <f t="shared" si="88"/>
        <v>3.6674218750000001</v>
      </c>
      <c r="C604" s="1">
        <f t="shared" si="91"/>
        <v>-0.50193037741166169</v>
      </c>
      <c r="D604">
        <f t="shared" si="83"/>
        <v>156</v>
      </c>
      <c r="E604">
        <f t="shared" si="84"/>
        <v>28672</v>
      </c>
      <c r="G604">
        <f t="shared" si="89"/>
        <v>59.80000000000058</v>
      </c>
      <c r="H604">
        <f t="shared" si="90"/>
        <v>598</v>
      </c>
      <c r="I604">
        <f t="shared" si="85"/>
        <v>598</v>
      </c>
      <c r="J604">
        <f t="shared" si="86"/>
        <v>156</v>
      </c>
      <c r="M604" t="str">
        <f t="shared" si="87"/>
        <v>7000</v>
      </c>
    </row>
    <row r="605" spans="1:13" x14ac:dyDescent="0.35">
      <c r="A605">
        <v>599</v>
      </c>
      <c r="B605" s="1">
        <f t="shared" si="88"/>
        <v>3.6735546875000002</v>
      </c>
      <c r="C605" s="1">
        <f t="shared" si="91"/>
        <v>-0.50722522380456736</v>
      </c>
      <c r="D605">
        <f t="shared" si="83"/>
        <v>155</v>
      </c>
      <c r="E605">
        <f t="shared" si="84"/>
        <v>28608</v>
      </c>
      <c r="G605">
        <f t="shared" si="89"/>
        <v>59.900000000000581</v>
      </c>
      <c r="H605">
        <f t="shared" si="90"/>
        <v>599</v>
      </c>
      <c r="I605">
        <f t="shared" si="85"/>
        <v>599</v>
      </c>
      <c r="J605">
        <f t="shared" si="86"/>
        <v>155</v>
      </c>
      <c r="M605" t="str">
        <f t="shared" si="87"/>
        <v>6FC0</v>
      </c>
    </row>
    <row r="606" spans="1:13" x14ac:dyDescent="0.35">
      <c r="A606">
        <v>600</v>
      </c>
      <c r="B606" s="1">
        <f t="shared" si="88"/>
        <v>3.6796875</v>
      </c>
      <c r="C606" s="1">
        <f t="shared" si="91"/>
        <v>-0.51250099281198236</v>
      </c>
      <c r="D606">
        <f t="shared" si="83"/>
        <v>154</v>
      </c>
      <c r="E606">
        <f t="shared" si="84"/>
        <v>28544</v>
      </c>
      <c r="G606">
        <f t="shared" si="89"/>
        <v>60.000000000000583</v>
      </c>
      <c r="H606">
        <f t="shared" si="90"/>
        <v>600</v>
      </c>
      <c r="I606">
        <f t="shared" si="85"/>
        <v>600</v>
      </c>
      <c r="J606">
        <f t="shared" si="86"/>
        <v>154</v>
      </c>
      <c r="M606" t="str">
        <f t="shared" si="87"/>
        <v>6F80</v>
      </c>
    </row>
    <row r="607" spans="1:13" x14ac:dyDescent="0.35">
      <c r="A607">
        <v>601</v>
      </c>
      <c r="B607" s="1">
        <f t="shared" si="88"/>
        <v>3.6858203125000002</v>
      </c>
      <c r="C607" s="1">
        <f t="shared" si="91"/>
        <v>-0.51775748600552807</v>
      </c>
      <c r="D607">
        <f t="shared" si="83"/>
        <v>154</v>
      </c>
      <c r="E607">
        <f t="shared" si="84"/>
        <v>28544</v>
      </c>
      <c r="G607">
        <f t="shared" si="89"/>
        <v>60.100000000000584</v>
      </c>
      <c r="H607">
        <f t="shared" si="90"/>
        <v>601</v>
      </c>
      <c r="I607">
        <f t="shared" si="85"/>
        <v>601</v>
      </c>
      <c r="J607">
        <f t="shared" si="86"/>
        <v>154</v>
      </c>
      <c r="M607" t="str">
        <f t="shared" si="87"/>
        <v>6F80</v>
      </c>
    </row>
    <row r="608" spans="1:13" x14ac:dyDescent="0.35">
      <c r="A608">
        <v>602</v>
      </c>
      <c r="B608" s="1">
        <f t="shared" si="88"/>
        <v>3.6919531249999999</v>
      </c>
      <c r="C608" s="1">
        <f t="shared" si="91"/>
        <v>-0.52299450568181227</v>
      </c>
      <c r="D608">
        <f t="shared" si="83"/>
        <v>153</v>
      </c>
      <c r="E608">
        <f t="shared" si="84"/>
        <v>28480</v>
      </c>
      <c r="G608">
        <f t="shared" si="89"/>
        <v>60.200000000000585</v>
      </c>
      <c r="H608">
        <f t="shared" si="90"/>
        <v>602</v>
      </c>
      <c r="I608">
        <f t="shared" si="85"/>
        <v>602</v>
      </c>
      <c r="J608">
        <f t="shared" si="86"/>
        <v>153</v>
      </c>
      <c r="M608" t="str">
        <f t="shared" si="87"/>
        <v>6F40</v>
      </c>
    </row>
    <row r="609" spans="1:13" x14ac:dyDescent="0.35">
      <c r="A609">
        <v>603</v>
      </c>
      <c r="B609" s="1">
        <f t="shared" si="88"/>
        <v>3.6980859375000001</v>
      </c>
      <c r="C609" s="1">
        <f t="shared" si="91"/>
        <v>-0.52821185486986799</v>
      </c>
      <c r="D609">
        <f t="shared" si="83"/>
        <v>152</v>
      </c>
      <c r="E609">
        <f t="shared" si="84"/>
        <v>28416</v>
      </c>
      <c r="G609">
        <f t="shared" si="89"/>
        <v>60.300000000000587</v>
      </c>
      <c r="H609">
        <f t="shared" si="90"/>
        <v>603</v>
      </c>
      <c r="I609">
        <f t="shared" si="85"/>
        <v>603</v>
      </c>
      <c r="J609">
        <f t="shared" si="86"/>
        <v>152</v>
      </c>
      <c r="M609" t="str">
        <f t="shared" si="87"/>
        <v>6F00</v>
      </c>
    </row>
    <row r="610" spans="1:13" x14ac:dyDescent="0.35">
      <c r="A610">
        <v>604</v>
      </c>
      <c r="B610" s="1">
        <f t="shared" si="88"/>
        <v>3.7042187500000003</v>
      </c>
      <c r="C610" s="1">
        <f t="shared" si="91"/>
        <v>-0.53340933733855933</v>
      </c>
      <c r="D610">
        <f t="shared" si="83"/>
        <v>152</v>
      </c>
      <c r="E610">
        <f t="shared" si="84"/>
        <v>28416</v>
      </c>
      <c r="G610">
        <f t="shared" si="89"/>
        <v>60.400000000000588</v>
      </c>
      <c r="H610">
        <f t="shared" si="90"/>
        <v>604</v>
      </c>
      <c r="I610">
        <f t="shared" si="85"/>
        <v>604</v>
      </c>
      <c r="J610">
        <f t="shared" si="86"/>
        <v>152</v>
      </c>
      <c r="M610" t="str">
        <f t="shared" si="87"/>
        <v>6F00</v>
      </c>
    </row>
    <row r="611" spans="1:13" x14ac:dyDescent="0.35">
      <c r="A611">
        <v>605</v>
      </c>
      <c r="B611" s="1">
        <f t="shared" si="88"/>
        <v>3.7103515625000001</v>
      </c>
      <c r="C611" s="1">
        <f t="shared" si="91"/>
        <v>-0.53858675760396257</v>
      </c>
      <c r="D611">
        <f t="shared" si="83"/>
        <v>151</v>
      </c>
      <c r="E611">
        <f t="shared" si="84"/>
        <v>28352</v>
      </c>
      <c r="G611">
        <f t="shared" si="89"/>
        <v>60.50000000000059</v>
      </c>
      <c r="H611">
        <f t="shared" si="90"/>
        <v>605</v>
      </c>
      <c r="I611">
        <f t="shared" si="85"/>
        <v>605</v>
      </c>
      <c r="J611">
        <f t="shared" si="86"/>
        <v>151</v>
      </c>
      <c r="M611" t="str">
        <f t="shared" si="87"/>
        <v>6EC0</v>
      </c>
    </row>
    <row r="612" spans="1:13" x14ac:dyDescent="0.35">
      <c r="A612">
        <v>606</v>
      </c>
      <c r="B612" s="1">
        <f t="shared" si="88"/>
        <v>3.7164843750000003</v>
      </c>
      <c r="C612" s="1">
        <f t="shared" si="91"/>
        <v>-0.54374392093672064</v>
      </c>
      <c r="D612">
        <f t="shared" si="83"/>
        <v>150</v>
      </c>
      <c r="E612">
        <f t="shared" si="84"/>
        <v>28288</v>
      </c>
      <c r="G612">
        <f t="shared" si="89"/>
        <v>60.600000000000591</v>
      </c>
      <c r="H612">
        <f t="shared" si="90"/>
        <v>606</v>
      </c>
      <c r="I612">
        <f t="shared" si="85"/>
        <v>606</v>
      </c>
      <c r="J612">
        <f t="shared" si="86"/>
        <v>150</v>
      </c>
      <c r="M612" t="str">
        <f t="shared" si="87"/>
        <v>6E80</v>
      </c>
    </row>
    <row r="613" spans="1:13" x14ac:dyDescent="0.35">
      <c r="A613">
        <v>607</v>
      </c>
      <c r="B613" s="1">
        <f t="shared" si="88"/>
        <v>3.7226171875</v>
      </c>
      <c r="C613" s="1">
        <f t="shared" si="91"/>
        <v>-0.54888063336936344</v>
      </c>
      <c r="D613">
        <f t="shared" si="83"/>
        <v>150</v>
      </c>
      <c r="E613">
        <f t="shared" si="84"/>
        <v>28288</v>
      </c>
      <c r="G613">
        <f t="shared" si="89"/>
        <v>60.700000000000593</v>
      </c>
      <c r="H613">
        <f t="shared" si="90"/>
        <v>607</v>
      </c>
      <c r="I613">
        <f t="shared" si="85"/>
        <v>607</v>
      </c>
      <c r="J613">
        <f t="shared" si="86"/>
        <v>150</v>
      </c>
      <c r="M613" t="str">
        <f t="shared" si="87"/>
        <v>6E80</v>
      </c>
    </row>
    <row r="614" spans="1:13" x14ac:dyDescent="0.35">
      <c r="A614">
        <v>608</v>
      </c>
      <c r="B614" s="1">
        <f t="shared" si="88"/>
        <v>3.7287500000000002</v>
      </c>
      <c r="C614" s="1">
        <f t="shared" si="91"/>
        <v>-0.55399670170360704</v>
      </c>
      <c r="D614">
        <f t="shared" si="83"/>
        <v>149</v>
      </c>
      <c r="E614">
        <f t="shared" si="84"/>
        <v>28224</v>
      </c>
      <c r="G614">
        <f t="shared" si="89"/>
        <v>60.800000000000594</v>
      </c>
      <c r="H614">
        <f t="shared" si="90"/>
        <v>608</v>
      </c>
      <c r="I614">
        <f t="shared" si="85"/>
        <v>608</v>
      </c>
      <c r="J614">
        <f t="shared" si="86"/>
        <v>149</v>
      </c>
      <c r="M614" t="str">
        <f t="shared" si="87"/>
        <v>6E40</v>
      </c>
    </row>
    <row r="615" spans="1:13" x14ac:dyDescent="0.35">
      <c r="A615">
        <v>609</v>
      </c>
      <c r="B615" s="1">
        <f t="shared" si="88"/>
        <v>3.7348828125</v>
      </c>
      <c r="C615" s="1">
        <f t="shared" si="91"/>
        <v>-0.55909193351761677</v>
      </c>
      <c r="D615">
        <f t="shared" si="83"/>
        <v>148</v>
      </c>
      <c r="E615">
        <f t="shared" si="84"/>
        <v>28160</v>
      </c>
      <c r="G615">
        <f t="shared" si="89"/>
        <v>60.900000000000595</v>
      </c>
      <c r="H615">
        <f t="shared" si="90"/>
        <v>609</v>
      </c>
      <c r="I615">
        <f t="shared" si="85"/>
        <v>609</v>
      </c>
      <c r="J615">
        <f t="shared" si="86"/>
        <v>148</v>
      </c>
      <c r="M615" t="str">
        <f t="shared" si="87"/>
        <v>6E00</v>
      </c>
    </row>
    <row r="616" spans="1:13" x14ac:dyDescent="0.35">
      <c r="A616">
        <v>610</v>
      </c>
      <c r="B616" s="1">
        <f t="shared" si="88"/>
        <v>3.7410156250000002</v>
      </c>
      <c r="C616" s="1">
        <f t="shared" si="91"/>
        <v>-0.56416613717324726</v>
      </c>
      <c r="D616">
        <f t="shared" si="83"/>
        <v>148</v>
      </c>
      <c r="E616">
        <f t="shared" si="84"/>
        <v>28160</v>
      </c>
      <c r="G616">
        <f t="shared" si="89"/>
        <v>61.000000000000597</v>
      </c>
      <c r="H616">
        <f t="shared" si="90"/>
        <v>610</v>
      </c>
      <c r="I616">
        <f t="shared" si="85"/>
        <v>610</v>
      </c>
      <c r="J616">
        <f t="shared" si="86"/>
        <v>148</v>
      </c>
      <c r="M616" t="str">
        <f t="shared" si="87"/>
        <v>6E00</v>
      </c>
    </row>
    <row r="617" spans="1:13" x14ac:dyDescent="0.35">
      <c r="A617">
        <v>611</v>
      </c>
      <c r="B617" s="1">
        <f t="shared" si="88"/>
        <v>3.7471484374999999</v>
      </c>
      <c r="C617" s="1">
        <f t="shared" si="91"/>
        <v>-0.56921912182324774</v>
      </c>
      <c r="D617">
        <f t="shared" si="83"/>
        <v>147</v>
      </c>
      <c r="E617">
        <f t="shared" si="84"/>
        <v>28096</v>
      </c>
      <c r="G617">
        <f t="shared" si="89"/>
        <v>61.100000000000598</v>
      </c>
      <c r="H617">
        <f t="shared" si="90"/>
        <v>611</v>
      </c>
      <c r="I617">
        <f t="shared" si="85"/>
        <v>611</v>
      </c>
      <c r="J617">
        <f t="shared" si="86"/>
        <v>147</v>
      </c>
      <c r="M617" t="str">
        <f t="shared" si="87"/>
        <v>6DC0</v>
      </c>
    </row>
    <row r="618" spans="1:13" x14ac:dyDescent="0.35">
      <c r="A618">
        <v>612</v>
      </c>
      <c r="B618" s="1">
        <f t="shared" si="88"/>
        <v>3.7532812500000001</v>
      </c>
      <c r="C618" s="1">
        <f t="shared" si="91"/>
        <v>-0.57425069741844248</v>
      </c>
      <c r="D618">
        <f t="shared" si="83"/>
        <v>147</v>
      </c>
      <c r="E618">
        <f t="shared" si="84"/>
        <v>28096</v>
      </c>
      <c r="G618">
        <f t="shared" si="89"/>
        <v>61.2000000000006</v>
      </c>
      <c r="H618">
        <f t="shared" si="90"/>
        <v>612</v>
      </c>
      <c r="I618">
        <f t="shared" si="85"/>
        <v>612</v>
      </c>
      <c r="J618">
        <f t="shared" si="86"/>
        <v>147</v>
      </c>
      <c r="M618" t="str">
        <f t="shared" si="87"/>
        <v>6DC0</v>
      </c>
    </row>
    <row r="619" spans="1:13" x14ac:dyDescent="0.35">
      <c r="A619">
        <v>613</v>
      </c>
      <c r="B619" s="1">
        <f t="shared" si="88"/>
        <v>3.7594140625000003</v>
      </c>
      <c r="C619" s="1">
        <f t="shared" si="91"/>
        <v>-0.5792606747148763</v>
      </c>
      <c r="D619">
        <f t="shared" si="83"/>
        <v>146</v>
      </c>
      <c r="E619">
        <f t="shared" si="84"/>
        <v>28032</v>
      </c>
      <c r="G619">
        <f t="shared" si="89"/>
        <v>61.300000000000601</v>
      </c>
      <c r="H619">
        <f t="shared" si="90"/>
        <v>613</v>
      </c>
      <c r="I619">
        <f t="shared" si="85"/>
        <v>613</v>
      </c>
      <c r="J619">
        <f t="shared" si="86"/>
        <v>146</v>
      </c>
      <c r="M619" t="str">
        <f t="shared" si="87"/>
        <v>6D80</v>
      </c>
    </row>
    <row r="620" spans="1:13" x14ac:dyDescent="0.35">
      <c r="A620">
        <v>614</v>
      </c>
      <c r="B620" s="1">
        <f t="shared" si="88"/>
        <v>3.7655468750000001</v>
      </c>
      <c r="C620" s="1">
        <f t="shared" si="91"/>
        <v>-0.58424886528093389</v>
      </c>
      <c r="D620">
        <f t="shared" si="83"/>
        <v>145</v>
      </c>
      <c r="E620">
        <f t="shared" si="84"/>
        <v>27968</v>
      </c>
      <c r="G620">
        <f t="shared" si="89"/>
        <v>61.400000000000603</v>
      </c>
      <c r="H620">
        <f t="shared" si="90"/>
        <v>614</v>
      </c>
      <c r="I620">
        <f t="shared" si="85"/>
        <v>614</v>
      </c>
      <c r="J620">
        <f t="shared" si="86"/>
        <v>145</v>
      </c>
      <c r="M620" t="str">
        <f t="shared" si="87"/>
        <v>6D40</v>
      </c>
    </row>
    <row r="621" spans="1:13" x14ac:dyDescent="0.35">
      <c r="A621">
        <v>615</v>
      </c>
      <c r="B621" s="1">
        <f t="shared" si="88"/>
        <v>3.7716796875000003</v>
      </c>
      <c r="C621" s="1">
        <f t="shared" si="91"/>
        <v>-0.58921508150442725</v>
      </c>
      <c r="D621">
        <f t="shared" si="83"/>
        <v>145</v>
      </c>
      <c r="E621">
        <f t="shared" si="84"/>
        <v>27968</v>
      </c>
      <c r="G621">
        <f t="shared" si="89"/>
        <v>61.500000000000604</v>
      </c>
      <c r="H621">
        <f t="shared" si="90"/>
        <v>615</v>
      </c>
      <c r="I621">
        <f t="shared" si="85"/>
        <v>615</v>
      </c>
      <c r="J621">
        <f t="shared" si="86"/>
        <v>145</v>
      </c>
      <c r="M621" t="str">
        <f t="shared" si="87"/>
        <v>6D40</v>
      </c>
    </row>
    <row r="622" spans="1:13" x14ac:dyDescent="0.35">
      <c r="A622">
        <v>616</v>
      </c>
      <c r="B622" s="1">
        <f t="shared" si="88"/>
        <v>3.7778125</v>
      </c>
      <c r="C622" s="1">
        <f t="shared" si="91"/>
        <v>-0.59415913659965003</v>
      </c>
      <c r="D622">
        <f t="shared" si="83"/>
        <v>144</v>
      </c>
      <c r="E622">
        <f t="shared" si="84"/>
        <v>27904</v>
      </c>
      <c r="G622">
        <f t="shared" si="89"/>
        <v>61.600000000000605</v>
      </c>
      <c r="H622">
        <f t="shared" si="90"/>
        <v>616</v>
      </c>
      <c r="I622">
        <f t="shared" si="85"/>
        <v>616</v>
      </c>
      <c r="J622">
        <f t="shared" si="86"/>
        <v>144</v>
      </c>
      <c r="M622" t="str">
        <f t="shared" si="87"/>
        <v>6D00</v>
      </c>
    </row>
    <row r="623" spans="1:13" x14ac:dyDescent="0.35">
      <c r="A623">
        <v>617</v>
      </c>
      <c r="B623" s="1">
        <f t="shared" si="88"/>
        <v>3.7839453125000002</v>
      </c>
      <c r="C623" s="1">
        <f t="shared" si="91"/>
        <v>-0.59908084461440581</v>
      </c>
      <c r="D623">
        <f t="shared" si="83"/>
        <v>143</v>
      </c>
      <c r="E623">
        <f t="shared" si="84"/>
        <v>27840</v>
      </c>
      <c r="G623">
        <f t="shared" si="89"/>
        <v>61.700000000000607</v>
      </c>
      <c r="H623">
        <f t="shared" si="90"/>
        <v>617</v>
      </c>
      <c r="I623">
        <f t="shared" si="85"/>
        <v>617</v>
      </c>
      <c r="J623">
        <f t="shared" si="86"/>
        <v>143</v>
      </c>
      <c r="M623" t="str">
        <f t="shared" si="87"/>
        <v>6CC0</v>
      </c>
    </row>
    <row r="624" spans="1:13" x14ac:dyDescent="0.35">
      <c r="A624">
        <v>618</v>
      </c>
      <c r="B624" s="1">
        <f t="shared" si="88"/>
        <v>3.790078125</v>
      </c>
      <c r="C624" s="1">
        <f t="shared" si="91"/>
        <v>-0.60398002043699839</v>
      </c>
      <c r="D624">
        <f t="shared" si="83"/>
        <v>143</v>
      </c>
      <c r="E624">
        <f t="shared" si="84"/>
        <v>27840</v>
      </c>
      <c r="G624">
        <f t="shared" si="89"/>
        <v>61.800000000000608</v>
      </c>
      <c r="H624">
        <f t="shared" si="90"/>
        <v>618</v>
      </c>
      <c r="I624">
        <f t="shared" si="85"/>
        <v>618</v>
      </c>
      <c r="J624">
        <f t="shared" si="86"/>
        <v>143</v>
      </c>
      <c r="M624" t="str">
        <f t="shared" si="87"/>
        <v>6CC0</v>
      </c>
    </row>
    <row r="625" spans="1:13" x14ac:dyDescent="0.35">
      <c r="A625">
        <v>619</v>
      </c>
      <c r="B625" s="1">
        <f t="shared" si="88"/>
        <v>3.7962109375000002</v>
      </c>
      <c r="C625" s="1">
        <f t="shared" si="91"/>
        <v>-0.60885647980319757</v>
      </c>
      <c r="D625">
        <f t="shared" si="83"/>
        <v>142</v>
      </c>
      <c r="E625">
        <f t="shared" si="84"/>
        <v>27776</v>
      </c>
      <c r="G625">
        <f t="shared" si="89"/>
        <v>61.90000000000061</v>
      </c>
      <c r="H625">
        <f t="shared" si="90"/>
        <v>619</v>
      </c>
      <c r="I625">
        <f t="shared" si="85"/>
        <v>619</v>
      </c>
      <c r="J625">
        <f t="shared" si="86"/>
        <v>142</v>
      </c>
      <c r="M625" t="str">
        <f t="shared" si="87"/>
        <v>6C80</v>
      </c>
    </row>
    <row r="626" spans="1:13" x14ac:dyDescent="0.35">
      <c r="A626">
        <v>620</v>
      </c>
      <c r="B626" s="1">
        <f t="shared" si="88"/>
        <v>3.8023437500000004</v>
      </c>
      <c r="C626" s="1">
        <f t="shared" si="91"/>
        <v>-0.61371003930316703</v>
      </c>
      <c r="D626">
        <f t="shared" si="83"/>
        <v>142</v>
      </c>
      <c r="E626">
        <f t="shared" si="84"/>
        <v>27776</v>
      </c>
      <c r="G626">
        <f t="shared" si="89"/>
        <v>62.000000000000611</v>
      </c>
      <c r="H626">
        <f t="shared" si="90"/>
        <v>620</v>
      </c>
      <c r="I626">
        <f t="shared" si="85"/>
        <v>620</v>
      </c>
      <c r="J626">
        <f t="shared" si="86"/>
        <v>142</v>
      </c>
      <c r="M626" t="str">
        <f t="shared" si="87"/>
        <v>6C80</v>
      </c>
    </row>
    <row r="627" spans="1:13" x14ac:dyDescent="0.35">
      <c r="A627">
        <v>621</v>
      </c>
      <c r="B627" s="1">
        <f t="shared" si="88"/>
        <v>3.8084765625000001</v>
      </c>
      <c r="C627" s="1">
        <f t="shared" si="91"/>
        <v>-0.61854051638836327</v>
      </c>
      <c r="D627">
        <f t="shared" si="83"/>
        <v>141</v>
      </c>
      <c r="E627">
        <f t="shared" si="84"/>
        <v>27712</v>
      </c>
      <c r="G627">
        <f t="shared" si="89"/>
        <v>62.100000000000612</v>
      </c>
      <c r="H627">
        <f t="shared" si="90"/>
        <v>621</v>
      </c>
      <c r="I627">
        <f t="shared" si="85"/>
        <v>621</v>
      </c>
      <c r="J627">
        <f t="shared" si="86"/>
        <v>141</v>
      </c>
      <c r="M627" t="str">
        <f t="shared" si="87"/>
        <v>6C40</v>
      </c>
    </row>
    <row r="628" spans="1:13" x14ac:dyDescent="0.35">
      <c r="A628">
        <v>622</v>
      </c>
      <c r="B628" s="1">
        <f t="shared" si="88"/>
        <v>3.8146093750000003</v>
      </c>
      <c r="C628" s="1">
        <f t="shared" si="91"/>
        <v>-0.6233477293784031</v>
      </c>
      <c r="D628">
        <f t="shared" si="83"/>
        <v>140</v>
      </c>
      <c r="E628">
        <f t="shared" si="84"/>
        <v>27648</v>
      </c>
      <c r="G628">
        <f t="shared" si="89"/>
        <v>62.200000000000614</v>
      </c>
      <c r="H628">
        <f t="shared" si="90"/>
        <v>622</v>
      </c>
      <c r="I628">
        <f t="shared" si="85"/>
        <v>622</v>
      </c>
      <c r="J628">
        <f t="shared" si="86"/>
        <v>140</v>
      </c>
      <c r="M628" t="str">
        <f t="shared" si="87"/>
        <v>6C00</v>
      </c>
    </row>
    <row r="629" spans="1:13" x14ac:dyDescent="0.35">
      <c r="A629">
        <v>623</v>
      </c>
      <c r="B629" s="1">
        <f t="shared" si="88"/>
        <v>3.8207421875000001</v>
      </c>
      <c r="C629" s="1">
        <f t="shared" si="91"/>
        <v>-0.62813149746789387</v>
      </c>
      <c r="D629">
        <f t="shared" si="83"/>
        <v>140</v>
      </c>
      <c r="E629">
        <f t="shared" si="84"/>
        <v>27648</v>
      </c>
      <c r="G629">
        <f t="shared" si="89"/>
        <v>62.300000000000615</v>
      </c>
      <c r="H629">
        <f t="shared" si="90"/>
        <v>623</v>
      </c>
      <c r="I629">
        <f t="shared" si="85"/>
        <v>623</v>
      </c>
      <c r="J629">
        <f t="shared" si="86"/>
        <v>140</v>
      </c>
      <c r="M629" t="str">
        <f t="shared" si="87"/>
        <v>6C00</v>
      </c>
    </row>
    <row r="630" spans="1:13" x14ac:dyDescent="0.35">
      <c r="A630">
        <v>624</v>
      </c>
      <c r="B630" s="1">
        <f t="shared" si="88"/>
        <v>3.8268750000000002</v>
      </c>
      <c r="C630" s="1">
        <f t="shared" si="91"/>
        <v>-0.63289164073323712</v>
      </c>
      <c r="D630">
        <f t="shared" si="83"/>
        <v>139</v>
      </c>
      <c r="E630">
        <f t="shared" si="84"/>
        <v>27584</v>
      </c>
      <c r="G630">
        <f t="shared" si="89"/>
        <v>62.400000000000617</v>
      </c>
      <c r="H630">
        <f t="shared" si="90"/>
        <v>624</v>
      </c>
      <c r="I630">
        <f t="shared" si="85"/>
        <v>624</v>
      </c>
      <c r="J630">
        <f t="shared" si="86"/>
        <v>139</v>
      </c>
      <c r="M630" t="str">
        <f t="shared" si="87"/>
        <v>6BC0</v>
      </c>
    </row>
    <row r="631" spans="1:13" x14ac:dyDescent="0.35">
      <c r="A631">
        <v>625</v>
      </c>
      <c r="B631" s="1">
        <f t="shared" si="88"/>
        <v>3.8330078125</v>
      </c>
      <c r="C631" s="1">
        <f t="shared" si="91"/>
        <v>-0.63762798013939226</v>
      </c>
      <c r="D631">
        <f t="shared" si="83"/>
        <v>139</v>
      </c>
      <c r="E631">
        <f t="shared" si="84"/>
        <v>27584</v>
      </c>
      <c r="G631">
        <f t="shared" si="89"/>
        <v>62.500000000000618</v>
      </c>
      <c r="H631">
        <f t="shared" si="90"/>
        <v>625</v>
      </c>
      <c r="I631">
        <f t="shared" si="85"/>
        <v>625</v>
      </c>
      <c r="J631">
        <f t="shared" si="86"/>
        <v>139</v>
      </c>
      <c r="M631" t="str">
        <f t="shared" si="87"/>
        <v>6BC0</v>
      </c>
    </row>
    <row r="632" spans="1:13" x14ac:dyDescent="0.35">
      <c r="A632">
        <v>626</v>
      </c>
      <c r="B632" s="1">
        <f t="shared" si="88"/>
        <v>3.8391406250000002</v>
      </c>
      <c r="C632" s="1">
        <f t="shared" si="91"/>
        <v>-0.64234033754661379</v>
      </c>
      <c r="D632">
        <f t="shared" si="83"/>
        <v>138</v>
      </c>
      <c r="E632">
        <f t="shared" si="84"/>
        <v>27520</v>
      </c>
      <c r="G632">
        <f t="shared" si="89"/>
        <v>62.60000000000062</v>
      </c>
      <c r="H632">
        <f t="shared" si="90"/>
        <v>626</v>
      </c>
      <c r="I632">
        <f t="shared" si="85"/>
        <v>626</v>
      </c>
      <c r="J632">
        <f t="shared" si="86"/>
        <v>138</v>
      </c>
      <c r="M632" t="str">
        <f t="shared" si="87"/>
        <v>6B80</v>
      </c>
    </row>
    <row r="633" spans="1:13" x14ac:dyDescent="0.35">
      <c r="A633">
        <v>627</v>
      </c>
      <c r="B633" s="1">
        <f t="shared" si="88"/>
        <v>3.8452734374999999</v>
      </c>
      <c r="C633" s="1">
        <f t="shared" si="91"/>
        <v>-0.64702853571714825</v>
      </c>
      <c r="D633">
        <f t="shared" si="83"/>
        <v>137</v>
      </c>
      <c r="E633">
        <f t="shared" si="84"/>
        <v>27456</v>
      </c>
      <c r="G633">
        <f t="shared" si="89"/>
        <v>62.700000000000621</v>
      </c>
      <c r="H633">
        <f t="shared" si="90"/>
        <v>627</v>
      </c>
      <c r="I633">
        <f t="shared" si="85"/>
        <v>627</v>
      </c>
      <c r="J633">
        <f t="shared" si="86"/>
        <v>137</v>
      </c>
      <c r="M633" t="str">
        <f t="shared" si="87"/>
        <v>6B40</v>
      </c>
    </row>
    <row r="634" spans="1:13" x14ac:dyDescent="0.35">
      <c r="A634">
        <v>628</v>
      </c>
      <c r="B634" s="1">
        <f t="shared" si="88"/>
        <v>3.8514062500000001</v>
      </c>
      <c r="C634" s="1">
        <f t="shared" si="91"/>
        <v>-0.65169239832190318</v>
      </c>
      <c r="D634">
        <f t="shared" si="83"/>
        <v>137</v>
      </c>
      <c r="E634">
        <f t="shared" si="84"/>
        <v>27456</v>
      </c>
      <c r="G634">
        <f t="shared" si="89"/>
        <v>62.800000000000622</v>
      </c>
      <c r="H634">
        <f t="shared" si="90"/>
        <v>628</v>
      </c>
      <c r="I634">
        <f t="shared" si="85"/>
        <v>628</v>
      </c>
      <c r="J634">
        <f t="shared" si="86"/>
        <v>137</v>
      </c>
      <c r="M634" t="str">
        <f t="shared" si="87"/>
        <v>6B40</v>
      </c>
    </row>
    <row r="635" spans="1:13" x14ac:dyDescent="0.35">
      <c r="A635">
        <v>629</v>
      </c>
      <c r="B635" s="1">
        <f t="shared" si="88"/>
        <v>3.8575390625000003</v>
      </c>
      <c r="C635" s="1">
        <f t="shared" si="91"/>
        <v>-0.65633174994707655</v>
      </c>
      <c r="D635">
        <f t="shared" si="83"/>
        <v>136</v>
      </c>
      <c r="E635">
        <f t="shared" si="84"/>
        <v>27392</v>
      </c>
      <c r="G635">
        <f t="shared" si="89"/>
        <v>62.900000000000624</v>
      </c>
      <c r="H635">
        <f t="shared" si="90"/>
        <v>629</v>
      </c>
      <c r="I635">
        <f t="shared" si="85"/>
        <v>629</v>
      </c>
      <c r="J635">
        <f t="shared" si="86"/>
        <v>136</v>
      </c>
      <c r="M635" t="str">
        <f t="shared" si="87"/>
        <v>6B00</v>
      </c>
    </row>
    <row r="636" spans="1:13" x14ac:dyDescent="0.35">
      <c r="A636">
        <v>630</v>
      </c>
      <c r="B636" s="1">
        <f t="shared" si="88"/>
        <v>3.8636718750000001</v>
      </c>
      <c r="C636" s="1">
        <f t="shared" si="91"/>
        <v>-0.66094641610075555</v>
      </c>
      <c r="D636">
        <f t="shared" si="83"/>
        <v>136</v>
      </c>
      <c r="E636">
        <f t="shared" si="84"/>
        <v>27392</v>
      </c>
      <c r="G636">
        <f t="shared" si="89"/>
        <v>63.000000000000625</v>
      </c>
      <c r="H636">
        <f t="shared" si="90"/>
        <v>630</v>
      </c>
      <c r="I636">
        <f t="shared" si="85"/>
        <v>630</v>
      </c>
      <c r="J636">
        <f t="shared" si="86"/>
        <v>136</v>
      </c>
      <c r="M636" t="str">
        <f t="shared" si="87"/>
        <v>6B00</v>
      </c>
    </row>
    <row r="637" spans="1:13" x14ac:dyDescent="0.35">
      <c r="A637">
        <v>631</v>
      </c>
      <c r="B637" s="1">
        <f t="shared" si="88"/>
        <v>3.8698046875000003</v>
      </c>
      <c r="C637" s="1">
        <f t="shared" si="91"/>
        <v>-0.66553622321948036</v>
      </c>
      <c r="D637">
        <f t="shared" si="83"/>
        <v>135</v>
      </c>
      <c r="E637">
        <f t="shared" si="84"/>
        <v>27328</v>
      </c>
      <c r="G637">
        <f t="shared" si="89"/>
        <v>63.100000000000627</v>
      </c>
      <c r="H637">
        <f t="shared" si="90"/>
        <v>631</v>
      </c>
      <c r="I637">
        <f t="shared" si="85"/>
        <v>631</v>
      </c>
      <c r="J637">
        <f t="shared" si="86"/>
        <v>135</v>
      </c>
      <c r="M637" t="str">
        <f t="shared" si="87"/>
        <v>6AC0</v>
      </c>
    </row>
    <row r="638" spans="1:13" x14ac:dyDescent="0.35">
      <c r="A638">
        <v>632</v>
      </c>
      <c r="B638" s="1">
        <f t="shared" si="88"/>
        <v>3.8759375</v>
      </c>
      <c r="C638" s="1">
        <f t="shared" si="91"/>
        <v>-0.67010099867476958</v>
      </c>
      <c r="D638">
        <f t="shared" si="83"/>
        <v>134</v>
      </c>
      <c r="E638">
        <f t="shared" si="84"/>
        <v>27264</v>
      </c>
      <c r="G638">
        <f t="shared" si="89"/>
        <v>63.200000000000628</v>
      </c>
      <c r="H638">
        <f t="shared" si="90"/>
        <v>632</v>
      </c>
      <c r="I638">
        <f t="shared" si="85"/>
        <v>632</v>
      </c>
      <c r="J638">
        <f t="shared" si="86"/>
        <v>134</v>
      </c>
      <c r="M638" t="str">
        <f t="shared" si="87"/>
        <v>6A80</v>
      </c>
    </row>
    <row r="639" spans="1:13" x14ac:dyDescent="0.35">
      <c r="A639">
        <v>633</v>
      </c>
      <c r="B639" s="1">
        <f t="shared" si="88"/>
        <v>3.8820703125000002</v>
      </c>
      <c r="C639" s="1">
        <f t="shared" si="91"/>
        <v>-0.67464057077961592</v>
      </c>
      <c r="D639">
        <f t="shared" si="83"/>
        <v>134</v>
      </c>
      <c r="E639">
        <f t="shared" si="84"/>
        <v>27264</v>
      </c>
      <c r="G639">
        <f t="shared" si="89"/>
        <v>63.30000000000063</v>
      </c>
      <c r="H639">
        <f t="shared" si="90"/>
        <v>633</v>
      </c>
      <c r="I639">
        <f t="shared" si="85"/>
        <v>633</v>
      </c>
      <c r="J639">
        <f t="shared" si="86"/>
        <v>134</v>
      </c>
      <c r="M639" t="str">
        <f t="shared" si="87"/>
        <v>6A80</v>
      </c>
    </row>
    <row r="640" spans="1:13" x14ac:dyDescent="0.35">
      <c r="A640">
        <v>634</v>
      </c>
      <c r="B640" s="1">
        <f t="shared" si="88"/>
        <v>3.888203125</v>
      </c>
      <c r="C640" s="1">
        <f t="shared" si="91"/>
        <v>-0.67915476879494074</v>
      </c>
      <c r="D640">
        <f t="shared" si="83"/>
        <v>133</v>
      </c>
      <c r="E640">
        <f t="shared" si="84"/>
        <v>27200</v>
      </c>
      <c r="G640">
        <f t="shared" si="89"/>
        <v>63.400000000000631</v>
      </c>
      <c r="H640">
        <f t="shared" si="90"/>
        <v>634</v>
      </c>
      <c r="I640">
        <f t="shared" si="85"/>
        <v>634</v>
      </c>
      <c r="J640">
        <f t="shared" si="86"/>
        <v>133</v>
      </c>
      <c r="M640" t="str">
        <f t="shared" si="87"/>
        <v>6A40</v>
      </c>
    </row>
    <row r="641" spans="1:13" x14ac:dyDescent="0.35">
      <c r="A641">
        <v>635</v>
      </c>
      <c r="B641" s="1">
        <f t="shared" si="88"/>
        <v>3.8943359375000002</v>
      </c>
      <c r="C641" s="1">
        <f t="shared" si="91"/>
        <v>-0.68364342293601876</v>
      </c>
      <c r="D641">
        <f t="shared" si="83"/>
        <v>133</v>
      </c>
      <c r="E641">
        <f t="shared" si="84"/>
        <v>27200</v>
      </c>
      <c r="G641">
        <f t="shared" si="89"/>
        <v>63.500000000000632</v>
      </c>
      <c r="H641">
        <f t="shared" si="90"/>
        <v>635</v>
      </c>
      <c r="I641">
        <f t="shared" si="85"/>
        <v>635</v>
      </c>
      <c r="J641">
        <f t="shared" si="86"/>
        <v>133</v>
      </c>
      <c r="M641" t="str">
        <f t="shared" si="87"/>
        <v>6A40</v>
      </c>
    </row>
    <row r="642" spans="1:13" x14ac:dyDescent="0.35">
      <c r="A642">
        <v>636</v>
      </c>
      <c r="B642" s="1">
        <f t="shared" si="88"/>
        <v>3.9004687500000004</v>
      </c>
      <c r="C642" s="1">
        <f t="shared" si="91"/>
        <v>-0.68810636437886086</v>
      </c>
      <c r="D642">
        <f t="shared" si="83"/>
        <v>132</v>
      </c>
      <c r="E642">
        <f t="shared" si="84"/>
        <v>27136</v>
      </c>
      <c r="G642">
        <f t="shared" si="89"/>
        <v>63.600000000000634</v>
      </c>
      <c r="H642">
        <f t="shared" si="90"/>
        <v>636</v>
      </c>
      <c r="I642">
        <f t="shared" si="85"/>
        <v>636</v>
      </c>
      <c r="J642">
        <f t="shared" si="86"/>
        <v>132</v>
      </c>
      <c r="M642" t="str">
        <f t="shared" si="87"/>
        <v>6A00</v>
      </c>
    </row>
    <row r="643" spans="1:13" x14ac:dyDescent="0.35">
      <c r="A643">
        <v>637</v>
      </c>
      <c r="B643" s="1">
        <f t="shared" si="88"/>
        <v>3.9066015625000001</v>
      </c>
      <c r="C643" s="1">
        <f t="shared" si="91"/>
        <v>-0.69254342526656554</v>
      </c>
      <c r="D643">
        <f t="shared" si="83"/>
        <v>132</v>
      </c>
      <c r="E643">
        <f t="shared" si="84"/>
        <v>27136</v>
      </c>
      <c r="G643">
        <f t="shared" si="89"/>
        <v>63.700000000000635</v>
      </c>
      <c r="H643">
        <f t="shared" si="90"/>
        <v>637</v>
      </c>
      <c r="I643">
        <f t="shared" si="85"/>
        <v>637</v>
      </c>
      <c r="J643">
        <f t="shared" si="86"/>
        <v>132</v>
      </c>
      <c r="M643" t="str">
        <f t="shared" si="87"/>
        <v>6A00</v>
      </c>
    </row>
    <row r="644" spans="1:13" x14ac:dyDescent="0.35">
      <c r="A644">
        <v>638</v>
      </c>
      <c r="B644" s="1">
        <f t="shared" si="88"/>
        <v>3.9127343750000003</v>
      </c>
      <c r="C644" s="1">
        <f t="shared" si="91"/>
        <v>-0.69695443871563278</v>
      </c>
      <c r="D644">
        <f t="shared" si="83"/>
        <v>131</v>
      </c>
      <c r="E644">
        <f t="shared" si="84"/>
        <v>27072</v>
      </c>
      <c r="G644">
        <f t="shared" si="89"/>
        <v>63.800000000000637</v>
      </c>
      <c r="H644">
        <f t="shared" si="90"/>
        <v>638</v>
      </c>
      <c r="I644">
        <f t="shared" si="85"/>
        <v>638</v>
      </c>
      <c r="J644">
        <f t="shared" si="86"/>
        <v>131</v>
      </c>
      <c r="M644" t="str">
        <f t="shared" si="87"/>
        <v>69C0</v>
      </c>
    </row>
    <row r="645" spans="1:13" x14ac:dyDescent="0.35">
      <c r="A645">
        <v>639</v>
      </c>
      <c r="B645" s="1">
        <f t="shared" si="88"/>
        <v>3.9188671875000001</v>
      </c>
      <c r="C645" s="1">
        <f t="shared" si="91"/>
        <v>-0.70133923882223836</v>
      </c>
      <c r="D645">
        <f t="shared" si="83"/>
        <v>130</v>
      </c>
      <c r="E645">
        <f t="shared" si="84"/>
        <v>27008</v>
      </c>
      <c r="G645">
        <f t="shared" si="89"/>
        <v>63.900000000000638</v>
      </c>
      <c r="H645">
        <f t="shared" si="90"/>
        <v>639</v>
      </c>
      <c r="I645">
        <f t="shared" si="85"/>
        <v>639</v>
      </c>
      <c r="J645">
        <f t="shared" si="86"/>
        <v>130</v>
      </c>
      <c r="M645" t="str">
        <f t="shared" si="87"/>
        <v>6980</v>
      </c>
    </row>
    <row r="646" spans="1:13" x14ac:dyDescent="0.35">
      <c r="A646">
        <v>640</v>
      </c>
      <c r="B646" s="1">
        <f t="shared" si="88"/>
        <v>3.9250000000000003</v>
      </c>
      <c r="C646" s="1">
        <f t="shared" si="91"/>
        <v>-0.70569766066847672</v>
      </c>
      <c r="D646">
        <f t="shared" si="83"/>
        <v>130</v>
      </c>
      <c r="E646">
        <f t="shared" si="84"/>
        <v>27008</v>
      </c>
      <c r="G646">
        <f t="shared" si="89"/>
        <v>64.000000000000639</v>
      </c>
      <c r="H646">
        <f t="shared" si="90"/>
        <v>640</v>
      </c>
      <c r="I646">
        <f t="shared" si="85"/>
        <v>640</v>
      </c>
      <c r="J646">
        <f t="shared" si="86"/>
        <v>130</v>
      </c>
      <c r="M646" t="str">
        <f t="shared" si="87"/>
        <v>6980</v>
      </c>
    </row>
    <row r="647" spans="1:13" x14ac:dyDescent="0.35">
      <c r="A647">
        <v>641</v>
      </c>
      <c r="B647" s="1">
        <f t="shared" si="88"/>
        <v>3.9311328125</v>
      </c>
      <c r="C647" s="1">
        <f t="shared" si="91"/>
        <v>-0.71002954032856092</v>
      </c>
      <c r="D647">
        <f t="shared" ref="D647:D710" si="92">TRUNC(127*C647+127)+93</f>
        <v>129</v>
      </c>
      <c r="E647">
        <f t="shared" ref="E647:E710" si="93">(D647+292)*64</f>
        <v>26944</v>
      </c>
      <c r="G647">
        <f t="shared" si="89"/>
        <v>64.100000000000634</v>
      </c>
      <c r="H647">
        <f t="shared" si="90"/>
        <v>641</v>
      </c>
      <c r="I647">
        <f t="shared" ref="I647:I710" si="94">TRUNC(MOD(H647*$F$1,1024))</f>
        <v>641</v>
      </c>
      <c r="J647">
        <f t="shared" ref="J647:J710" si="95">INDEX($D$6:$D$1029, I647+1)</f>
        <v>129</v>
      </c>
      <c r="M647" t="str">
        <f t="shared" ref="M647:M710" si="96">DEC2HEX(E647,4.6)</f>
        <v>6940</v>
      </c>
    </row>
    <row r="648" spans="1:13" x14ac:dyDescent="0.35">
      <c r="A648">
        <v>642</v>
      </c>
      <c r="B648" s="1">
        <f t="shared" ref="B648:B711" si="97">A648*3.14/512</f>
        <v>3.9372656250000002</v>
      </c>
      <c r="C648" s="1">
        <f t="shared" si="91"/>
        <v>-0.71433471487499034</v>
      </c>
      <c r="D648">
        <f t="shared" si="92"/>
        <v>129</v>
      </c>
      <c r="E648">
        <f t="shared" si="93"/>
        <v>26944</v>
      </c>
      <c r="G648">
        <f t="shared" ref="G648:G711" si="98">G647+0.1</f>
        <v>64.200000000000628</v>
      </c>
      <c r="H648">
        <f t="shared" ref="H648:H711" si="99">H647+1</f>
        <v>642</v>
      </c>
      <c r="I648">
        <f t="shared" si="94"/>
        <v>642</v>
      </c>
      <c r="J648">
        <f t="shared" si="95"/>
        <v>129</v>
      </c>
      <c r="M648" t="str">
        <f t="shared" si="96"/>
        <v>6940</v>
      </c>
    </row>
    <row r="649" spans="1:13" x14ac:dyDescent="0.35">
      <c r="A649">
        <v>643</v>
      </c>
      <c r="B649" s="1">
        <f t="shared" si="97"/>
        <v>3.9433984375</v>
      </c>
      <c r="C649" s="1">
        <f t="shared" si="91"/>
        <v>-0.71861302238467673</v>
      </c>
      <c r="D649">
        <f t="shared" si="92"/>
        <v>128</v>
      </c>
      <c r="E649">
        <f t="shared" si="93"/>
        <v>26880</v>
      </c>
      <c r="G649">
        <f t="shared" si="98"/>
        <v>64.300000000000622</v>
      </c>
      <c r="H649">
        <f t="shared" si="99"/>
        <v>643</v>
      </c>
      <c r="I649">
        <f t="shared" si="94"/>
        <v>643</v>
      </c>
      <c r="J649">
        <f t="shared" si="95"/>
        <v>128</v>
      </c>
      <c r="M649" t="str">
        <f t="shared" si="96"/>
        <v>6900</v>
      </c>
    </row>
    <row r="650" spans="1:13" x14ac:dyDescent="0.35">
      <c r="A650">
        <v>644</v>
      </c>
      <c r="B650" s="1">
        <f t="shared" si="97"/>
        <v>3.9495312500000002</v>
      </c>
      <c r="C650" s="1">
        <f t="shared" si="91"/>
        <v>-0.72286430194503637</v>
      </c>
      <c r="D650">
        <f t="shared" si="92"/>
        <v>128</v>
      </c>
      <c r="E650">
        <f t="shared" si="93"/>
        <v>26880</v>
      </c>
      <c r="G650">
        <f t="shared" si="98"/>
        <v>64.400000000000617</v>
      </c>
      <c r="H650">
        <f t="shared" si="99"/>
        <v>644</v>
      </c>
      <c r="I650">
        <f t="shared" si="94"/>
        <v>644</v>
      </c>
      <c r="J650">
        <f t="shared" si="95"/>
        <v>128</v>
      </c>
      <c r="M650" t="str">
        <f t="shared" si="96"/>
        <v>6900</v>
      </c>
    </row>
    <row r="651" spans="1:13" x14ac:dyDescent="0.35">
      <c r="A651">
        <v>645</v>
      </c>
      <c r="B651" s="1">
        <f t="shared" si="97"/>
        <v>3.9556640625000004</v>
      </c>
      <c r="C651" s="1">
        <f t="shared" si="91"/>
        <v>-0.72708839366004008</v>
      </c>
      <c r="D651">
        <f t="shared" si="92"/>
        <v>127</v>
      </c>
      <c r="E651">
        <f t="shared" si="93"/>
        <v>26816</v>
      </c>
      <c r="G651">
        <f t="shared" si="98"/>
        <v>64.500000000000611</v>
      </c>
      <c r="H651">
        <f t="shared" si="99"/>
        <v>645</v>
      </c>
      <c r="I651">
        <f t="shared" si="94"/>
        <v>645</v>
      </c>
      <c r="J651">
        <f t="shared" si="95"/>
        <v>127</v>
      </c>
      <c r="M651" t="str">
        <f t="shared" si="96"/>
        <v>68C0</v>
      </c>
    </row>
    <row r="652" spans="1:13" x14ac:dyDescent="0.35">
      <c r="A652">
        <v>646</v>
      </c>
      <c r="B652" s="1">
        <f t="shared" si="97"/>
        <v>3.9617968750000001</v>
      </c>
      <c r="C652" s="1">
        <f t="shared" si="91"/>
        <v>-0.73128513865622824</v>
      </c>
      <c r="D652">
        <f t="shared" si="92"/>
        <v>127</v>
      </c>
      <c r="E652">
        <f t="shared" si="93"/>
        <v>26816</v>
      </c>
      <c r="G652">
        <f t="shared" si="98"/>
        <v>64.600000000000605</v>
      </c>
      <c r="H652">
        <f t="shared" si="99"/>
        <v>646</v>
      </c>
      <c r="I652">
        <f t="shared" si="94"/>
        <v>646</v>
      </c>
      <c r="J652">
        <f t="shared" si="95"/>
        <v>127</v>
      </c>
      <c r="M652" t="str">
        <f t="shared" si="96"/>
        <v>68C0</v>
      </c>
    </row>
    <row r="653" spans="1:13" x14ac:dyDescent="0.35">
      <c r="A653">
        <v>647</v>
      </c>
      <c r="B653" s="1">
        <f t="shared" si="97"/>
        <v>3.9679296875000003</v>
      </c>
      <c r="C653" s="1">
        <f t="shared" si="91"/>
        <v>-0.73545437908868694</v>
      </c>
      <c r="D653">
        <f t="shared" si="92"/>
        <v>126</v>
      </c>
      <c r="E653">
        <f t="shared" si="93"/>
        <v>26752</v>
      </c>
      <c r="G653">
        <f t="shared" si="98"/>
        <v>64.7000000000006</v>
      </c>
      <c r="H653">
        <f t="shared" si="99"/>
        <v>647</v>
      </c>
      <c r="I653">
        <f t="shared" si="94"/>
        <v>647</v>
      </c>
      <c r="J653">
        <f t="shared" si="95"/>
        <v>126</v>
      </c>
      <c r="M653" t="str">
        <f t="shared" si="96"/>
        <v>6880</v>
      </c>
    </row>
    <row r="654" spans="1:13" x14ac:dyDescent="0.35">
      <c r="A654">
        <v>648</v>
      </c>
      <c r="B654" s="1">
        <f t="shared" si="97"/>
        <v>3.9740625000000001</v>
      </c>
      <c r="C654" s="1">
        <f t="shared" si="91"/>
        <v>-0.73959595814698254</v>
      </c>
      <c r="D654">
        <f t="shared" si="92"/>
        <v>126</v>
      </c>
      <c r="E654">
        <f t="shared" si="93"/>
        <v>26752</v>
      </c>
      <c r="G654">
        <f t="shared" si="98"/>
        <v>64.800000000000594</v>
      </c>
      <c r="H654">
        <f t="shared" si="99"/>
        <v>648</v>
      </c>
      <c r="I654">
        <f t="shared" si="94"/>
        <v>648</v>
      </c>
      <c r="J654">
        <f t="shared" si="95"/>
        <v>126</v>
      </c>
      <c r="M654" t="str">
        <f t="shared" si="96"/>
        <v>6880</v>
      </c>
    </row>
    <row r="655" spans="1:13" x14ac:dyDescent="0.35">
      <c r="A655">
        <v>649</v>
      </c>
      <c r="B655" s="1">
        <f t="shared" si="97"/>
        <v>3.9801953125000002</v>
      </c>
      <c r="C655" s="1">
        <f t="shared" si="91"/>
        <v>-0.74370972006106228</v>
      </c>
      <c r="D655">
        <f t="shared" si="92"/>
        <v>125</v>
      </c>
      <c r="E655">
        <f t="shared" si="93"/>
        <v>26688</v>
      </c>
      <c r="G655">
        <f t="shared" si="98"/>
        <v>64.900000000000588</v>
      </c>
      <c r="H655">
        <f t="shared" si="99"/>
        <v>649</v>
      </c>
      <c r="I655">
        <f t="shared" si="94"/>
        <v>649</v>
      </c>
      <c r="J655">
        <f t="shared" si="95"/>
        <v>125</v>
      </c>
      <c r="M655" t="str">
        <f t="shared" si="96"/>
        <v>6840</v>
      </c>
    </row>
    <row r="656" spans="1:13" x14ac:dyDescent="0.35">
      <c r="A656">
        <v>650</v>
      </c>
      <c r="B656" s="1">
        <f t="shared" si="97"/>
        <v>3.986328125</v>
      </c>
      <c r="C656" s="1">
        <f t="shared" si="91"/>
        <v>-0.74779551010711021</v>
      </c>
      <c r="D656">
        <f t="shared" si="92"/>
        <v>125</v>
      </c>
      <c r="E656">
        <f t="shared" si="93"/>
        <v>26688</v>
      </c>
      <c r="G656">
        <f t="shared" si="98"/>
        <v>65.000000000000583</v>
      </c>
      <c r="H656">
        <f t="shared" si="99"/>
        <v>650</v>
      </c>
      <c r="I656">
        <f t="shared" si="94"/>
        <v>650</v>
      </c>
      <c r="J656">
        <f t="shared" si="95"/>
        <v>125</v>
      </c>
      <c r="M656" t="str">
        <f t="shared" si="96"/>
        <v>6840</v>
      </c>
    </row>
    <row r="657" spans="1:13" x14ac:dyDescent="0.35">
      <c r="A657">
        <v>651</v>
      </c>
      <c r="B657" s="1">
        <f t="shared" si="97"/>
        <v>3.9924609375000002</v>
      </c>
      <c r="C657" s="1">
        <f t="shared" si="91"/>
        <v>-0.7518531746133692</v>
      </c>
      <c r="D657">
        <f t="shared" si="92"/>
        <v>124</v>
      </c>
      <c r="E657">
        <f t="shared" si="93"/>
        <v>26624</v>
      </c>
      <c r="G657">
        <f t="shared" si="98"/>
        <v>65.100000000000577</v>
      </c>
      <c r="H657">
        <f t="shared" si="99"/>
        <v>651</v>
      </c>
      <c r="I657">
        <f t="shared" si="94"/>
        <v>651</v>
      </c>
      <c r="J657">
        <f t="shared" si="95"/>
        <v>124</v>
      </c>
      <c r="M657" t="str">
        <f t="shared" si="96"/>
        <v>6800</v>
      </c>
    </row>
    <row r="658" spans="1:13" x14ac:dyDescent="0.35">
      <c r="A658">
        <v>652</v>
      </c>
      <c r="B658" s="1">
        <f t="shared" si="97"/>
        <v>3.9985937499999999</v>
      </c>
      <c r="C658" s="1">
        <f t="shared" ref="C658:C721" si="100">SIN(B658)</f>
        <v>-0.75588256096591799</v>
      </c>
      <c r="D658">
        <f t="shared" si="92"/>
        <v>124</v>
      </c>
      <c r="E658">
        <f t="shared" si="93"/>
        <v>26624</v>
      </c>
      <c r="G658">
        <f t="shared" si="98"/>
        <v>65.200000000000571</v>
      </c>
      <c r="H658">
        <f t="shared" si="99"/>
        <v>652</v>
      </c>
      <c r="I658">
        <f t="shared" si="94"/>
        <v>652</v>
      </c>
      <c r="J658">
        <f t="shared" si="95"/>
        <v>124</v>
      </c>
      <c r="M658" t="str">
        <f t="shared" si="96"/>
        <v>6800</v>
      </c>
    </row>
    <row r="659" spans="1:13" x14ac:dyDescent="0.35">
      <c r="A659">
        <v>653</v>
      </c>
      <c r="B659" s="1">
        <f t="shared" si="97"/>
        <v>4.0047265625000001</v>
      </c>
      <c r="C659" s="1">
        <f t="shared" si="100"/>
        <v>-0.75988351761441419</v>
      </c>
      <c r="D659">
        <f t="shared" si="92"/>
        <v>123</v>
      </c>
      <c r="E659">
        <f t="shared" si="93"/>
        <v>26560</v>
      </c>
      <c r="G659">
        <f t="shared" si="98"/>
        <v>65.300000000000566</v>
      </c>
      <c r="H659">
        <f t="shared" si="99"/>
        <v>653</v>
      </c>
      <c r="I659">
        <f t="shared" si="94"/>
        <v>653</v>
      </c>
      <c r="J659">
        <f t="shared" si="95"/>
        <v>123</v>
      </c>
      <c r="M659" t="str">
        <f t="shared" si="96"/>
        <v>67C0</v>
      </c>
    </row>
    <row r="660" spans="1:13" x14ac:dyDescent="0.35">
      <c r="A660">
        <v>654</v>
      </c>
      <c r="B660" s="1">
        <f t="shared" si="97"/>
        <v>4.0108593749999999</v>
      </c>
      <c r="C660" s="1">
        <f t="shared" si="100"/>
        <v>-0.7638558940777912</v>
      </c>
      <c r="D660">
        <f t="shared" si="92"/>
        <v>122</v>
      </c>
      <c r="E660">
        <f t="shared" si="93"/>
        <v>26496</v>
      </c>
      <c r="G660">
        <f t="shared" si="98"/>
        <v>65.40000000000056</v>
      </c>
      <c r="H660">
        <f t="shared" si="99"/>
        <v>654</v>
      </c>
      <c r="I660">
        <f t="shared" si="94"/>
        <v>654</v>
      </c>
      <c r="J660">
        <f t="shared" si="95"/>
        <v>122</v>
      </c>
      <c r="M660" t="str">
        <f t="shared" si="96"/>
        <v>6780</v>
      </c>
    </row>
    <row r="661" spans="1:13" x14ac:dyDescent="0.35">
      <c r="A661">
        <v>655</v>
      </c>
      <c r="B661" s="1">
        <f t="shared" si="97"/>
        <v>4.0169921875000005</v>
      </c>
      <c r="C661" s="1">
        <f t="shared" si="100"/>
        <v>-0.76779954094992109</v>
      </c>
      <c r="D661">
        <f t="shared" si="92"/>
        <v>122</v>
      </c>
      <c r="E661">
        <f t="shared" si="93"/>
        <v>26496</v>
      </c>
      <c r="G661">
        <f t="shared" si="98"/>
        <v>65.500000000000554</v>
      </c>
      <c r="H661">
        <f t="shared" si="99"/>
        <v>655</v>
      </c>
      <c r="I661">
        <f t="shared" si="94"/>
        <v>655</v>
      </c>
      <c r="J661">
        <f t="shared" si="95"/>
        <v>122</v>
      </c>
      <c r="M661" t="str">
        <f t="shared" si="96"/>
        <v>6780</v>
      </c>
    </row>
    <row r="662" spans="1:13" x14ac:dyDescent="0.35">
      <c r="A662">
        <v>656</v>
      </c>
      <c r="B662" s="1">
        <f t="shared" si="97"/>
        <v>4.0231250000000003</v>
      </c>
      <c r="C662" s="1">
        <f t="shared" si="100"/>
        <v>-0.7717143099052306</v>
      </c>
      <c r="D662">
        <f t="shared" si="92"/>
        <v>121</v>
      </c>
      <c r="E662">
        <f t="shared" si="93"/>
        <v>26432</v>
      </c>
      <c r="G662">
        <f t="shared" si="98"/>
        <v>65.600000000000549</v>
      </c>
      <c r="H662">
        <f t="shared" si="99"/>
        <v>656</v>
      </c>
      <c r="I662">
        <f t="shared" si="94"/>
        <v>656</v>
      </c>
      <c r="J662">
        <f t="shared" si="95"/>
        <v>121</v>
      </c>
      <c r="M662" t="str">
        <f t="shared" si="96"/>
        <v>6740</v>
      </c>
    </row>
    <row r="663" spans="1:13" x14ac:dyDescent="0.35">
      <c r="A663">
        <v>657</v>
      </c>
      <c r="B663" s="1">
        <f t="shared" si="97"/>
        <v>4.0292578125</v>
      </c>
      <c r="C663" s="1">
        <f t="shared" si="100"/>
        <v>-0.77560005370428298</v>
      </c>
      <c r="D663">
        <f t="shared" si="92"/>
        <v>121</v>
      </c>
      <c r="E663">
        <f t="shared" si="93"/>
        <v>26432</v>
      </c>
      <c r="G663">
        <f t="shared" si="98"/>
        <v>65.700000000000543</v>
      </c>
      <c r="H663">
        <f t="shared" si="99"/>
        <v>657</v>
      </c>
      <c r="I663">
        <f t="shared" si="94"/>
        <v>657</v>
      </c>
      <c r="J663">
        <f t="shared" si="95"/>
        <v>121</v>
      </c>
      <c r="M663" t="str">
        <f t="shared" si="96"/>
        <v>6740</v>
      </c>
    </row>
    <row r="664" spans="1:13" x14ac:dyDescent="0.35">
      <c r="A664">
        <v>658</v>
      </c>
      <c r="B664" s="1">
        <f t="shared" si="97"/>
        <v>4.0353906249999998</v>
      </c>
      <c r="C664" s="1">
        <f t="shared" si="100"/>
        <v>-0.77945662619931411</v>
      </c>
      <c r="D664">
        <f t="shared" si="92"/>
        <v>121</v>
      </c>
      <c r="E664">
        <f t="shared" si="93"/>
        <v>26432</v>
      </c>
      <c r="G664">
        <f t="shared" si="98"/>
        <v>65.800000000000537</v>
      </c>
      <c r="H664">
        <f t="shared" si="99"/>
        <v>658</v>
      </c>
      <c r="I664">
        <f t="shared" si="94"/>
        <v>658</v>
      </c>
      <c r="J664">
        <f t="shared" si="95"/>
        <v>121</v>
      </c>
      <c r="M664" t="str">
        <f t="shared" si="96"/>
        <v>6740</v>
      </c>
    </row>
    <row r="665" spans="1:13" x14ac:dyDescent="0.35">
      <c r="A665">
        <v>659</v>
      </c>
      <c r="B665" s="1">
        <f t="shared" si="97"/>
        <v>4.0415234375000004</v>
      </c>
      <c r="C665" s="1">
        <f t="shared" si="100"/>
        <v>-0.78328388233973023</v>
      </c>
      <c r="D665">
        <f t="shared" si="92"/>
        <v>120</v>
      </c>
      <c r="E665">
        <f t="shared" si="93"/>
        <v>26368</v>
      </c>
      <c r="G665">
        <f t="shared" si="98"/>
        <v>65.900000000000531</v>
      </c>
      <c r="H665">
        <f t="shared" si="99"/>
        <v>659</v>
      </c>
      <c r="I665">
        <f t="shared" si="94"/>
        <v>659</v>
      </c>
      <c r="J665">
        <f t="shared" si="95"/>
        <v>120</v>
      </c>
      <c r="M665" t="str">
        <f t="shared" si="96"/>
        <v>6700</v>
      </c>
    </row>
    <row r="666" spans="1:13" x14ac:dyDescent="0.35">
      <c r="A666">
        <v>660</v>
      </c>
      <c r="B666" s="1">
        <f t="shared" si="97"/>
        <v>4.0476562500000002</v>
      </c>
      <c r="C666" s="1">
        <f t="shared" si="100"/>
        <v>-0.78708167817756136</v>
      </c>
      <c r="D666">
        <f t="shared" si="92"/>
        <v>120</v>
      </c>
      <c r="E666">
        <f t="shared" si="93"/>
        <v>26368</v>
      </c>
      <c r="G666">
        <f t="shared" si="98"/>
        <v>66.000000000000526</v>
      </c>
      <c r="H666">
        <f t="shared" si="99"/>
        <v>660</v>
      </c>
      <c r="I666">
        <f t="shared" si="94"/>
        <v>660</v>
      </c>
      <c r="J666">
        <f t="shared" si="95"/>
        <v>120</v>
      </c>
      <c r="M666" t="str">
        <f t="shared" si="96"/>
        <v>6700</v>
      </c>
    </row>
    <row r="667" spans="1:13" x14ac:dyDescent="0.35">
      <c r="A667">
        <v>661</v>
      </c>
      <c r="B667" s="1">
        <f t="shared" si="97"/>
        <v>4.0537890624999999</v>
      </c>
      <c r="C667" s="1">
        <f t="shared" si="100"/>
        <v>-0.7908498708728785</v>
      </c>
      <c r="D667">
        <f t="shared" si="92"/>
        <v>119</v>
      </c>
      <c r="E667">
        <f t="shared" si="93"/>
        <v>26304</v>
      </c>
      <c r="G667">
        <f t="shared" si="98"/>
        <v>66.10000000000052</v>
      </c>
      <c r="H667">
        <f t="shared" si="99"/>
        <v>661</v>
      </c>
      <c r="I667">
        <f t="shared" si="94"/>
        <v>661</v>
      </c>
      <c r="J667">
        <f t="shared" si="95"/>
        <v>119</v>
      </c>
      <c r="M667" t="str">
        <f t="shared" si="96"/>
        <v>66C0</v>
      </c>
    </row>
    <row r="668" spans="1:13" x14ac:dyDescent="0.35">
      <c r="A668">
        <v>662</v>
      </c>
      <c r="B668" s="1">
        <f t="shared" si="97"/>
        <v>4.0599218750000006</v>
      </c>
      <c r="C668" s="1">
        <f t="shared" si="100"/>
        <v>-0.79458831869916458</v>
      </c>
      <c r="D668">
        <f t="shared" si="92"/>
        <v>119</v>
      </c>
      <c r="E668">
        <f t="shared" si="93"/>
        <v>26304</v>
      </c>
      <c r="G668">
        <f t="shared" si="98"/>
        <v>66.200000000000514</v>
      </c>
      <c r="H668">
        <f t="shared" si="99"/>
        <v>662</v>
      </c>
      <c r="I668">
        <f t="shared" si="94"/>
        <v>662</v>
      </c>
      <c r="J668">
        <f t="shared" si="95"/>
        <v>119</v>
      </c>
      <c r="M668" t="str">
        <f t="shared" si="96"/>
        <v>66C0</v>
      </c>
    </row>
    <row r="669" spans="1:13" x14ac:dyDescent="0.35">
      <c r="A669">
        <v>663</v>
      </c>
      <c r="B669" s="1">
        <f t="shared" si="97"/>
        <v>4.0660546875000003</v>
      </c>
      <c r="C669" s="1">
        <f t="shared" si="100"/>
        <v>-0.79829688104864305</v>
      </c>
      <c r="D669">
        <f t="shared" si="92"/>
        <v>118</v>
      </c>
      <c r="E669">
        <f t="shared" si="93"/>
        <v>26240</v>
      </c>
      <c r="G669">
        <f t="shared" si="98"/>
        <v>66.300000000000509</v>
      </c>
      <c r="H669">
        <f t="shared" si="99"/>
        <v>663</v>
      </c>
      <c r="I669">
        <f t="shared" si="94"/>
        <v>663</v>
      </c>
      <c r="J669">
        <f t="shared" si="95"/>
        <v>118</v>
      </c>
      <c r="M669" t="str">
        <f t="shared" si="96"/>
        <v>6680</v>
      </c>
    </row>
    <row r="670" spans="1:13" x14ac:dyDescent="0.35">
      <c r="A670">
        <v>664</v>
      </c>
      <c r="B670" s="1">
        <f t="shared" si="97"/>
        <v>4.0721875000000001</v>
      </c>
      <c r="C670" s="1">
        <f t="shared" si="100"/>
        <v>-0.80197541843756992</v>
      </c>
      <c r="D670">
        <f t="shared" si="92"/>
        <v>118</v>
      </c>
      <c r="E670">
        <f t="shared" si="93"/>
        <v>26240</v>
      </c>
      <c r="G670">
        <f t="shared" si="98"/>
        <v>66.400000000000503</v>
      </c>
      <c r="H670">
        <f t="shared" si="99"/>
        <v>664</v>
      </c>
      <c r="I670">
        <f t="shared" si="94"/>
        <v>664</v>
      </c>
      <c r="J670">
        <f t="shared" si="95"/>
        <v>118</v>
      </c>
      <c r="M670" t="str">
        <f t="shared" si="96"/>
        <v>6680</v>
      </c>
    </row>
    <row r="671" spans="1:13" x14ac:dyDescent="0.35">
      <c r="A671">
        <v>665</v>
      </c>
      <c r="B671" s="1">
        <f t="shared" si="97"/>
        <v>4.0783203124999998</v>
      </c>
      <c r="C671" s="1">
        <f t="shared" si="100"/>
        <v>-0.80562379251147764</v>
      </c>
      <c r="D671">
        <f t="shared" si="92"/>
        <v>117</v>
      </c>
      <c r="E671">
        <f t="shared" si="93"/>
        <v>26176</v>
      </c>
      <c r="G671">
        <f t="shared" si="98"/>
        <v>66.500000000000497</v>
      </c>
      <c r="H671">
        <f t="shared" si="99"/>
        <v>665</v>
      </c>
      <c r="I671">
        <f t="shared" si="94"/>
        <v>665</v>
      </c>
      <c r="J671">
        <f t="shared" si="95"/>
        <v>117</v>
      </c>
      <c r="M671" t="str">
        <f t="shared" si="96"/>
        <v>6640</v>
      </c>
    </row>
    <row r="672" spans="1:13" x14ac:dyDescent="0.35">
      <c r="A672">
        <v>666</v>
      </c>
      <c r="B672" s="1">
        <f t="shared" si="97"/>
        <v>4.0844531250000005</v>
      </c>
      <c r="C672" s="1">
        <f t="shared" si="100"/>
        <v>-0.80924186605037962</v>
      </c>
      <c r="D672">
        <f t="shared" si="92"/>
        <v>117</v>
      </c>
      <c r="E672">
        <f t="shared" si="93"/>
        <v>26176</v>
      </c>
      <c r="G672">
        <f t="shared" si="98"/>
        <v>66.600000000000492</v>
      </c>
      <c r="H672">
        <f t="shared" si="99"/>
        <v>666</v>
      </c>
      <c r="I672">
        <f t="shared" si="94"/>
        <v>666</v>
      </c>
      <c r="J672">
        <f t="shared" si="95"/>
        <v>117</v>
      </c>
      <c r="M672" t="str">
        <f t="shared" si="96"/>
        <v>6640</v>
      </c>
    </row>
    <row r="673" spans="1:13" x14ac:dyDescent="0.35">
      <c r="A673">
        <v>667</v>
      </c>
      <c r="B673" s="1">
        <f t="shared" si="97"/>
        <v>4.0905859375000002</v>
      </c>
      <c r="C673" s="1">
        <f t="shared" si="100"/>
        <v>-0.81282950297392953</v>
      </c>
      <c r="D673">
        <f t="shared" si="92"/>
        <v>116</v>
      </c>
      <c r="E673">
        <f t="shared" si="93"/>
        <v>26112</v>
      </c>
      <c r="G673">
        <f t="shared" si="98"/>
        <v>66.700000000000486</v>
      </c>
      <c r="H673">
        <f t="shared" si="99"/>
        <v>667</v>
      </c>
      <c r="I673">
        <f t="shared" si="94"/>
        <v>667</v>
      </c>
      <c r="J673">
        <f t="shared" si="95"/>
        <v>116</v>
      </c>
      <c r="M673" t="str">
        <f t="shared" si="96"/>
        <v>6600</v>
      </c>
    </row>
    <row r="674" spans="1:13" x14ac:dyDescent="0.35">
      <c r="A674">
        <v>668</v>
      </c>
      <c r="B674" s="1">
        <f t="shared" si="97"/>
        <v>4.09671875</v>
      </c>
      <c r="C674" s="1">
        <f t="shared" si="100"/>
        <v>-0.81638656834654233</v>
      </c>
      <c r="D674">
        <f t="shared" si="92"/>
        <v>116</v>
      </c>
      <c r="E674">
        <f t="shared" si="93"/>
        <v>26112</v>
      </c>
      <c r="G674">
        <f t="shared" si="98"/>
        <v>66.80000000000048</v>
      </c>
      <c r="H674">
        <f t="shared" si="99"/>
        <v>668</v>
      </c>
      <c r="I674">
        <f t="shared" si="94"/>
        <v>668</v>
      </c>
      <c r="J674">
        <f t="shared" si="95"/>
        <v>116</v>
      </c>
      <c r="M674" t="str">
        <f t="shared" si="96"/>
        <v>6600</v>
      </c>
    </row>
    <row r="675" spans="1:13" x14ac:dyDescent="0.35">
      <c r="A675">
        <v>669</v>
      </c>
      <c r="B675" s="1">
        <f t="shared" si="97"/>
        <v>4.1028515625000006</v>
      </c>
      <c r="C675" s="1">
        <f t="shared" si="100"/>
        <v>-0.81991292838246765</v>
      </c>
      <c r="D675">
        <f t="shared" si="92"/>
        <v>115</v>
      </c>
      <c r="E675">
        <f t="shared" si="93"/>
        <v>26048</v>
      </c>
      <c r="G675">
        <f t="shared" si="98"/>
        <v>66.900000000000475</v>
      </c>
      <c r="H675">
        <f t="shared" si="99"/>
        <v>669</v>
      </c>
      <c r="I675">
        <f t="shared" si="94"/>
        <v>669</v>
      </c>
      <c r="J675">
        <f t="shared" si="95"/>
        <v>115</v>
      </c>
      <c r="M675" t="str">
        <f t="shared" si="96"/>
        <v>65C0</v>
      </c>
    </row>
    <row r="676" spans="1:13" x14ac:dyDescent="0.35">
      <c r="A676">
        <v>670</v>
      </c>
      <c r="B676" s="1">
        <f t="shared" si="97"/>
        <v>4.1089843750000004</v>
      </c>
      <c r="C676" s="1">
        <f t="shared" si="100"/>
        <v>-0.82340845045082089</v>
      </c>
      <c r="D676">
        <f t="shared" si="92"/>
        <v>115</v>
      </c>
      <c r="E676">
        <f t="shared" si="93"/>
        <v>26048</v>
      </c>
      <c r="G676">
        <f t="shared" si="98"/>
        <v>67.000000000000469</v>
      </c>
      <c r="H676">
        <f t="shared" si="99"/>
        <v>670</v>
      </c>
      <c r="I676">
        <f t="shared" si="94"/>
        <v>670</v>
      </c>
      <c r="J676">
        <f t="shared" si="95"/>
        <v>115</v>
      </c>
      <c r="M676" t="str">
        <f t="shared" si="96"/>
        <v>65C0</v>
      </c>
    </row>
    <row r="677" spans="1:13" x14ac:dyDescent="0.35">
      <c r="A677">
        <v>671</v>
      </c>
      <c r="B677" s="1">
        <f t="shared" si="97"/>
        <v>4.1151171875000001</v>
      </c>
      <c r="C677" s="1">
        <f t="shared" si="100"/>
        <v>-0.82687300308057354</v>
      </c>
      <c r="D677">
        <f t="shared" si="92"/>
        <v>114</v>
      </c>
      <c r="E677">
        <f t="shared" si="93"/>
        <v>25984</v>
      </c>
      <c r="G677">
        <f t="shared" si="98"/>
        <v>67.100000000000463</v>
      </c>
      <c r="H677">
        <f t="shared" si="99"/>
        <v>671</v>
      </c>
      <c r="I677">
        <f t="shared" si="94"/>
        <v>671</v>
      </c>
      <c r="J677">
        <f t="shared" si="95"/>
        <v>114</v>
      </c>
      <c r="M677" t="str">
        <f t="shared" si="96"/>
        <v>6580</v>
      </c>
    </row>
    <row r="678" spans="1:13" x14ac:dyDescent="0.35">
      <c r="A678">
        <v>672</v>
      </c>
      <c r="B678" s="1">
        <f t="shared" si="97"/>
        <v>4.1212499999999999</v>
      </c>
      <c r="C678" s="1">
        <f t="shared" si="100"/>
        <v>-0.83030645596549679</v>
      </c>
      <c r="D678">
        <f t="shared" si="92"/>
        <v>114</v>
      </c>
      <c r="E678">
        <f t="shared" si="93"/>
        <v>25984</v>
      </c>
      <c r="G678">
        <f t="shared" si="98"/>
        <v>67.200000000000458</v>
      </c>
      <c r="H678">
        <f t="shared" si="99"/>
        <v>672</v>
      </c>
      <c r="I678">
        <f t="shared" si="94"/>
        <v>672</v>
      </c>
      <c r="J678">
        <f t="shared" si="95"/>
        <v>114</v>
      </c>
      <c r="M678" t="str">
        <f t="shared" si="96"/>
        <v>6580</v>
      </c>
    </row>
    <row r="679" spans="1:13" x14ac:dyDescent="0.35">
      <c r="A679">
        <v>673</v>
      </c>
      <c r="B679" s="1">
        <f t="shared" si="97"/>
        <v>4.1273828125000005</v>
      </c>
      <c r="C679" s="1">
        <f t="shared" si="100"/>
        <v>-0.8337086799690635</v>
      </c>
      <c r="D679">
        <f t="shared" si="92"/>
        <v>114</v>
      </c>
      <c r="E679">
        <f t="shared" si="93"/>
        <v>25984</v>
      </c>
      <c r="G679">
        <f t="shared" si="98"/>
        <v>67.300000000000452</v>
      </c>
      <c r="H679">
        <f t="shared" si="99"/>
        <v>673</v>
      </c>
      <c r="I679">
        <f t="shared" si="94"/>
        <v>673</v>
      </c>
      <c r="J679">
        <f t="shared" si="95"/>
        <v>114</v>
      </c>
      <c r="M679" t="str">
        <f t="shared" si="96"/>
        <v>6580</v>
      </c>
    </row>
    <row r="680" spans="1:13" x14ac:dyDescent="0.35">
      <c r="A680">
        <v>674</v>
      </c>
      <c r="B680" s="1">
        <f t="shared" si="97"/>
        <v>4.1335156250000002</v>
      </c>
      <c r="C680" s="1">
        <f t="shared" si="100"/>
        <v>-0.83707954712930244</v>
      </c>
      <c r="D680">
        <f t="shared" si="92"/>
        <v>113</v>
      </c>
      <c r="E680">
        <f t="shared" si="93"/>
        <v>25920</v>
      </c>
      <c r="G680">
        <f t="shared" si="98"/>
        <v>67.400000000000446</v>
      </c>
      <c r="H680">
        <f t="shared" si="99"/>
        <v>674</v>
      </c>
      <c r="I680">
        <f t="shared" si="94"/>
        <v>674</v>
      </c>
      <c r="J680">
        <f t="shared" si="95"/>
        <v>113</v>
      </c>
      <c r="M680" t="str">
        <f t="shared" si="96"/>
        <v>6540</v>
      </c>
    </row>
    <row r="681" spans="1:13" x14ac:dyDescent="0.35">
      <c r="A681">
        <v>675</v>
      </c>
      <c r="B681" s="1">
        <f t="shared" si="97"/>
        <v>4.1396484375</v>
      </c>
      <c r="C681" s="1">
        <f t="shared" si="100"/>
        <v>-0.84041893066361517</v>
      </c>
      <c r="D681">
        <f t="shared" si="92"/>
        <v>113</v>
      </c>
      <c r="E681">
        <f t="shared" si="93"/>
        <v>25920</v>
      </c>
      <c r="G681">
        <f t="shared" si="98"/>
        <v>67.500000000000441</v>
      </c>
      <c r="H681">
        <f t="shared" si="99"/>
        <v>675</v>
      </c>
      <c r="I681">
        <f t="shared" si="94"/>
        <v>675</v>
      </c>
      <c r="J681">
        <f t="shared" si="95"/>
        <v>113</v>
      </c>
      <c r="M681" t="str">
        <f t="shared" si="96"/>
        <v>6540</v>
      </c>
    </row>
    <row r="682" spans="1:13" x14ac:dyDescent="0.35">
      <c r="A682">
        <v>676</v>
      </c>
      <c r="B682" s="1">
        <f t="shared" si="97"/>
        <v>4.1457812499999998</v>
      </c>
      <c r="C682" s="1">
        <f t="shared" si="100"/>
        <v>-0.84372670497354152</v>
      </c>
      <c r="D682">
        <f t="shared" si="92"/>
        <v>112</v>
      </c>
      <c r="E682">
        <f t="shared" si="93"/>
        <v>25856</v>
      </c>
      <c r="G682">
        <f t="shared" si="98"/>
        <v>67.600000000000435</v>
      </c>
      <c r="H682">
        <f t="shared" si="99"/>
        <v>676</v>
      </c>
      <c r="I682">
        <f t="shared" si="94"/>
        <v>676</v>
      </c>
      <c r="J682">
        <f t="shared" si="95"/>
        <v>112</v>
      </c>
      <c r="M682" t="str">
        <f t="shared" si="96"/>
        <v>6500</v>
      </c>
    </row>
    <row r="683" spans="1:13" x14ac:dyDescent="0.35">
      <c r="A683">
        <v>677</v>
      </c>
      <c r="B683" s="1">
        <f t="shared" si="97"/>
        <v>4.1519140625000004</v>
      </c>
      <c r="C683" s="1">
        <f t="shared" si="100"/>
        <v>-0.84700274564948519</v>
      </c>
      <c r="D683">
        <f t="shared" si="92"/>
        <v>112</v>
      </c>
      <c r="E683">
        <f t="shared" si="93"/>
        <v>25856</v>
      </c>
      <c r="G683">
        <f t="shared" si="98"/>
        <v>67.700000000000429</v>
      </c>
      <c r="H683">
        <f t="shared" si="99"/>
        <v>677</v>
      </c>
      <c r="I683">
        <f t="shared" si="94"/>
        <v>677</v>
      </c>
      <c r="J683">
        <f t="shared" si="95"/>
        <v>112</v>
      </c>
      <c r="M683" t="str">
        <f t="shared" si="96"/>
        <v>6500</v>
      </c>
    </row>
    <row r="684" spans="1:13" x14ac:dyDescent="0.35">
      <c r="A684">
        <v>678</v>
      </c>
      <c r="B684" s="1">
        <f t="shared" si="97"/>
        <v>4.1580468750000001</v>
      </c>
      <c r="C684" s="1">
        <f t="shared" si="100"/>
        <v>-0.85024692947539049</v>
      </c>
      <c r="D684">
        <f t="shared" si="92"/>
        <v>112</v>
      </c>
      <c r="E684">
        <f t="shared" si="93"/>
        <v>25856</v>
      </c>
      <c r="G684">
        <f t="shared" si="98"/>
        <v>67.800000000000423</v>
      </c>
      <c r="H684">
        <f t="shared" si="99"/>
        <v>678</v>
      </c>
      <c r="I684">
        <f t="shared" si="94"/>
        <v>678</v>
      </c>
      <c r="J684">
        <f t="shared" si="95"/>
        <v>112</v>
      </c>
      <c r="M684" t="str">
        <f t="shared" si="96"/>
        <v>6500</v>
      </c>
    </row>
    <row r="685" spans="1:13" x14ac:dyDescent="0.35">
      <c r="A685">
        <v>679</v>
      </c>
      <c r="B685" s="1">
        <f t="shared" si="97"/>
        <v>4.1641796874999999</v>
      </c>
      <c r="C685" s="1">
        <f t="shared" si="100"/>
        <v>-0.85345913443338006</v>
      </c>
      <c r="D685">
        <f t="shared" si="92"/>
        <v>111</v>
      </c>
      <c r="E685">
        <f t="shared" si="93"/>
        <v>25792</v>
      </c>
      <c r="G685">
        <f t="shared" si="98"/>
        <v>67.900000000000418</v>
      </c>
      <c r="H685">
        <f t="shared" si="99"/>
        <v>679</v>
      </c>
      <c r="I685">
        <f t="shared" si="94"/>
        <v>679</v>
      </c>
      <c r="J685">
        <f t="shared" si="95"/>
        <v>111</v>
      </c>
      <c r="M685" t="str">
        <f t="shared" si="96"/>
        <v>64C0</v>
      </c>
    </row>
    <row r="686" spans="1:13" x14ac:dyDescent="0.35">
      <c r="A686">
        <v>680</v>
      </c>
      <c r="B686" s="1">
        <f t="shared" si="97"/>
        <v>4.1703125000000005</v>
      </c>
      <c r="C686" s="1">
        <f t="shared" si="100"/>
        <v>-0.85663923970834244</v>
      </c>
      <c r="D686">
        <f t="shared" si="92"/>
        <v>111</v>
      </c>
      <c r="E686">
        <f t="shared" si="93"/>
        <v>25792</v>
      </c>
      <c r="G686">
        <f t="shared" si="98"/>
        <v>68.000000000000412</v>
      </c>
      <c r="H686">
        <f t="shared" si="99"/>
        <v>680</v>
      </c>
      <c r="I686">
        <f t="shared" si="94"/>
        <v>680</v>
      </c>
      <c r="J686">
        <f t="shared" si="95"/>
        <v>111</v>
      </c>
      <c r="M686" t="str">
        <f t="shared" si="96"/>
        <v>64C0</v>
      </c>
    </row>
    <row r="687" spans="1:13" x14ac:dyDescent="0.35">
      <c r="A687">
        <v>681</v>
      </c>
      <c r="B687" s="1">
        <f t="shared" si="97"/>
        <v>4.1764453125000003</v>
      </c>
      <c r="C687" s="1">
        <f t="shared" si="100"/>
        <v>-0.85978712569247417</v>
      </c>
      <c r="D687">
        <f t="shared" si="92"/>
        <v>110</v>
      </c>
      <c r="E687">
        <f t="shared" si="93"/>
        <v>25728</v>
      </c>
      <c r="G687">
        <f t="shared" si="98"/>
        <v>68.100000000000406</v>
      </c>
      <c r="H687">
        <f t="shared" si="99"/>
        <v>681</v>
      </c>
      <c r="I687">
        <f t="shared" si="94"/>
        <v>681</v>
      </c>
      <c r="J687">
        <f t="shared" si="95"/>
        <v>110</v>
      </c>
      <c r="M687" t="str">
        <f t="shared" si="96"/>
        <v>6480</v>
      </c>
    </row>
    <row r="688" spans="1:13" x14ac:dyDescent="0.35">
      <c r="A688">
        <v>682</v>
      </c>
      <c r="B688" s="1">
        <f t="shared" si="97"/>
        <v>4.182578125</v>
      </c>
      <c r="C688" s="1">
        <f t="shared" si="100"/>
        <v>-0.86290267398978238</v>
      </c>
      <c r="D688">
        <f t="shared" si="92"/>
        <v>110</v>
      </c>
      <c r="E688">
        <f t="shared" si="93"/>
        <v>25728</v>
      </c>
      <c r="G688">
        <f t="shared" si="98"/>
        <v>68.200000000000401</v>
      </c>
      <c r="H688">
        <f t="shared" si="99"/>
        <v>682</v>
      </c>
      <c r="I688">
        <f t="shared" si="94"/>
        <v>682</v>
      </c>
      <c r="J688">
        <f t="shared" si="95"/>
        <v>110</v>
      </c>
      <c r="M688" t="str">
        <f t="shared" si="96"/>
        <v>6480</v>
      </c>
    </row>
    <row r="689" spans="1:13" x14ac:dyDescent="0.35">
      <c r="A689">
        <v>683</v>
      </c>
      <c r="B689" s="1">
        <f t="shared" si="97"/>
        <v>4.1887109374999998</v>
      </c>
      <c r="C689" s="1">
        <f t="shared" si="100"/>
        <v>-0.86598576742053468</v>
      </c>
      <c r="D689">
        <f t="shared" si="92"/>
        <v>110</v>
      </c>
      <c r="E689">
        <f t="shared" si="93"/>
        <v>25728</v>
      </c>
      <c r="G689">
        <f t="shared" si="98"/>
        <v>68.300000000000395</v>
      </c>
      <c r="H689">
        <f t="shared" si="99"/>
        <v>683</v>
      </c>
      <c r="I689">
        <f t="shared" si="94"/>
        <v>683</v>
      </c>
      <c r="J689">
        <f t="shared" si="95"/>
        <v>110</v>
      </c>
      <c r="M689" t="str">
        <f t="shared" si="96"/>
        <v>6480</v>
      </c>
    </row>
    <row r="690" spans="1:13" x14ac:dyDescent="0.35">
      <c r="A690">
        <v>684</v>
      </c>
      <c r="B690" s="1">
        <f t="shared" si="97"/>
        <v>4.1948437500000004</v>
      </c>
      <c r="C690" s="1">
        <f t="shared" si="100"/>
        <v>-0.86903629002566818</v>
      </c>
      <c r="D690">
        <f t="shared" si="92"/>
        <v>109</v>
      </c>
      <c r="E690">
        <f t="shared" si="93"/>
        <v>25664</v>
      </c>
      <c r="G690">
        <f t="shared" si="98"/>
        <v>68.400000000000389</v>
      </c>
      <c r="H690">
        <f t="shared" si="99"/>
        <v>684</v>
      </c>
      <c r="I690">
        <f t="shared" si="94"/>
        <v>684</v>
      </c>
      <c r="J690">
        <f t="shared" si="95"/>
        <v>109</v>
      </c>
      <c r="M690" t="str">
        <f t="shared" si="96"/>
        <v>6440</v>
      </c>
    </row>
    <row r="691" spans="1:13" x14ac:dyDescent="0.35">
      <c r="A691">
        <v>685</v>
      </c>
      <c r="B691" s="1">
        <f t="shared" si="97"/>
        <v>4.2009765625000002</v>
      </c>
      <c r="C691" s="1">
        <f t="shared" si="100"/>
        <v>-0.87205412707114871</v>
      </c>
      <c r="D691">
        <f t="shared" si="92"/>
        <v>109</v>
      </c>
      <c r="E691">
        <f t="shared" si="93"/>
        <v>25664</v>
      </c>
      <c r="G691">
        <f t="shared" si="98"/>
        <v>68.500000000000384</v>
      </c>
      <c r="H691">
        <f t="shared" si="99"/>
        <v>685</v>
      </c>
      <c r="I691">
        <f t="shared" si="94"/>
        <v>685</v>
      </c>
      <c r="J691">
        <f t="shared" si="95"/>
        <v>109</v>
      </c>
      <c r="M691" t="str">
        <f t="shared" si="96"/>
        <v>6440</v>
      </c>
    </row>
    <row r="692" spans="1:13" x14ac:dyDescent="0.35">
      <c r="A692">
        <v>686</v>
      </c>
      <c r="B692" s="1">
        <f t="shared" si="97"/>
        <v>4.2071093749999999</v>
      </c>
      <c r="C692" s="1">
        <f t="shared" si="100"/>
        <v>-0.87503916505228907</v>
      </c>
      <c r="D692">
        <f t="shared" si="92"/>
        <v>108</v>
      </c>
      <c r="E692">
        <f t="shared" si="93"/>
        <v>25600</v>
      </c>
      <c r="G692">
        <f t="shared" si="98"/>
        <v>68.600000000000378</v>
      </c>
      <c r="H692">
        <f t="shared" si="99"/>
        <v>686</v>
      </c>
      <c r="I692">
        <f t="shared" si="94"/>
        <v>686</v>
      </c>
      <c r="J692">
        <f t="shared" si="95"/>
        <v>108</v>
      </c>
      <c r="M692" t="str">
        <f t="shared" si="96"/>
        <v>6400</v>
      </c>
    </row>
    <row r="693" spans="1:13" x14ac:dyDescent="0.35">
      <c r="A693">
        <v>687</v>
      </c>
      <c r="B693" s="1">
        <f t="shared" si="97"/>
        <v>4.2132421875000006</v>
      </c>
      <c r="C693" s="1">
        <f t="shared" si="100"/>
        <v>-0.87799129169801626</v>
      </c>
      <c r="D693">
        <f t="shared" si="92"/>
        <v>108</v>
      </c>
      <c r="E693">
        <f t="shared" si="93"/>
        <v>25600</v>
      </c>
      <c r="G693">
        <f t="shared" si="98"/>
        <v>68.700000000000372</v>
      </c>
      <c r="H693">
        <f t="shared" si="99"/>
        <v>687</v>
      </c>
      <c r="I693">
        <f t="shared" si="94"/>
        <v>687</v>
      </c>
      <c r="J693">
        <f t="shared" si="95"/>
        <v>108</v>
      </c>
      <c r="M693" t="str">
        <f t="shared" si="96"/>
        <v>6400</v>
      </c>
    </row>
    <row r="694" spans="1:13" x14ac:dyDescent="0.35">
      <c r="A694">
        <v>688</v>
      </c>
      <c r="B694" s="1">
        <f t="shared" si="97"/>
        <v>4.2193750000000003</v>
      </c>
      <c r="C694" s="1">
        <f t="shared" si="100"/>
        <v>-0.88091039597509335</v>
      </c>
      <c r="D694">
        <f t="shared" si="92"/>
        <v>108</v>
      </c>
      <c r="E694">
        <f t="shared" si="93"/>
        <v>25600</v>
      </c>
      <c r="G694">
        <f t="shared" si="98"/>
        <v>68.800000000000367</v>
      </c>
      <c r="H694">
        <f t="shared" si="99"/>
        <v>688</v>
      </c>
      <c r="I694">
        <f t="shared" si="94"/>
        <v>688</v>
      </c>
      <c r="J694">
        <f t="shared" si="95"/>
        <v>108</v>
      </c>
      <c r="M694" t="str">
        <f t="shared" si="96"/>
        <v>6400</v>
      </c>
    </row>
    <row r="695" spans="1:13" x14ac:dyDescent="0.35">
      <c r="A695">
        <v>689</v>
      </c>
      <c r="B695" s="1">
        <f t="shared" si="97"/>
        <v>4.2255078125000001</v>
      </c>
      <c r="C695" s="1">
        <f t="shared" si="100"/>
        <v>-0.88379636809229789</v>
      </c>
      <c r="D695">
        <f t="shared" si="92"/>
        <v>107</v>
      </c>
      <c r="E695">
        <f t="shared" si="93"/>
        <v>25536</v>
      </c>
      <c r="G695">
        <f t="shared" si="98"/>
        <v>68.900000000000361</v>
      </c>
      <c r="H695">
        <f t="shared" si="99"/>
        <v>689</v>
      </c>
      <c r="I695">
        <f t="shared" si="94"/>
        <v>689</v>
      </c>
      <c r="J695">
        <f t="shared" si="95"/>
        <v>107</v>
      </c>
      <c r="M695" t="str">
        <f t="shared" si="96"/>
        <v>63C0</v>
      </c>
    </row>
    <row r="696" spans="1:13" x14ac:dyDescent="0.35">
      <c r="A696">
        <v>690</v>
      </c>
      <c r="B696" s="1">
        <f t="shared" si="97"/>
        <v>4.2316406249999998</v>
      </c>
      <c r="C696" s="1">
        <f t="shared" si="100"/>
        <v>-0.88664909950454984</v>
      </c>
      <c r="D696">
        <f t="shared" si="92"/>
        <v>107</v>
      </c>
      <c r="E696">
        <f t="shared" si="93"/>
        <v>25536</v>
      </c>
      <c r="G696">
        <f t="shared" si="98"/>
        <v>69.000000000000355</v>
      </c>
      <c r="H696">
        <f t="shared" si="99"/>
        <v>690</v>
      </c>
      <c r="I696">
        <f t="shared" si="94"/>
        <v>690</v>
      </c>
      <c r="J696">
        <f t="shared" si="95"/>
        <v>107</v>
      </c>
      <c r="M696" t="str">
        <f t="shared" si="96"/>
        <v>63C0</v>
      </c>
    </row>
    <row r="697" spans="1:13" x14ac:dyDescent="0.35">
      <c r="A697">
        <v>691</v>
      </c>
      <c r="B697" s="1">
        <f t="shared" si="97"/>
        <v>4.2377734375000005</v>
      </c>
      <c r="C697" s="1">
        <f t="shared" si="100"/>
        <v>-0.88946848291699443</v>
      </c>
      <c r="D697">
        <f t="shared" si="92"/>
        <v>107</v>
      </c>
      <c r="E697">
        <f t="shared" si="93"/>
        <v>25536</v>
      </c>
      <c r="G697">
        <f t="shared" si="98"/>
        <v>69.10000000000035</v>
      </c>
      <c r="H697">
        <f t="shared" si="99"/>
        <v>691</v>
      </c>
      <c r="I697">
        <f t="shared" si="94"/>
        <v>691</v>
      </c>
      <c r="J697">
        <f t="shared" si="95"/>
        <v>107</v>
      </c>
      <c r="M697" t="str">
        <f t="shared" si="96"/>
        <v>63C0</v>
      </c>
    </row>
    <row r="698" spans="1:13" x14ac:dyDescent="0.35">
      <c r="A698">
        <v>692</v>
      </c>
      <c r="B698" s="1">
        <f t="shared" si="97"/>
        <v>4.2439062500000002</v>
      </c>
      <c r="C698" s="1">
        <f t="shared" si="100"/>
        <v>-0.89225441228903646</v>
      </c>
      <c r="D698">
        <f t="shared" si="92"/>
        <v>106</v>
      </c>
      <c r="E698">
        <f t="shared" si="93"/>
        <v>25472</v>
      </c>
      <c r="G698">
        <f t="shared" si="98"/>
        <v>69.200000000000344</v>
      </c>
      <c r="H698">
        <f t="shared" si="99"/>
        <v>692</v>
      </c>
      <c r="I698">
        <f t="shared" si="94"/>
        <v>692</v>
      </c>
      <c r="J698">
        <f t="shared" si="95"/>
        <v>106</v>
      </c>
      <c r="M698" t="str">
        <f t="shared" si="96"/>
        <v>6380</v>
      </c>
    </row>
    <row r="699" spans="1:13" x14ac:dyDescent="0.35">
      <c r="A699">
        <v>693</v>
      </c>
      <c r="B699" s="1">
        <f t="shared" si="97"/>
        <v>4.2500390625</v>
      </c>
      <c r="C699" s="1">
        <f t="shared" si="100"/>
        <v>-0.89500678283833113</v>
      </c>
      <c r="D699">
        <f t="shared" si="92"/>
        <v>106</v>
      </c>
      <c r="E699">
        <f t="shared" si="93"/>
        <v>25472</v>
      </c>
      <c r="G699">
        <f t="shared" si="98"/>
        <v>69.300000000000338</v>
      </c>
      <c r="H699">
        <f t="shared" si="99"/>
        <v>693</v>
      </c>
      <c r="I699">
        <f t="shared" si="94"/>
        <v>693</v>
      </c>
      <c r="J699">
        <f t="shared" si="95"/>
        <v>106</v>
      </c>
      <c r="M699" t="str">
        <f t="shared" si="96"/>
        <v>6380</v>
      </c>
    </row>
    <row r="700" spans="1:13" x14ac:dyDescent="0.35">
      <c r="A700">
        <v>694</v>
      </c>
      <c r="B700" s="1">
        <f t="shared" si="97"/>
        <v>4.2561718750000006</v>
      </c>
      <c r="C700" s="1">
        <f t="shared" si="100"/>
        <v>-0.89772549104472332</v>
      </c>
      <c r="D700">
        <f t="shared" si="92"/>
        <v>105</v>
      </c>
      <c r="E700">
        <f t="shared" si="93"/>
        <v>25408</v>
      </c>
      <c r="G700">
        <f t="shared" si="98"/>
        <v>69.400000000000333</v>
      </c>
      <c r="H700">
        <f t="shared" si="99"/>
        <v>694</v>
      </c>
      <c r="I700">
        <f t="shared" si="94"/>
        <v>694</v>
      </c>
      <c r="J700">
        <f t="shared" si="95"/>
        <v>105</v>
      </c>
      <c r="M700" t="str">
        <f t="shared" si="96"/>
        <v>6340</v>
      </c>
    </row>
    <row r="701" spans="1:13" x14ac:dyDescent="0.35">
      <c r="A701">
        <v>695</v>
      </c>
      <c r="B701" s="1">
        <f t="shared" si="97"/>
        <v>4.2623046875000004</v>
      </c>
      <c r="C701" s="1">
        <f t="shared" si="100"/>
        <v>-0.9004104346541405</v>
      </c>
      <c r="D701">
        <f t="shared" si="92"/>
        <v>105</v>
      </c>
      <c r="E701">
        <f t="shared" si="93"/>
        <v>25408</v>
      </c>
      <c r="G701">
        <f t="shared" si="98"/>
        <v>69.500000000000327</v>
      </c>
      <c r="H701">
        <f t="shared" si="99"/>
        <v>695</v>
      </c>
      <c r="I701">
        <f t="shared" si="94"/>
        <v>695</v>
      </c>
      <c r="J701">
        <f t="shared" si="95"/>
        <v>105</v>
      </c>
      <c r="M701" t="str">
        <f t="shared" si="96"/>
        <v>6340</v>
      </c>
    </row>
    <row r="702" spans="1:13" x14ac:dyDescent="0.35">
      <c r="A702">
        <v>696</v>
      </c>
      <c r="B702" s="1">
        <f t="shared" si="97"/>
        <v>4.2684375000000001</v>
      </c>
      <c r="C702" s="1">
        <f t="shared" si="100"/>
        <v>-0.9030615126824405</v>
      </c>
      <c r="D702">
        <f t="shared" si="92"/>
        <v>105</v>
      </c>
      <c r="E702">
        <f t="shared" si="93"/>
        <v>25408</v>
      </c>
      <c r="G702">
        <f t="shared" si="98"/>
        <v>69.600000000000321</v>
      </c>
      <c r="H702">
        <f t="shared" si="99"/>
        <v>696</v>
      </c>
      <c r="I702">
        <f t="shared" si="94"/>
        <v>696</v>
      </c>
      <c r="J702">
        <f t="shared" si="95"/>
        <v>105</v>
      </c>
      <c r="M702" t="str">
        <f t="shared" si="96"/>
        <v>6340</v>
      </c>
    </row>
    <row r="703" spans="1:13" x14ac:dyDescent="0.35">
      <c r="A703">
        <v>697</v>
      </c>
      <c r="B703" s="1">
        <f t="shared" si="97"/>
        <v>4.2745703124999999</v>
      </c>
      <c r="C703" s="1">
        <f t="shared" si="100"/>
        <v>-0.90567862541920852</v>
      </c>
      <c r="D703">
        <f t="shared" si="92"/>
        <v>104</v>
      </c>
      <c r="E703">
        <f t="shared" si="93"/>
        <v>25344</v>
      </c>
      <c r="G703">
        <f t="shared" si="98"/>
        <v>69.700000000000315</v>
      </c>
      <c r="H703">
        <f t="shared" si="99"/>
        <v>697</v>
      </c>
      <c r="I703">
        <f t="shared" si="94"/>
        <v>697</v>
      </c>
      <c r="J703">
        <f t="shared" si="95"/>
        <v>104</v>
      </c>
      <c r="M703" t="str">
        <f t="shared" si="96"/>
        <v>6300</v>
      </c>
    </row>
    <row r="704" spans="1:13" x14ac:dyDescent="0.35">
      <c r="A704">
        <v>698</v>
      </c>
      <c r="B704" s="1">
        <f t="shared" si="97"/>
        <v>4.2807031250000005</v>
      </c>
      <c r="C704" s="1">
        <f t="shared" si="100"/>
        <v>-0.90826167443150763</v>
      </c>
      <c r="D704">
        <f t="shared" si="92"/>
        <v>104</v>
      </c>
      <c r="E704">
        <f t="shared" si="93"/>
        <v>25344</v>
      </c>
      <c r="G704">
        <f t="shared" si="98"/>
        <v>69.80000000000031</v>
      </c>
      <c r="H704">
        <f t="shared" si="99"/>
        <v>698</v>
      </c>
      <c r="I704">
        <f t="shared" si="94"/>
        <v>698</v>
      </c>
      <c r="J704">
        <f t="shared" si="95"/>
        <v>104</v>
      </c>
      <c r="M704" t="str">
        <f t="shared" si="96"/>
        <v>6300</v>
      </c>
    </row>
    <row r="705" spans="1:13" x14ac:dyDescent="0.35">
      <c r="A705">
        <v>699</v>
      </c>
      <c r="B705" s="1">
        <f t="shared" si="97"/>
        <v>4.2868359375000002</v>
      </c>
      <c r="C705" s="1">
        <f t="shared" si="100"/>
        <v>-0.9108105625675802</v>
      </c>
      <c r="D705">
        <f t="shared" si="92"/>
        <v>104</v>
      </c>
      <c r="E705">
        <f t="shared" si="93"/>
        <v>25344</v>
      </c>
      <c r="G705">
        <f t="shared" si="98"/>
        <v>69.900000000000304</v>
      </c>
      <c r="H705">
        <f t="shared" si="99"/>
        <v>699</v>
      </c>
      <c r="I705">
        <f t="shared" si="94"/>
        <v>699</v>
      </c>
      <c r="J705">
        <f t="shared" si="95"/>
        <v>104</v>
      </c>
      <c r="M705" t="str">
        <f t="shared" si="96"/>
        <v>6300</v>
      </c>
    </row>
    <row r="706" spans="1:13" x14ac:dyDescent="0.35">
      <c r="A706">
        <v>700</v>
      </c>
      <c r="B706" s="1">
        <f t="shared" si="97"/>
        <v>4.29296875</v>
      </c>
      <c r="C706" s="1">
        <f t="shared" si="100"/>
        <v>-0.91332519396050338</v>
      </c>
      <c r="D706">
        <f t="shared" si="92"/>
        <v>104</v>
      </c>
      <c r="E706">
        <f t="shared" si="93"/>
        <v>25344</v>
      </c>
      <c r="G706">
        <f t="shared" si="98"/>
        <v>70.000000000000298</v>
      </c>
      <c r="H706">
        <f t="shared" si="99"/>
        <v>700</v>
      </c>
      <c r="I706">
        <f t="shared" si="94"/>
        <v>700</v>
      </c>
      <c r="J706">
        <f t="shared" si="95"/>
        <v>104</v>
      </c>
      <c r="M706" t="str">
        <f t="shared" si="96"/>
        <v>6300</v>
      </c>
    </row>
    <row r="707" spans="1:13" x14ac:dyDescent="0.35">
      <c r="A707">
        <v>701</v>
      </c>
      <c r="B707" s="1">
        <f t="shared" si="97"/>
        <v>4.2991015624999998</v>
      </c>
      <c r="C707" s="1">
        <f t="shared" si="100"/>
        <v>-0.91580547403179369</v>
      </c>
      <c r="D707">
        <f t="shared" si="92"/>
        <v>103</v>
      </c>
      <c r="E707">
        <f t="shared" si="93"/>
        <v>25280</v>
      </c>
      <c r="G707">
        <f t="shared" si="98"/>
        <v>70.100000000000293</v>
      </c>
      <c r="H707">
        <f t="shared" si="99"/>
        <v>701</v>
      </c>
      <c r="I707">
        <f t="shared" si="94"/>
        <v>701</v>
      </c>
      <c r="J707">
        <f t="shared" si="95"/>
        <v>103</v>
      </c>
      <c r="M707" t="str">
        <f t="shared" si="96"/>
        <v>62C0</v>
      </c>
    </row>
    <row r="708" spans="1:13" x14ac:dyDescent="0.35">
      <c r="A708">
        <v>702</v>
      </c>
      <c r="B708" s="1">
        <f t="shared" si="97"/>
        <v>4.3052343750000004</v>
      </c>
      <c r="C708" s="1">
        <f t="shared" si="100"/>
        <v>-0.91825130949496481</v>
      </c>
      <c r="D708">
        <f t="shared" si="92"/>
        <v>103</v>
      </c>
      <c r="E708">
        <f t="shared" si="93"/>
        <v>25280</v>
      </c>
      <c r="G708">
        <f t="shared" si="98"/>
        <v>70.200000000000287</v>
      </c>
      <c r="H708">
        <f t="shared" si="99"/>
        <v>702</v>
      </c>
      <c r="I708">
        <f t="shared" si="94"/>
        <v>702</v>
      </c>
      <c r="J708">
        <f t="shared" si="95"/>
        <v>103</v>
      </c>
      <c r="M708" t="str">
        <f t="shared" si="96"/>
        <v>62C0</v>
      </c>
    </row>
    <row r="709" spans="1:13" x14ac:dyDescent="0.35">
      <c r="A709">
        <v>703</v>
      </c>
      <c r="B709" s="1">
        <f t="shared" si="97"/>
        <v>4.3113671875000001</v>
      </c>
      <c r="C709" s="1">
        <f t="shared" si="100"/>
        <v>-0.92066260835903502</v>
      </c>
      <c r="D709">
        <f t="shared" si="92"/>
        <v>103</v>
      </c>
      <c r="E709">
        <f t="shared" si="93"/>
        <v>25280</v>
      </c>
      <c r="G709">
        <f t="shared" si="98"/>
        <v>70.300000000000281</v>
      </c>
      <c r="H709">
        <f t="shared" si="99"/>
        <v>703</v>
      </c>
      <c r="I709">
        <f t="shared" si="94"/>
        <v>703</v>
      </c>
      <c r="J709">
        <f t="shared" si="95"/>
        <v>103</v>
      </c>
      <c r="M709" t="str">
        <f t="shared" si="96"/>
        <v>62C0</v>
      </c>
    </row>
    <row r="710" spans="1:13" x14ac:dyDescent="0.35">
      <c r="A710">
        <v>704</v>
      </c>
      <c r="B710" s="1">
        <f t="shared" si="97"/>
        <v>4.3174999999999999</v>
      </c>
      <c r="C710" s="1">
        <f t="shared" si="100"/>
        <v>-0.92303927993198898</v>
      </c>
      <c r="D710">
        <f t="shared" si="92"/>
        <v>102</v>
      </c>
      <c r="E710">
        <f t="shared" si="93"/>
        <v>25216</v>
      </c>
      <c r="G710">
        <f t="shared" si="98"/>
        <v>70.400000000000276</v>
      </c>
      <c r="H710">
        <f t="shared" si="99"/>
        <v>704</v>
      </c>
      <c r="I710">
        <f t="shared" si="94"/>
        <v>704</v>
      </c>
      <c r="J710">
        <f t="shared" si="95"/>
        <v>102</v>
      </c>
      <c r="M710" t="str">
        <f t="shared" si="96"/>
        <v>6280</v>
      </c>
    </row>
    <row r="711" spans="1:13" x14ac:dyDescent="0.35">
      <c r="A711">
        <v>705</v>
      </c>
      <c r="B711" s="1">
        <f t="shared" si="97"/>
        <v>4.3236328125000005</v>
      </c>
      <c r="C711" s="1">
        <f t="shared" si="100"/>
        <v>-0.92538123482418777</v>
      </c>
      <c r="D711">
        <f t="shared" ref="D711:D774" si="101">TRUNC(127*C711+127)+93</f>
        <v>102</v>
      </c>
      <c r="E711">
        <f t="shared" ref="E711:E774" si="102">(D711+292)*64</f>
        <v>25216</v>
      </c>
      <c r="G711">
        <f t="shared" si="98"/>
        <v>70.50000000000027</v>
      </c>
      <c r="H711">
        <f t="shared" si="99"/>
        <v>705</v>
      </c>
      <c r="I711">
        <f t="shared" ref="I711:I774" si="103">TRUNC(MOD(H711*$F$1,1024))</f>
        <v>705</v>
      </c>
      <c r="J711">
        <f t="shared" ref="J711:J774" si="104">INDEX($D$6:$D$1029, I711+1)</f>
        <v>102</v>
      </c>
      <c r="M711" t="str">
        <f t="shared" ref="M711:M774" si="105">DEC2HEX(E711,4.6)</f>
        <v>6280</v>
      </c>
    </row>
    <row r="712" spans="1:13" x14ac:dyDescent="0.35">
      <c r="A712">
        <v>706</v>
      </c>
      <c r="B712" s="1">
        <f t="shared" ref="B712:B775" si="106">A712*3.14/512</f>
        <v>4.3297656250000003</v>
      </c>
      <c r="C712" s="1">
        <f t="shared" si="100"/>
        <v>-0.92768838495172978</v>
      </c>
      <c r="D712">
        <f t="shared" si="101"/>
        <v>102</v>
      </c>
      <c r="E712">
        <f t="shared" si="102"/>
        <v>25216</v>
      </c>
      <c r="G712">
        <f t="shared" ref="G712:G775" si="107">G711+0.1</f>
        <v>70.600000000000264</v>
      </c>
      <c r="H712">
        <f t="shared" ref="H712:H775" si="108">H711+1</f>
        <v>706</v>
      </c>
      <c r="I712">
        <f t="shared" si="103"/>
        <v>706</v>
      </c>
      <c r="J712">
        <f t="shared" si="104"/>
        <v>102</v>
      </c>
      <c r="M712" t="str">
        <f t="shared" si="105"/>
        <v>6280</v>
      </c>
    </row>
    <row r="713" spans="1:13" x14ac:dyDescent="0.35">
      <c r="A713">
        <v>707</v>
      </c>
      <c r="B713" s="1">
        <f t="shared" si="106"/>
        <v>4.3358984375</v>
      </c>
      <c r="C713" s="1">
        <f t="shared" si="100"/>
        <v>-0.92996064353976626</v>
      </c>
      <c r="D713">
        <f t="shared" si="101"/>
        <v>101</v>
      </c>
      <c r="E713">
        <f t="shared" si="102"/>
        <v>25152</v>
      </c>
      <c r="G713">
        <f t="shared" si="107"/>
        <v>70.700000000000259</v>
      </c>
      <c r="H713">
        <f t="shared" si="108"/>
        <v>707</v>
      </c>
      <c r="I713">
        <f t="shared" si="103"/>
        <v>707</v>
      </c>
      <c r="J713">
        <f t="shared" si="104"/>
        <v>101</v>
      </c>
      <c r="M713" t="str">
        <f t="shared" si="105"/>
        <v>6240</v>
      </c>
    </row>
    <row r="714" spans="1:13" x14ac:dyDescent="0.35">
      <c r="A714">
        <v>708</v>
      </c>
      <c r="B714" s="1">
        <f t="shared" si="106"/>
        <v>4.3420312499999998</v>
      </c>
      <c r="C714" s="1">
        <f t="shared" si="100"/>
        <v>-0.93219792512576294</v>
      </c>
      <c r="D714">
        <f t="shared" si="101"/>
        <v>101</v>
      </c>
      <c r="E714">
        <f t="shared" si="102"/>
        <v>25152</v>
      </c>
      <c r="G714">
        <f t="shared" si="107"/>
        <v>70.800000000000253</v>
      </c>
      <c r="H714">
        <f t="shared" si="108"/>
        <v>708</v>
      </c>
      <c r="I714">
        <f t="shared" si="103"/>
        <v>708</v>
      </c>
      <c r="J714">
        <f t="shared" si="104"/>
        <v>101</v>
      </c>
      <c r="M714" t="str">
        <f t="shared" si="105"/>
        <v>6240</v>
      </c>
    </row>
    <row r="715" spans="1:13" x14ac:dyDescent="0.35">
      <c r="A715">
        <v>709</v>
      </c>
      <c r="B715" s="1">
        <f t="shared" si="106"/>
        <v>4.3481640625000004</v>
      </c>
      <c r="C715" s="1">
        <f t="shared" si="100"/>
        <v>-0.93440014556271545</v>
      </c>
      <c r="D715">
        <f t="shared" si="101"/>
        <v>101</v>
      </c>
      <c r="E715">
        <f t="shared" si="102"/>
        <v>25152</v>
      </c>
      <c r="G715">
        <f t="shared" si="107"/>
        <v>70.900000000000247</v>
      </c>
      <c r="H715">
        <f t="shared" si="108"/>
        <v>709</v>
      </c>
      <c r="I715">
        <f t="shared" si="103"/>
        <v>709</v>
      </c>
      <c r="J715">
        <f t="shared" si="104"/>
        <v>101</v>
      </c>
      <c r="M715" t="str">
        <f t="shared" si="105"/>
        <v>6240</v>
      </c>
    </row>
    <row r="716" spans="1:13" x14ac:dyDescent="0.35">
      <c r="A716">
        <v>710</v>
      </c>
      <c r="B716" s="1">
        <f t="shared" si="106"/>
        <v>4.3542968750000002</v>
      </c>
      <c r="C716" s="1">
        <f t="shared" si="100"/>
        <v>-0.93656722202231302</v>
      </c>
      <c r="D716">
        <f t="shared" si="101"/>
        <v>101</v>
      </c>
      <c r="E716">
        <f t="shared" si="102"/>
        <v>25152</v>
      </c>
      <c r="G716">
        <f t="shared" si="107"/>
        <v>71.000000000000242</v>
      </c>
      <c r="H716">
        <f t="shared" si="108"/>
        <v>710</v>
      </c>
      <c r="I716">
        <f t="shared" si="103"/>
        <v>710</v>
      </c>
      <c r="J716">
        <f t="shared" si="104"/>
        <v>101</v>
      </c>
      <c r="M716" t="str">
        <f t="shared" si="105"/>
        <v>6240</v>
      </c>
    </row>
    <row r="717" spans="1:13" x14ac:dyDescent="0.35">
      <c r="A717">
        <v>711</v>
      </c>
      <c r="B717" s="1">
        <f t="shared" si="106"/>
        <v>4.3604296874999999</v>
      </c>
      <c r="C717" s="1">
        <f t="shared" si="100"/>
        <v>-0.93869907299805522</v>
      </c>
      <c r="D717">
        <f t="shared" si="101"/>
        <v>100</v>
      </c>
      <c r="E717">
        <f t="shared" si="102"/>
        <v>25088</v>
      </c>
      <c r="G717">
        <f t="shared" si="107"/>
        <v>71.100000000000236</v>
      </c>
      <c r="H717">
        <f t="shared" si="108"/>
        <v>711</v>
      </c>
      <c r="I717">
        <f t="shared" si="103"/>
        <v>711</v>
      </c>
      <c r="J717">
        <f t="shared" si="104"/>
        <v>100</v>
      </c>
      <c r="M717" t="str">
        <f t="shared" si="105"/>
        <v>6200</v>
      </c>
    </row>
    <row r="718" spans="1:13" x14ac:dyDescent="0.35">
      <c r="A718">
        <v>712</v>
      </c>
      <c r="B718" s="1">
        <f t="shared" si="106"/>
        <v>4.3665625000000006</v>
      </c>
      <c r="C718" s="1">
        <f t="shared" si="100"/>
        <v>-0.94079561830831704</v>
      </c>
      <c r="D718">
        <f t="shared" si="101"/>
        <v>100</v>
      </c>
      <c r="E718">
        <f t="shared" si="102"/>
        <v>25088</v>
      </c>
      <c r="G718">
        <f t="shared" si="107"/>
        <v>71.20000000000023</v>
      </c>
      <c r="H718">
        <f t="shared" si="108"/>
        <v>712</v>
      </c>
      <c r="I718">
        <f t="shared" si="103"/>
        <v>712</v>
      </c>
      <c r="J718">
        <f t="shared" si="104"/>
        <v>100</v>
      </c>
      <c r="M718" t="str">
        <f t="shared" si="105"/>
        <v>6200</v>
      </c>
    </row>
    <row r="719" spans="1:13" x14ac:dyDescent="0.35">
      <c r="A719">
        <v>713</v>
      </c>
      <c r="B719" s="1">
        <f t="shared" si="106"/>
        <v>4.3726953125000003</v>
      </c>
      <c r="C719" s="1">
        <f t="shared" si="100"/>
        <v>-0.9428567790993635</v>
      </c>
      <c r="D719">
        <f t="shared" si="101"/>
        <v>100</v>
      </c>
      <c r="E719">
        <f t="shared" si="102"/>
        <v>25088</v>
      </c>
      <c r="G719">
        <f t="shared" si="107"/>
        <v>71.300000000000225</v>
      </c>
      <c r="H719">
        <f t="shared" si="108"/>
        <v>713</v>
      </c>
      <c r="I719">
        <f t="shared" si="103"/>
        <v>713</v>
      </c>
      <c r="J719">
        <f t="shared" si="104"/>
        <v>100</v>
      </c>
      <c r="M719" t="str">
        <f t="shared" si="105"/>
        <v>6200</v>
      </c>
    </row>
    <row r="720" spans="1:13" x14ac:dyDescent="0.35">
      <c r="A720">
        <v>714</v>
      </c>
      <c r="B720" s="1">
        <f t="shared" si="106"/>
        <v>4.3788281250000001</v>
      </c>
      <c r="C720" s="1">
        <f t="shared" si="100"/>
        <v>-0.94488247784831725</v>
      </c>
      <c r="D720">
        <f t="shared" si="101"/>
        <v>99</v>
      </c>
      <c r="E720">
        <f t="shared" si="102"/>
        <v>25024</v>
      </c>
      <c r="G720">
        <f t="shared" si="107"/>
        <v>71.400000000000219</v>
      </c>
      <c r="H720">
        <f t="shared" si="108"/>
        <v>714</v>
      </c>
      <c r="I720">
        <f t="shared" si="103"/>
        <v>714</v>
      </c>
      <c r="J720">
        <f t="shared" si="104"/>
        <v>99</v>
      </c>
      <c r="M720" t="str">
        <f t="shared" si="105"/>
        <v>61C0</v>
      </c>
    </row>
    <row r="721" spans="1:13" x14ac:dyDescent="0.35">
      <c r="A721">
        <v>715</v>
      </c>
      <c r="B721" s="1">
        <f t="shared" si="106"/>
        <v>4.3849609374999998</v>
      </c>
      <c r="C721" s="1">
        <f t="shared" si="100"/>
        <v>-0.94687263836607316</v>
      </c>
      <c r="D721">
        <f t="shared" si="101"/>
        <v>99</v>
      </c>
      <c r="E721">
        <f t="shared" si="102"/>
        <v>25024</v>
      </c>
      <c r="G721">
        <f t="shared" si="107"/>
        <v>71.500000000000213</v>
      </c>
      <c r="H721">
        <f t="shared" si="108"/>
        <v>715</v>
      </c>
      <c r="I721">
        <f t="shared" si="103"/>
        <v>715</v>
      </c>
      <c r="J721">
        <f t="shared" si="104"/>
        <v>99</v>
      </c>
      <c r="M721" t="str">
        <f t="shared" si="105"/>
        <v>61C0</v>
      </c>
    </row>
    <row r="722" spans="1:13" x14ac:dyDescent="0.35">
      <c r="A722">
        <v>716</v>
      </c>
      <c r="B722" s="1">
        <f t="shared" si="106"/>
        <v>4.3910937500000005</v>
      </c>
      <c r="C722" s="1">
        <f t="shared" ref="C722:C785" si="109">SIN(B722)</f>
        <v>-0.94882718580016423</v>
      </c>
      <c r="D722">
        <f t="shared" si="101"/>
        <v>99</v>
      </c>
      <c r="E722">
        <f t="shared" si="102"/>
        <v>25024</v>
      </c>
      <c r="G722">
        <f t="shared" si="107"/>
        <v>71.600000000000207</v>
      </c>
      <c r="H722">
        <f t="shared" si="108"/>
        <v>716</v>
      </c>
      <c r="I722">
        <f t="shared" si="103"/>
        <v>716</v>
      </c>
      <c r="J722">
        <f t="shared" si="104"/>
        <v>99</v>
      </c>
      <c r="M722" t="str">
        <f t="shared" si="105"/>
        <v>61C0</v>
      </c>
    </row>
    <row r="723" spans="1:13" x14ac:dyDescent="0.35">
      <c r="A723">
        <v>717</v>
      </c>
      <c r="B723" s="1">
        <f t="shared" si="106"/>
        <v>4.3972265625000002</v>
      </c>
      <c r="C723" s="1">
        <f t="shared" si="109"/>
        <v>-0.95074604663757623</v>
      </c>
      <c r="D723">
        <f t="shared" si="101"/>
        <v>99</v>
      </c>
      <c r="E723">
        <f t="shared" si="102"/>
        <v>25024</v>
      </c>
      <c r="G723">
        <f t="shared" si="107"/>
        <v>71.700000000000202</v>
      </c>
      <c r="H723">
        <f t="shared" si="108"/>
        <v>717</v>
      </c>
      <c r="I723">
        <f t="shared" si="103"/>
        <v>717</v>
      </c>
      <c r="J723">
        <f t="shared" si="104"/>
        <v>99</v>
      </c>
      <c r="M723" t="str">
        <f t="shared" si="105"/>
        <v>61C0</v>
      </c>
    </row>
    <row r="724" spans="1:13" x14ac:dyDescent="0.35">
      <c r="A724">
        <v>718</v>
      </c>
      <c r="B724" s="1">
        <f t="shared" si="106"/>
        <v>4.403359375</v>
      </c>
      <c r="C724" s="1">
        <f t="shared" si="109"/>
        <v>-0.95262914870751403</v>
      </c>
      <c r="D724">
        <f t="shared" si="101"/>
        <v>99</v>
      </c>
      <c r="E724">
        <f t="shared" si="102"/>
        <v>25024</v>
      </c>
      <c r="G724">
        <f t="shared" si="107"/>
        <v>71.800000000000196</v>
      </c>
      <c r="H724">
        <f t="shared" si="108"/>
        <v>718</v>
      </c>
      <c r="I724">
        <f t="shared" si="103"/>
        <v>718</v>
      </c>
      <c r="J724">
        <f t="shared" si="104"/>
        <v>99</v>
      </c>
      <c r="M724" t="str">
        <f t="shared" si="105"/>
        <v>61C0</v>
      </c>
    </row>
    <row r="725" spans="1:13" x14ac:dyDescent="0.35">
      <c r="A725">
        <v>719</v>
      </c>
      <c r="B725" s="1">
        <f t="shared" si="106"/>
        <v>4.4094921875000006</v>
      </c>
      <c r="C725" s="1">
        <f t="shared" si="109"/>
        <v>-0.95447642118411502</v>
      </c>
      <c r="D725">
        <f t="shared" si="101"/>
        <v>98</v>
      </c>
      <c r="E725">
        <f t="shared" si="102"/>
        <v>24960</v>
      </c>
      <c r="G725">
        <f t="shared" si="107"/>
        <v>71.90000000000019</v>
      </c>
      <c r="H725">
        <f t="shared" si="108"/>
        <v>719</v>
      </c>
      <c r="I725">
        <f t="shared" si="103"/>
        <v>719</v>
      </c>
      <c r="J725">
        <f t="shared" si="104"/>
        <v>98</v>
      </c>
      <c r="M725" t="str">
        <f t="shared" si="105"/>
        <v>6180</v>
      </c>
    </row>
    <row r="726" spans="1:13" x14ac:dyDescent="0.35">
      <c r="A726">
        <v>720</v>
      </c>
      <c r="B726" s="1">
        <f t="shared" si="106"/>
        <v>4.4156250000000004</v>
      </c>
      <c r="C726" s="1">
        <f t="shared" si="109"/>
        <v>-0.95628779458911239</v>
      </c>
      <c r="D726">
        <f t="shared" si="101"/>
        <v>98</v>
      </c>
      <c r="E726">
        <f t="shared" si="102"/>
        <v>24960</v>
      </c>
      <c r="G726">
        <f t="shared" si="107"/>
        <v>72.000000000000185</v>
      </c>
      <c r="H726">
        <f t="shared" si="108"/>
        <v>720</v>
      </c>
      <c r="I726">
        <f t="shared" si="103"/>
        <v>720</v>
      </c>
      <c r="J726">
        <f t="shared" si="104"/>
        <v>98</v>
      </c>
      <c r="M726" t="str">
        <f t="shared" si="105"/>
        <v>6180</v>
      </c>
    </row>
    <row r="727" spans="1:13" x14ac:dyDescent="0.35">
      <c r="A727">
        <v>721</v>
      </c>
      <c r="B727" s="1">
        <f t="shared" si="106"/>
        <v>4.4217578125000001</v>
      </c>
      <c r="C727" s="1">
        <f t="shared" si="109"/>
        <v>-0.95806320079444995</v>
      </c>
      <c r="D727">
        <f t="shared" si="101"/>
        <v>98</v>
      </c>
      <c r="E727">
        <f t="shared" si="102"/>
        <v>24960</v>
      </c>
      <c r="G727">
        <f t="shared" si="107"/>
        <v>72.100000000000179</v>
      </c>
      <c r="H727">
        <f t="shared" si="108"/>
        <v>721</v>
      </c>
      <c r="I727">
        <f t="shared" si="103"/>
        <v>721</v>
      </c>
      <c r="J727">
        <f t="shared" si="104"/>
        <v>98</v>
      </c>
      <c r="M727" t="str">
        <f t="shared" si="105"/>
        <v>6180</v>
      </c>
    </row>
    <row r="728" spans="1:13" x14ac:dyDescent="0.35">
      <c r="A728">
        <v>722</v>
      </c>
      <c r="B728" s="1">
        <f t="shared" si="106"/>
        <v>4.4278906249999999</v>
      </c>
      <c r="C728" s="1">
        <f t="shared" si="109"/>
        <v>-0.95980257302484329</v>
      </c>
      <c r="D728">
        <f t="shared" si="101"/>
        <v>98</v>
      </c>
      <c r="E728">
        <f t="shared" si="102"/>
        <v>24960</v>
      </c>
      <c r="G728">
        <f t="shared" si="107"/>
        <v>72.200000000000173</v>
      </c>
      <c r="H728">
        <f t="shared" si="108"/>
        <v>722</v>
      </c>
      <c r="I728">
        <f t="shared" si="103"/>
        <v>722</v>
      </c>
      <c r="J728">
        <f t="shared" si="104"/>
        <v>98</v>
      </c>
      <c r="M728" t="str">
        <f t="shared" si="105"/>
        <v>6180</v>
      </c>
    </row>
    <row r="729" spans="1:13" x14ac:dyDescent="0.35">
      <c r="A729">
        <v>723</v>
      </c>
      <c r="B729" s="1">
        <f t="shared" si="106"/>
        <v>4.4340234375000005</v>
      </c>
      <c r="C729" s="1">
        <f t="shared" si="109"/>
        <v>-0.96150584586029175</v>
      </c>
      <c r="D729">
        <f t="shared" si="101"/>
        <v>97</v>
      </c>
      <c r="E729">
        <f t="shared" si="102"/>
        <v>24896</v>
      </c>
      <c r="G729">
        <f t="shared" si="107"/>
        <v>72.300000000000168</v>
      </c>
      <c r="H729">
        <f t="shared" si="108"/>
        <v>723</v>
      </c>
      <c r="I729">
        <f t="shared" si="103"/>
        <v>723</v>
      </c>
      <c r="J729">
        <f t="shared" si="104"/>
        <v>97</v>
      </c>
      <c r="M729" t="str">
        <f t="shared" si="105"/>
        <v>6140</v>
      </c>
    </row>
    <row r="730" spans="1:13" x14ac:dyDescent="0.35">
      <c r="A730">
        <v>724</v>
      </c>
      <c r="B730" s="1">
        <f t="shared" si="106"/>
        <v>4.4401562500000002</v>
      </c>
      <c r="C730" s="1">
        <f t="shared" si="109"/>
        <v>-0.9631729552385383</v>
      </c>
      <c r="D730">
        <f t="shared" si="101"/>
        <v>97</v>
      </c>
      <c r="E730">
        <f t="shared" si="102"/>
        <v>24896</v>
      </c>
      <c r="G730">
        <f t="shared" si="107"/>
        <v>72.400000000000162</v>
      </c>
      <c r="H730">
        <f t="shared" si="108"/>
        <v>724</v>
      </c>
      <c r="I730">
        <f t="shared" si="103"/>
        <v>724</v>
      </c>
      <c r="J730">
        <f t="shared" si="104"/>
        <v>97</v>
      </c>
      <c r="M730" t="str">
        <f t="shared" si="105"/>
        <v>6140</v>
      </c>
    </row>
    <row r="731" spans="1:13" x14ac:dyDescent="0.35">
      <c r="A731">
        <v>725</v>
      </c>
      <c r="B731" s="1">
        <f t="shared" si="106"/>
        <v>4.4462890625</v>
      </c>
      <c r="C731" s="1">
        <f t="shared" si="109"/>
        <v>-0.96480383845748008</v>
      </c>
      <c r="D731">
        <f t="shared" si="101"/>
        <v>97</v>
      </c>
      <c r="E731">
        <f t="shared" si="102"/>
        <v>24896</v>
      </c>
      <c r="G731">
        <f t="shared" si="107"/>
        <v>72.500000000000156</v>
      </c>
      <c r="H731">
        <f t="shared" si="108"/>
        <v>725</v>
      </c>
      <c r="I731">
        <f t="shared" si="103"/>
        <v>725</v>
      </c>
      <c r="J731">
        <f t="shared" si="104"/>
        <v>97</v>
      </c>
      <c r="M731" t="str">
        <f t="shared" si="105"/>
        <v>6140</v>
      </c>
    </row>
    <row r="732" spans="1:13" x14ac:dyDescent="0.35">
      <c r="A732">
        <v>726</v>
      </c>
      <c r="B732" s="1">
        <f t="shared" si="106"/>
        <v>4.4524218749999998</v>
      </c>
      <c r="C732" s="1">
        <f t="shared" si="109"/>
        <v>-0.96639843417752591</v>
      </c>
      <c r="D732">
        <f t="shared" si="101"/>
        <v>97</v>
      </c>
      <c r="E732">
        <f t="shared" si="102"/>
        <v>24896</v>
      </c>
      <c r="G732">
        <f t="shared" si="107"/>
        <v>72.600000000000151</v>
      </c>
      <c r="H732">
        <f t="shared" si="108"/>
        <v>726</v>
      </c>
      <c r="I732">
        <f t="shared" si="103"/>
        <v>726</v>
      </c>
      <c r="J732">
        <f t="shared" si="104"/>
        <v>97</v>
      </c>
      <c r="M732" t="str">
        <f t="shared" si="105"/>
        <v>6140</v>
      </c>
    </row>
    <row r="733" spans="1:13" x14ac:dyDescent="0.35">
      <c r="A733">
        <v>727</v>
      </c>
      <c r="B733" s="1">
        <f t="shared" si="106"/>
        <v>4.4585546875000004</v>
      </c>
      <c r="C733" s="1">
        <f t="shared" si="109"/>
        <v>-0.96795668242390387</v>
      </c>
      <c r="D733">
        <f t="shared" si="101"/>
        <v>97</v>
      </c>
      <c r="E733">
        <f t="shared" si="102"/>
        <v>24896</v>
      </c>
      <c r="G733">
        <f t="shared" si="107"/>
        <v>72.700000000000145</v>
      </c>
      <c r="H733">
        <f t="shared" si="108"/>
        <v>727</v>
      </c>
      <c r="I733">
        <f t="shared" si="103"/>
        <v>727</v>
      </c>
      <c r="J733">
        <f t="shared" si="104"/>
        <v>97</v>
      </c>
      <c r="M733" t="str">
        <f t="shared" si="105"/>
        <v>6140</v>
      </c>
    </row>
    <row r="734" spans="1:13" x14ac:dyDescent="0.35">
      <c r="A734">
        <v>728</v>
      </c>
      <c r="B734" s="1">
        <f t="shared" si="106"/>
        <v>4.4646875000000001</v>
      </c>
      <c r="C734" s="1">
        <f t="shared" si="109"/>
        <v>-0.96947852458891592</v>
      </c>
      <c r="D734">
        <f t="shared" si="101"/>
        <v>96</v>
      </c>
      <c r="E734">
        <f t="shared" si="102"/>
        <v>24832</v>
      </c>
      <c r="G734">
        <f t="shared" si="107"/>
        <v>72.800000000000139</v>
      </c>
      <c r="H734">
        <f t="shared" si="108"/>
        <v>728</v>
      </c>
      <c r="I734">
        <f t="shared" si="103"/>
        <v>728</v>
      </c>
      <c r="J734">
        <f t="shared" si="104"/>
        <v>96</v>
      </c>
      <c r="M734" t="str">
        <f t="shared" si="105"/>
        <v>6100</v>
      </c>
    </row>
    <row r="735" spans="1:13" x14ac:dyDescent="0.35">
      <c r="A735">
        <v>729</v>
      </c>
      <c r="B735" s="1">
        <f t="shared" si="106"/>
        <v>4.4708203124999999</v>
      </c>
      <c r="C735" s="1">
        <f t="shared" si="109"/>
        <v>-0.97096390343414374</v>
      </c>
      <c r="D735">
        <f t="shared" si="101"/>
        <v>96</v>
      </c>
      <c r="E735">
        <f t="shared" si="102"/>
        <v>24832</v>
      </c>
      <c r="G735">
        <f t="shared" si="107"/>
        <v>72.900000000000134</v>
      </c>
      <c r="H735">
        <f t="shared" si="108"/>
        <v>729</v>
      </c>
      <c r="I735">
        <f t="shared" si="103"/>
        <v>729</v>
      </c>
      <c r="J735">
        <f t="shared" si="104"/>
        <v>96</v>
      </c>
      <c r="M735" t="str">
        <f t="shared" si="105"/>
        <v>6100</v>
      </c>
    </row>
    <row r="736" spans="1:13" x14ac:dyDescent="0.35">
      <c r="A736">
        <v>730</v>
      </c>
      <c r="B736" s="1">
        <f t="shared" si="106"/>
        <v>4.4769531250000005</v>
      </c>
      <c r="C736" s="1">
        <f t="shared" si="109"/>
        <v>-0.97241276309260094</v>
      </c>
      <c r="D736">
        <f t="shared" si="101"/>
        <v>96</v>
      </c>
      <c r="E736">
        <f t="shared" si="102"/>
        <v>24832</v>
      </c>
      <c r="G736">
        <f t="shared" si="107"/>
        <v>73.000000000000128</v>
      </c>
      <c r="H736">
        <f t="shared" si="108"/>
        <v>730</v>
      </c>
      <c r="I736">
        <f t="shared" si="103"/>
        <v>730</v>
      </c>
      <c r="J736">
        <f t="shared" si="104"/>
        <v>96</v>
      </c>
      <c r="M736" t="str">
        <f t="shared" si="105"/>
        <v>6100</v>
      </c>
    </row>
    <row r="737" spans="1:13" x14ac:dyDescent="0.35">
      <c r="A737">
        <v>731</v>
      </c>
      <c r="B737" s="1">
        <f t="shared" si="106"/>
        <v>4.4830859375000003</v>
      </c>
      <c r="C737" s="1">
        <f t="shared" si="109"/>
        <v>-0.97382504907083334</v>
      </c>
      <c r="D737">
        <f t="shared" si="101"/>
        <v>96</v>
      </c>
      <c r="E737">
        <f t="shared" si="102"/>
        <v>24832</v>
      </c>
      <c r="G737">
        <f t="shared" si="107"/>
        <v>73.100000000000122</v>
      </c>
      <c r="H737">
        <f t="shared" si="108"/>
        <v>731</v>
      </c>
      <c r="I737">
        <f t="shared" si="103"/>
        <v>731</v>
      </c>
      <c r="J737">
        <f t="shared" si="104"/>
        <v>96</v>
      </c>
      <c r="M737" t="str">
        <f t="shared" si="105"/>
        <v>6100</v>
      </c>
    </row>
    <row r="738" spans="1:13" x14ac:dyDescent="0.35">
      <c r="A738">
        <v>732</v>
      </c>
      <c r="B738" s="1">
        <f t="shared" si="106"/>
        <v>4.48921875</v>
      </c>
      <c r="C738" s="1">
        <f t="shared" si="109"/>
        <v>-0.97520070825097027</v>
      </c>
      <c r="D738">
        <f t="shared" si="101"/>
        <v>96</v>
      </c>
      <c r="E738">
        <f t="shared" si="102"/>
        <v>24832</v>
      </c>
      <c r="G738">
        <f t="shared" si="107"/>
        <v>73.200000000000117</v>
      </c>
      <c r="H738">
        <f t="shared" si="108"/>
        <v>732</v>
      </c>
      <c r="I738">
        <f t="shared" si="103"/>
        <v>732</v>
      </c>
      <c r="J738">
        <f t="shared" si="104"/>
        <v>96</v>
      </c>
      <c r="M738" t="str">
        <f t="shared" si="105"/>
        <v>6100</v>
      </c>
    </row>
    <row r="739" spans="1:13" x14ac:dyDescent="0.35">
      <c r="A739">
        <v>733</v>
      </c>
      <c r="B739" s="1">
        <f t="shared" si="106"/>
        <v>4.4953515624999998</v>
      </c>
      <c r="C739" s="1">
        <f t="shared" si="109"/>
        <v>-0.97653968889272103</v>
      </c>
      <c r="D739">
        <f t="shared" si="101"/>
        <v>95</v>
      </c>
      <c r="E739">
        <f t="shared" si="102"/>
        <v>24768</v>
      </c>
      <c r="G739">
        <f t="shared" si="107"/>
        <v>73.300000000000111</v>
      </c>
      <c r="H739">
        <f t="shared" si="108"/>
        <v>733</v>
      </c>
      <c r="I739">
        <f t="shared" si="103"/>
        <v>733</v>
      </c>
      <c r="J739">
        <f t="shared" si="104"/>
        <v>95</v>
      </c>
      <c r="M739" t="str">
        <f t="shared" si="105"/>
        <v>60C0</v>
      </c>
    </row>
    <row r="740" spans="1:13" x14ac:dyDescent="0.35">
      <c r="A740">
        <v>734</v>
      </c>
      <c r="B740" s="1">
        <f t="shared" si="106"/>
        <v>4.5014843750000004</v>
      </c>
      <c r="C740" s="1">
        <f t="shared" si="109"/>
        <v>-0.97784194063532159</v>
      </c>
      <c r="D740">
        <f t="shared" si="101"/>
        <v>95</v>
      </c>
      <c r="E740">
        <f t="shared" si="102"/>
        <v>24768</v>
      </c>
      <c r="G740">
        <f t="shared" si="107"/>
        <v>73.400000000000105</v>
      </c>
      <c r="H740">
        <f t="shared" si="108"/>
        <v>734</v>
      </c>
      <c r="I740">
        <f t="shared" si="103"/>
        <v>734</v>
      </c>
      <c r="J740">
        <f t="shared" si="104"/>
        <v>95</v>
      </c>
      <c r="M740" t="str">
        <f t="shared" si="105"/>
        <v>60C0</v>
      </c>
    </row>
    <row r="741" spans="1:13" x14ac:dyDescent="0.35">
      <c r="A741">
        <v>735</v>
      </c>
      <c r="B741" s="1">
        <f t="shared" si="106"/>
        <v>4.5076171875000002</v>
      </c>
      <c r="C741" s="1">
        <f t="shared" si="109"/>
        <v>-0.97910741449942817</v>
      </c>
      <c r="D741">
        <f t="shared" si="101"/>
        <v>95</v>
      </c>
      <c r="E741">
        <f t="shared" si="102"/>
        <v>24768</v>
      </c>
      <c r="G741">
        <f t="shared" si="107"/>
        <v>73.500000000000099</v>
      </c>
      <c r="H741">
        <f t="shared" si="108"/>
        <v>735</v>
      </c>
      <c r="I741">
        <f t="shared" si="103"/>
        <v>735</v>
      </c>
      <c r="J741">
        <f t="shared" si="104"/>
        <v>95</v>
      </c>
      <c r="M741" t="str">
        <f t="shared" si="105"/>
        <v>60C0</v>
      </c>
    </row>
    <row r="742" spans="1:13" x14ac:dyDescent="0.35">
      <c r="A742">
        <v>736</v>
      </c>
      <c r="B742" s="1">
        <f t="shared" si="106"/>
        <v>4.5137499999999999</v>
      </c>
      <c r="C742" s="1">
        <f t="shared" si="109"/>
        <v>-0.98033606288896002</v>
      </c>
      <c r="D742">
        <f t="shared" si="101"/>
        <v>95</v>
      </c>
      <c r="E742">
        <f t="shared" si="102"/>
        <v>24768</v>
      </c>
      <c r="G742">
        <f t="shared" si="107"/>
        <v>73.600000000000094</v>
      </c>
      <c r="H742">
        <f t="shared" si="108"/>
        <v>736</v>
      </c>
      <c r="I742">
        <f t="shared" si="103"/>
        <v>736</v>
      </c>
      <c r="J742">
        <f t="shared" si="104"/>
        <v>95</v>
      </c>
      <c r="M742" t="str">
        <f t="shared" si="105"/>
        <v>60C0</v>
      </c>
    </row>
    <row r="743" spans="1:13" x14ac:dyDescent="0.35">
      <c r="A743">
        <v>737</v>
      </c>
      <c r="B743" s="1">
        <f t="shared" si="106"/>
        <v>4.5198828125000006</v>
      </c>
      <c r="C743" s="1">
        <f t="shared" si="109"/>
        <v>-0.98152783959288947</v>
      </c>
      <c r="D743">
        <f t="shared" si="101"/>
        <v>95</v>
      </c>
      <c r="E743">
        <f t="shared" si="102"/>
        <v>24768</v>
      </c>
      <c r="G743">
        <f t="shared" si="107"/>
        <v>73.700000000000088</v>
      </c>
      <c r="H743">
        <f t="shared" si="108"/>
        <v>737</v>
      </c>
      <c r="I743">
        <f t="shared" si="103"/>
        <v>737</v>
      </c>
      <c r="J743">
        <f t="shared" si="104"/>
        <v>95</v>
      </c>
      <c r="M743" t="str">
        <f t="shared" si="105"/>
        <v>60C0</v>
      </c>
    </row>
    <row r="744" spans="1:13" x14ac:dyDescent="0.35">
      <c r="A744">
        <v>738</v>
      </c>
      <c r="B744" s="1">
        <f t="shared" si="106"/>
        <v>4.5260156250000003</v>
      </c>
      <c r="C744" s="1">
        <f t="shared" si="109"/>
        <v>-0.98268269978697931</v>
      </c>
      <c r="D744">
        <f t="shared" si="101"/>
        <v>95</v>
      </c>
      <c r="E744">
        <f t="shared" si="102"/>
        <v>24768</v>
      </c>
      <c r="G744">
        <f t="shared" si="107"/>
        <v>73.800000000000082</v>
      </c>
      <c r="H744">
        <f t="shared" si="108"/>
        <v>738</v>
      </c>
      <c r="I744">
        <f t="shared" si="103"/>
        <v>738</v>
      </c>
      <c r="J744">
        <f t="shared" si="104"/>
        <v>95</v>
      </c>
      <c r="M744" t="str">
        <f t="shared" si="105"/>
        <v>60C0</v>
      </c>
    </row>
    <row r="745" spans="1:13" x14ac:dyDescent="0.35">
      <c r="A745">
        <v>739</v>
      </c>
      <c r="B745" s="1">
        <f t="shared" si="106"/>
        <v>4.5321484375000001</v>
      </c>
      <c r="C745" s="1">
        <f t="shared" si="109"/>
        <v>-0.98380060003546954</v>
      </c>
      <c r="D745">
        <f t="shared" si="101"/>
        <v>95</v>
      </c>
      <c r="E745">
        <f t="shared" si="102"/>
        <v>24768</v>
      </c>
      <c r="G745">
        <f t="shared" si="107"/>
        <v>73.900000000000077</v>
      </c>
      <c r="H745">
        <f t="shared" si="108"/>
        <v>739</v>
      </c>
      <c r="I745">
        <f t="shared" si="103"/>
        <v>739</v>
      </c>
      <c r="J745">
        <f t="shared" si="104"/>
        <v>95</v>
      </c>
      <c r="M745" t="str">
        <f t="shared" si="105"/>
        <v>60C0</v>
      </c>
    </row>
    <row r="746" spans="1:13" x14ac:dyDescent="0.35">
      <c r="A746">
        <v>740</v>
      </c>
      <c r="B746" s="1">
        <f t="shared" si="106"/>
        <v>4.5382812499999998</v>
      </c>
      <c r="C746" s="1">
        <f t="shared" si="109"/>
        <v>-0.98488149829271088</v>
      </c>
      <c r="D746">
        <f t="shared" si="101"/>
        <v>94</v>
      </c>
      <c r="E746">
        <f t="shared" si="102"/>
        <v>24704</v>
      </c>
      <c r="G746">
        <f t="shared" si="107"/>
        <v>74.000000000000071</v>
      </c>
      <c r="H746">
        <f t="shared" si="108"/>
        <v>740</v>
      </c>
      <c r="I746">
        <f t="shared" si="103"/>
        <v>740</v>
      </c>
      <c r="J746">
        <f t="shared" si="104"/>
        <v>94</v>
      </c>
      <c r="M746" t="str">
        <f t="shared" si="105"/>
        <v>6080</v>
      </c>
    </row>
    <row r="747" spans="1:13" x14ac:dyDescent="0.35">
      <c r="A747">
        <v>741</v>
      </c>
      <c r="B747" s="1">
        <f t="shared" si="106"/>
        <v>4.5444140625000005</v>
      </c>
      <c r="C747" s="1">
        <f t="shared" si="109"/>
        <v>-0.98592535390474578</v>
      </c>
      <c r="D747">
        <f t="shared" si="101"/>
        <v>94</v>
      </c>
      <c r="E747">
        <f t="shared" si="102"/>
        <v>24704</v>
      </c>
      <c r="G747">
        <f t="shared" si="107"/>
        <v>74.100000000000065</v>
      </c>
      <c r="H747">
        <f t="shared" si="108"/>
        <v>741</v>
      </c>
      <c r="I747">
        <f t="shared" si="103"/>
        <v>741</v>
      </c>
      <c r="J747">
        <f t="shared" si="104"/>
        <v>94</v>
      </c>
      <c r="M747" t="str">
        <f t="shared" si="105"/>
        <v>6080</v>
      </c>
    </row>
    <row r="748" spans="1:13" x14ac:dyDescent="0.35">
      <c r="A748">
        <v>742</v>
      </c>
      <c r="B748" s="1">
        <f t="shared" si="106"/>
        <v>4.5505468750000002</v>
      </c>
      <c r="C748" s="1">
        <f t="shared" si="109"/>
        <v>-0.98693212761083726</v>
      </c>
      <c r="D748">
        <f t="shared" si="101"/>
        <v>94</v>
      </c>
      <c r="E748">
        <f t="shared" si="102"/>
        <v>24704</v>
      </c>
      <c r="G748">
        <f t="shared" si="107"/>
        <v>74.20000000000006</v>
      </c>
      <c r="H748">
        <f t="shared" si="108"/>
        <v>742</v>
      </c>
      <c r="I748">
        <f t="shared" si="103"/>
        <v>742</v>
      </c>
      <c r="J748">
        <f t="shared" si="104"/>
        <v>94</v>
      </c>
      <c r="M748" t="str">
        <f t="shared" si="105"/>
        <v>6080</v>
      </c>
    </row>
    <row r="749" spans="1:13" x14ac:dyDescent="0.35">
      <c r="A749">
        <v>743</v>
      </c>
      <c r="B749" s="1">
        <f t="shared" si="106"/>
        <v>4.5566796875</v>
      </c>
      <c r="C749" s="1">
        <f t="shared" si="109"/>
        <v>-0.98790178154494657</v>
      </c>
      <c r="D749">
        <f t="shared" si="101"/>
        <v>94</v>
      </c>
      <c r="E749">
        <f t="shared" si="102"/>
        <v>24704</v>
      </c>
      <c r="G749">
        <f t="shared" si="107"/>
        <v>74.300000000000054</v>
      </c>
      <c r="H749">
        <f t="shared" si="108"/>
        <v>743</v>
      </c>
      <c r="I749">
        <f t="shared" si="103"/>
        <v>743</v>
      </c>
      <c r="J749">
        <f t="shared" si="104"/>
        <v>94</v>
      </c>
      <c r="M749" t="str">
        <f t="shared" si="105"/>
        <v>6080</v>
      </c>
    </row>
    <row r="750" spans="1:13" x14ac:dyDescent="0.35">
      <c r="A750">
        <v>744</v>
      </c>
      <c r="B750" s="1">
        <f t="shared" si="106"/>
        <v>4.5628125000000006</v>
      </c>
      <c r="C750" s="1">
        <f t="shared" si="109"/>
        <v>-0.98883427923715672</v>
      </c>
      <c r="D750">
        <f t="shared" si="101"/>
        <v>94</v>
      </c>
      <c r="E750">
        <f t="shared" si="102"/>
        <v>24704</v>
      </c>
      <c r="G750">
        <f t="shared" si="107"/>
        <v>74.400000000000048</v>
      </c>
      <c r="H750">
        <f t="shared" si="108"/>
        <v>744</v>
      </c>
      <c r="I750">
        <f t="shared" si="103"/>
        <v>744</v>
      </c>
      <c r="J750">
        <f t="shared" si="104"/>
        <v>94</v>
      </c>
      <c r="M750" t="str">
        <f t="shared" si="105"/>
        <v>6080</v>
      </c>
    </row>
    <row r="751" spans="1:13" x14ac:dyDescent="0.35">
      <c r="A751">
        <v>745</v>
      </c>
      <c r="B751" s="1">
        <f t="shared" si="106"/>
        <v>4.5689453125000004</v>
      </c>
      <c r="C751" s="1">
        <f t="shared" si="109"/>
        <v>-0.98972958561504376</v>
      </c>
      <c r="D751">
        <f t="shared" si="101"/>
        <v>94</v>
      </c>
      <c r="E751">
        <f t="shared" si="102"/>
        <v>24704</v>
      </c>
      <c r="G751">
        <f t="shared" si="107"/>
        <v>74.500000000000043</v>
      </c>
      <c r="H751">
        <f t="shared" si="108"/>
        <v>745</v>
      </c>
      <c r="I751">
        <f t="shared" si="103"/>
        <v>745</v>
      </c>
      <c r="J751">
        <f t="shared" si="104"/>
        <v>94</v>
      </c>
      <c r="M751" t="str">
        <f t="shared" si="105"/>
        <v>6080</v>
      </c>
    </row>
    <row r="752" spans="1:13" x14ac:dyDescent="0.35">
      <c r="A752">
        <v>746</v>
      </c>
      <c r="B752" s="1">
        <f t="shared" si="106"/>
        <v>4.5750781250000001</v>
      </c>
      <c r="C752" s="1">
        <f t="shared" si="109"/>
        <v>-0.99058766700499679</v>
      </c>
      <c r="D752">
        <f t="shared" si="101"/>
        <v>94</v>
      </c>
      <c r="E752">
        <f t="shared" si="102"/>
        <v>24704</v>
      </c>
      <c r="G752">
        <f t="shared" si="107"/>
        <v>74.600000000000037</v>
      </c>
      <c r="H752">
        <f t="shared" si="108"/>
        <v>746</v>
      </c>
      <c r="I752">
        <f t="shared" si="103"/>
        <v>746</v>
      </c>
      <c r="J752">
        <f t="shared" si="104"/>
        <v>94</v>
      </c>
      <c r="M752" t="str">
        <f t="shared" si="105"/>
        <v>6080</v>
      </c>
    </row>
    <row r="753" spans="1:13" x14ac:dyDescent="0.35">
      <c r="A753">
        <v>747</v>
      </c>
      <c r="B753" s="1">
        <f t="shared" si="106"/>
        <v>4.5812109374999999</v>
      </c>
      <c r="C753" s="1">
        <f t="shared" si="109"/>
        <v>-0.99140849113348384</v>
      </c>
      <c r="D753">
        <f t="shared" si="101"/>
        <v>94</v>
      </c>
      <c r="E753">
        <f t="shared" si="102"/>
        <v>24704</v>
      </c>
      <c r="G753">
        <f t="shared" si="107"/>
        <v>74.700000000000031</v>
      </c>
      <c r="H753">
        <f t="shared" si="108"/>
        <v>747</v>
      </c>
      <c r="I753">
        <f t="shared" si="103"/>
        <v>747</v>
      </c>
      <c r="J753">
        <f t="shared" si="104"/>
        <v>94</v>
      </c>
      <c r="M753" t="str">
        <f t="shared" si="105"/>
        <v>6080</v>
      </c>
    </row>
    <row r="754" spans="1:13" x14ac:dyDescent="0.35">
      <c r="A754">
        <v>748</v>
      </c>
      <c r="B754" s="1">
        <f t="shared" si="106"/>
        <v>4.5873437500000005</v>
      </c>
      <c r="C754" s="1">
        <f t="shared" si="109"/>
        <v>-0.99219202712826604</v>
      </c>
      <c r="D754">
        <f t="shared" si="101"/>
        <v>93</v>
      </c>
      <c r="E754">
        <f t="shared" si="102"/>
        <v>24640</v>
      </c>
      <c r="G754">
        <f t="shared" si="107"/>
        <v>74.800000000000026</v>
      </c>
      <c r="H754">
        <f t="shared" si="108"/>
        <v>748</v>
      </c>
      <c r="I754">
        <f t="shared" si="103"/>
        <v>748</v>
      </c>
      <c r="J754">
        <f t="shared" si="104"/>
        <v>93</v>
      </c>
      <c r="M754" t="str">
        <f t="shared" si="105"/>
        <v>6040</v>
      </c>
    </row>
    <row r="755" spans="1:13" x14ac:dyDescent="0.35">
      <c r="A755">
        <v>749</v>
      </c>
      <c r="B755" s="1">
        <f t="shared" si="106"/>
        <v>4.5934765625000002</v>
      </c>
      <c r="C755" s="1">
        <f t="shared" si="109"/>
        <v>-0.99293824551955834</v>
      </c>
      <c r="D755">
        <f t="shared" si="101"/>
        <v>93</v>
      </c>
      <c r="E755">
        <f t="shared" si="102"/>
        <v>24640</v>
      </c>
      <c r="G755">
        <f t="shared" si="107"/>
        <v>74.90000000000002</v>
      </c>
      <c r="H755">
        <f t="shared" si="108"/>
        <v>749</v>
      </c>
      <c r="I755">
        <f t="shared" si="103"/>
        <v>749</v>
      </c>
      <c r="J755">
        <f t="shared" si="104"/>
        <v>93</v>
      </c>
      <c r="M755" t="str">
        <f t="shared" si="105"/>
        <v>6040</v>
      </c>
    </row>
    <row r="756" spans="1:13" x14ac:dyDescent="0.35">
      <c r="A756">
        <v>750</v>
      </c>
      <c r="B756" s="1">
        <f t="shared" si="106"/>
        <v>4.599609375</v>
      </c>
      <c r="C756" s="1">
        <f t="shared" si="109"/>
        <v>-0.99364711824113849</v>
      </c>
      <c r="D756">
        <f t="shared" si="101"/>
        <v>93</v>
      </c>
      <c r="E756">
        <f t="shared" si="102"/>
        <v>24640</v>
      </c>
      <c r="G756">
        <f t="shared" si="107"/>
        <v>75.000000000000014</v>
      </c>
      <c r="H756">
        <f t="shared" si="108"/>
        <v>750</v>
      </c>
      <c r="I756">
        <f t="shared" si="103"/>
        <v>750</v>
      </c>
      <c r="J756">
        <f t="shared" si="104"/>
        <v>93</v>
      </c>
      <c r="M756" t="str">
        <f t="shared" si="105"/>
        <v>6040</v>
      </c>
    </row>
    <row r="757" spans="1:13" x14ac:dyDescent="0.35">
      <c r="A757">
        <v>751</v>
      </c>
      <c r="B757" s="1">
        <f t="shared" si="106"/>
        <v>4.6057421874999998</v>
      </c>
      <c r="C757" s="1">
        <f t="shared" si="109"/>
        <v>-0.99431861863140225</v>
      </c>
      <c r="D757">
        <f t="shared" si="101"/>
        <v>93</v>
      </c>
      <c r="E757">
        <f t="shared" si="102"/>
        <v>24640</v>
      </c>
      <c r="G757">
        <f t="shared" si="107"/>
        <v>75.100000000000009</v>
      </c>
      <c r="H757">
        <f t="shared" si="108"/>
        <v>751</v>
      </c>
      <c r="I757">
        <f t="shared" si="103"/>
        <v>751</v>
      </c>
      <c r="J757">
        <f t="shared" si="104"/>
        <v>93</v>
      </c>
      <c r="M757" t="str">
        <f t="shared" si="105"/>
        <v>6040</v>
      </c>
    </row>
    <row r="758" spans="1:13" x14ac:dyDescent="0.35">
      <c r="A758">
        <v>752</v>
      </c>
      <c r="B758" s="1">
        <f t="shared" si="106"/>
        <v>4.6118750000000004</v>
      </c>
      <c r="C758" s="1">
        <f t="shared" si="109"/>
        <v>-0.99495272143436642</v>
      </c>
      <c r="D758">
        <f t="shared" si="101"/>
        <v>93</v>
      </c>
      <c r="E758">
        <f t="shared" si="102"/>
        <v>24640</v>
      </c>
      <c r="G758">
        <f t="shared" si="107"/>
        <v>75.2</v>
      </c>
      <c r="H758">
        <f t="shared" si="108"/>
        <v>752</v>
      </c>
      <c r="I758">
        <f t="shared" si="103"/>
        <v>752</v>
      </c>
      <c r="J758">
        <f t="shared" si="104"/>
        <v>93</v>
      </c>
      <c r="M758" t="str">
        <f t="shared" si="105"/>
        <v>6040</v>
      </c>
    </row>
    <row r="759" spans="1:13" x14ac:dyDescent="0.35">
      <c r="A759">
        <v>753</v>
      </c>
      <c r="B759" s="1">
        <f t="shared" si="106"/>
        <v>4.6180078125000001</v>
      </c>
      <c r="C759" s="1">
        <f t="shared" si="109"/>
        <v>-0.99554940280061821</v>
      </c>
      <c r="D759">
        <f t="shared" si="101"/>
        <v>93</v>
      </c>
      <c r="E759">
        <f t="shared" si="102"/>
        <v>24640</v>
      </c>
      <c r="G759">
        <f t="shared" si="107"/>
        <v>75.3</v>
      </c>
      <c r="H759">
        <f t="shared" si="108"/>
        <v>753</v>
      </c>
      <c r="I759">
        <f t="shared" si="103"/>
        <v>753</v>
      </c>
      <c r="J759">
        <f t="shared" si="104"/>
        <v>93</v>
      </c>
      <c r="M759" t="str">
        <f t="shared" si="105"/>
        <v>6040</v>
      </c>
    </row>
    <row r="760" spans="1:13" x14ac:dyDescent="0.35">
      <c r="A760">
        <v>754</v>
      </c>
      <c r="B760" s="1">
        <f t="shared" si="106"/>
        <v>4.6241406249999999</v>
      </c>
      <c r="C760" s="1">
        <f t="shared" si="109"/>
        <v>-0.996108640288213</v>
      </c>
      <c r="D760">
        <f t="shared" si="101"/>
        <v>93</v>
      </c>
      <c r="E760">
        <f t="shared" si="102"/>
        <v>24640</v>
      </c>
      <c r="G760">
        <f t="shared" si="107"/>
        <v>75.399999999999991</v>
      </c>
      <c r="H760">
        <f t="shared" si="108"/>
        <v>754</v>
      </c>
      <c r="I760">
        <f t="shared" si="103"/>
        <v>754</v>
      </c>
      <c r="J760">
        <f t="shared" si="104"/>
        <v>93</v>
      </c>
      <c r="M760" t="str">
        <f t="shared" si="105"/>
        <v>6040</v>
      </c>
    </row>
    <row r="761" spans="1:13" x14ac:dyDescent="0.35">
      <c r="A761">
        <v>755</v>
      </c>
      <c r="B761" s="1">
        <f t="shared" si="106"/>
        <v>4.6302734375000005</v>
      </c>
      <c r="C761" s="1">
        <f t="shared" si="109"/>
        <v>-0.99663041286351806</v>
      </c>
      <c r="D761">
        <f t="shared" si="101"/>
        <v>93</v>
      </c>
      <c r="E761">
        <f t="shared" si="102"/>
        <v>24640</v>
      </c>
      <c r="G761">
        <f t="shared" si="107"/>
        <v>75.499999999999986</v>
      </c>
      <c r="H761">
        <f t="shared" si="108"/>
        <v>755</v>
      </c>
      <c r="I761">
        <f t="shared" si="103"/>
        <v>755</v>
      </c>
      <c r="J761">
        <f t="shared" si="104"/>
        <v>93</v>
      </c>
      <c r="M761" t="str">
        <f t="shared" si="105"/>
        <v>6040</v>
      </c>
    </row>
    <row r="762" spans="1:13" x14ac:dyDescent="0.35">
      <c r="A762">
        <v>756</v>
      </c>
      <c r="B762" s="1">
        <f t="shared" si="106"/>
        <v>4.6364062500000003</v>
      </c>
      <c r="C762" s="1">
        <f t="shared" si="109"/>
        <v>-0.99711470090200338</v>
      </c>
      <c r="D762">
        <f t="shared" si="101"/>
        <v>93</v>
      </c>
      <c r="E762">
        <f t="shared" si="102"/>
        <v>24640</v>
      </c>
      <c r="G762">
        <f t="shared" si="107"/>
        <v>75.59999999999998</v>
      </c>
      <c r="H762">
        <f t="shared" si="108"/>
        <v>756</v>
      </c>
      <c r="I762">
        <f t="shared" si="103"/>
        <v>756</v>
      </c>
      <c r="J762">
        <f t="shared" si="104"/>
        <v>93</v>
      </c>
      <c r="M762" t="str">
        <f t="shared" si="105"/>
        <v>6040</v>
      </c>
    </row>
    <row r="763" spans="1:13" x14ac:dyDescent="0.35">
      <c r="A763">
        <v>757</v>
      </c>
      <c r="B763" s="1">
        <f t="shared" si="106"/>
        <v>4.6425390625</v>
      </c>
      <c r="C763" s="1">
        <f t="shared" si="109"/>
        <v>-0.99756148618898022</v>
      </c>
      <c r="D763">
        <f t="shared" si="101"/>
        <v>93</v>
      </c>
      <c r="E763">
        <f t="shared" si="102"/>
        <v>24640</v>
      </c>
      <c r="G763">
        <f t="shared" si="107"/>
        <v>75.699999999999974</v>
      </c>
      <c r="H763">
        <f t="shared" si="108"/>
        <v>757</v>
      </c>
      <c r="I763">
        <f t="shared" si="103"/>
        <v>757</v>
      </c>
      <c r="J763">
        <f t="shared" si="104"/>
        <v>93</v>
      </c>
      <c r="M763" t="str">
        <f t="shared" si="105"/>
        <v>6040</v>
      </c>
    </row>
    <row r="764" spans="1:13" x14ac:dyDescent="0.35">
      <c r="A764">
        <v>758</v>
      </c>
      <c r="B764" s="1">
        <f t="shared" si="106"/>
        <v>4.6486718749999998</v>
      </c>
      <c r="C764" s="1">
        <f t="shared" si="109"/>
        <v>-0.99797075192028584</v>
      </c>
      <c r="D764">
        <f t="shared" si="101"/>
        <v>93</v>
      </c>
      <c r="E764">
        <f t="shared" si="102"/>
        <v>24640</v>
      </c>
      <c r="G764">
        <f t="shared" si="107"/>
        <v>75.799999999999969</v>
      </c>
      <c r="H764">
        <f t="shared" si="108"/>
        <v>758</v>
      </c>
      <c r="I764">
        <f t="shared" si="103"/>
        <v>758</v>
      </c>
      <c r="J764">
        <f t="shared" si="104"/>
        <v>93</v>
      </c>
      <c r="M764" t="str">
        <f t="shared" si="105"/>
        <v>6040</v>
      </c>
    </row>
    <row r="765" spans="1:13" x14ac:dyDescent="0.35">
      <c r="A765">
        <v>759</v>
      </c>
      <c r="B765" s="1">
        <f t="shared" si="106"/>
        <v>4.6548046875000004</v>
      </c>
      <c r="C765" s="1">
        <f t="shared" si="109"/>
        <v>-0.99834248270291592</v>
      </c>
      <c r="D765">
        <f t="shared" si="101"/>
        <v>93</v>
      </c>
      <c r="E765">
        <f t="shared" si="102"/>
        <v>24640</v>
      </c>
      <c r="G765">
        <f t="shared" si="107"/>
        <v>75.899999999999963</v>
      </c>
      <c r="H765">
        <f t="shared" si="108"/>
        <v>759</v>
      </c>
      <c r="I765">
        <f t="shared" si="103"/>
        <v>759</v>
      </c>
      <c r="J765">
        <f t="shared" si="104"/>
        <v>93</v>
      </c>
      <c r="M765" t="str">
        <f t="shared" si="105"/>
        <v>6040</v>
      </c>
    </row>
    <row r="766" spans="1:13" x14ac:dyDescent="0.35">
      <c r="A766">
        <v>760</v>
      </c>
      <c r="B766" s="1">
        <f t="shared" si="106"/>
        <v>4.6609375000000002</v>
      </c>
      <c r="C766" s="1">
        <f t="shared" si="109"/>
        <v>-0.99867666455560311</v>
      </c>
      <c r="D766">
        <f t="shared" si="101"/>
        <v>93</v>
      </c>
      <c r="E766">
        <f t="shared" si="102"/>
        <v>24640</v>
      </c>
      <c r="G766">
        <f t="shared" si="107"/>
        <v>75.999999999999957</v>
      </c>
      <c r="H766">
        <f t="shared" si="108"/>
        <v>760</v>
      </c>
      <c r="I766">
        <f t="shared" si="103"/>
        <v>760</v>
      </c>
      <c r="J766">
        <f t="shared" si="104"/>
        <v>93</v>
      </c>
      <c r="M766" t="str">
        <f t="shared" si="105"/>
        <v>6040</v>
      </c>
    </row>
    <row r="767" spans="1:13" x14ac:dyDescent="0.35">
      <c r="A767">
        <v>761</v>
      </c>
      <c r="B767" s="1">
        <f t="shared" si="106"/>
        <v>4.6670703124999999</v>
      </c>
      <c r="C767" s="1">
        <f t="shared" si="109"/>
        <v>-0.99897328490934312</v>
      </c>
      <c r="D767">
        <f t="shared" si="101"/>
        <v>93</v>
      </c>
      <c r="E767">
        <f t="shared" si="102"/>
        <v>24640</v>
      </c>
      <c r="G767">
        <f t="shared" si="107"/>
        <v>76.099999999999952</v>
      </c>
      <c r="H767">
        <f t="shared" si="108"/>
        <v>761</v>
      </c>
      <c r="I767">
        <f t="shared" si="103"/>
        <v>761</v>
      </c>
      <c r="J767">
        <f t="shared" si="104"/>
        <v>93</v>
      </c>
      <c r="M767" t="str">
        <f t="shared" si="105"/>
        <v>6040</v>
      </c>
    </row>
    <row r="768" spans="1:13" x14ac:dyDescent="0.35">
      <c r="A768">
        <v>762</v>
      </c>
      <c r="B768" s="1">
        <f t="shared" si="106"/>
        <v>4.6732031250000006</v>
      </c>
      <c r="C768" s="1">
        <f t="shared" si="109"/>
        <v>-0.99923233260786737</v>
      </c>
      <c r="D768">
        <f t="shared" si="101"/>
        <v>93</v>
      </c>
      <c r="E768">
        <f t="shared" si="102"/>
        <v>24640</v>
      </c>
      <c r="G768">
        <f t="shared" si="107"/>
        <v>76.199999999999946</v>
      </c>
      <c r="H768">
        <f t="shared" si="108"/>
        <v>762</v>
      </c>
      <c r="I768">
        <f t="shared" si="103"/>
        <v>762</v>
      </c>
      <c r="J768">
        <f t="shared" si="104"/>
        <v>93</v>
      </c>
      <c r="M768" t="str">
        <f t="shared" si="105"/>
        <v>6040</v>
      </c>
    </row>
    <row r="769" spans="1:13" x14ac:dyDescent="0.35">
      <c r="A769">
        <v>763</v>
      </c>
      <c r="B769" s="1">
        <f t="shared" si="106"/>
        <v>4.6793359375000003</v>
      </c>
      <c r="C769" s="1">
        <f t="shared" si="109"/>
        <v>-0.99945379790806255</v>
      </c>
      <c r="D769">
        <f t="shared" si="101"/>
        <v>93</v>
      </c>
      <c r="E769">
        <f t="shared" si="102"/>
        <v>24640</v>
      </c>
      <c r="G769">
        <f t="shared" si="107"/>
        <v>76.29999999999994</v>
      </c>
      <c r="H769">
        <f t="shared" si="108"/>
        <v>763</v>
      </c>
      <c r="I769">
        <f t="shared" si="103"/>
        <v>763</v>
      </c>
      <c r="J769">
        <f t="shared" si="104"/>
        <v>93</v>
      </c>
      <c r="M769" t="str">
        <f t="shared" si="105"/>
        <v>6040</v>
      </c>
    </row>
    <row r="770" spans="1:13" x14ac:dyDescent="0.35">
      <c r="A770">
        <v>764</v>
      </c>
      <c r="B770" s="1">
        <f t="shared" si="106"/>
        <v>4.6854687500000001</v>
      </c>
      <c r="C770" s="1">
        <f t="shared" si="109"/>
        <v>-0.99963767248033719</v>
      </c>
      <c r="D770">
        <f t="shared" si="101"/>
        <v>93</v>
      </c>
      <c r="E770">
        <f t="shared" si="102"/>
        <v>24640</v>
      </c>
      <c r="G770">
        <f t="shared" si="107"/>
        <v>76.399999999999935</v>
      </c>
      <c r="H770">
        <f t="shared" si="108"/>
        <v>764</v>
      </c>
      <c r="I770">
        <f t="shared" si="103"/>
        <v>764</v>
      </c>
      <c r="J770">
        <f t="shared" si="104"/>
        <v>93</v>
      </c>
      <c r="M770" t="str">
        <f t="shared" si="105"/>
        <v>6040</v>
      </c>
    </row>
    <row r="771" spans="1:13" x14ac:dyDescent="0.35">
      <c r="A771">
        <v>765</v>
      </c>
      <c r="B771" s="1">
        <f t="shared" si="106"/>
        <v>4.6916015624999998</v>
      </c>
      <c r="C771" s="1">
        <f t="shared" si="109"/>
        <v>-0.99978394940893489</v>
      </c>
      <c r="D771">
        <f t="shared" si="101"/>
        <v>93</v>
      </c>
      <c r="E771">
        <f t="shared" si="102"/>
        <v>24640</v>
      </c>
      <c r="G771">
        <f t="shared" si="107"/>
        <v>76.499999999999929</v>
      </c>
      <c r="H771">
        <f t="shared" si="108"/>
        <v>765</v>
      </c>
      <c r="I771">
        <f t="shared" si="103"/>
        <v>765</v>
      </c>
      <c r="J771">
        <f t="shared" si="104"/>
        <v>93</v>
      </c>
      <c r="M771" t="str">
        <f t="shared" si="105"/>
        <v>6040</v>
      </c>
    </row>
    <row r="772" spans="1:13" x14ac:dyDescent="0.35">
      <c r="A772">
        <v>766</v>
      </c>
      <c r="B772" s="1">
        <f t="shared" si="106"/>
        <v>4.6977343750000005</v>
      </c>
      <c r="C772" s="1">
        <f t="shared" si="109"/>
        <v>-0.9998926231921943</v>
      </c>
      <c r="D772">
        <f t="shared" si="101"/>
        <v>93</v>
      </c>
      <c r="E772">
        <f t="shared" si="102"/>
        <v>24640</v>
      </c>
      <c r="G772">
        <f t="shared" si="107"/>
        <v>76.599999999999923</v>
      </c>
      <c r="H772">
        <f t="shared" si="108"/>
        <v>766</v>
      </c>
      <c r="I772">
        <f t="shared" si="103"/>
        <v>766</v>
      </c>
      <c r="J772">
        <f t="shared" si="104"/>
        <v>93</v>
      </c>
      <c r="M772" t="str">
        <f t="shared" si="105"/>
        <v>6040</v>
      </c>
    </row>
    <row r="773" spans="1:13" x14ac:dyDescent="0.35">
      <c r="A773">
        <v>767</v>
      </c>
      <c r="B773" s="1">
        <f t="shared" si="106"/>
        <v>4.7038671875000002</v>
      </c>
      <c r="C773" s="1">
        <f t="shared" si="109"/>
        <v>-0.99996368974275651</v>
      </c>
      <c r="D773">
        <f t="shared" si="101"/>
        <v>93</v>
      </c>
      <c r="E773">
        <f t="shared" si="102"/>
        <v>24640</v>
      </c>
      <c r="G773">
        <f t="shared" si="107"/>
        <v>76.699999999999918</v>
      </c>
      <c r="H773">
        <f t="shared" si="108"/>
        <v>767</v>
      </c>
      <c r="I773">
        <f t="shared" si="103"/>
        <v>767</v>
      </c>
      <c r="J773">
        <f t="shared" si="104"/>
        <v>93</v>
      </c>
      <c r="M773" t="str">
        <f t="shared" si="105"/>
        <v>6040</v>
      </c>
    </row>
    <row r="774" spans="1:13" x14ac:dyDescent="0.35">
      <c r="A774">
        <v>768</v>
      </c>
      <c r="B774" s="1">
        <f t="shared" si="106"/>
        <v>4.71</v>
      </c>
      <c r="C774" s="1">
        <f t="shared" si="109"/>
        <v>-0.99999714638771797</v>
      </c>
      <c r="D774">
        <f t="shared" si="101"/>
        <v>93</v>
      </c>
      <c r="E774">
        <f t="shared" si="102"/>
        <v>24640</v>
      </c>
      <c r="G774">
        <f t="shared" si="107"/>
        <v>76.799999999999912</v>
      </c>
      <c r="H774">
        <f t="shared" si="108"/>
        <v>768</v>
      </c>
      <c r="I774">
        <f t="shared" si="103"/>
        <v>768</v>
      </c>
      <c r="J774">
        <f t="shared" si="104"/>
        <v>93</v>
      </c>
      <c r="M774" t="str">
        <f t="shared" si="105"/>
        <v>6040</v>
      </c>
    </row>
    <row r="775" spans="1:13" x14ac:dyDescent="0.35">
      <c r="A775">
        <v>769</v>
      </c>
      <c r="B775" s="1">
        <f t="shared" si="106"/>
        <v>4.7161328125000006</v>
      </c>
      <c r="C775" s="1">
        <f t="shared" si="109"/>
        <v>-0.99999299186873181</v>
      </c>
      <c r="D775">
        <f t="shared" ref="D775:D838" si="110">TRUNC(127*C775+127)+93</f>
        <v>93</v>
      </c>
      <c r="E775">
        <f t="shared" ref="E775:E838" si="111">(D775+292)*64</f>
        <v>24640</v>
      </c>
      <c r="G775">
        <f t="shared" si="107"/>
        <v>76.899999999999906</v>
      </c>
      <c r="H775">
        <f t="shared" si="108"/>
        <v>769</v>
      </c>
      <c r="I775">
        <f t="shared" ref="I775:I838" si="112">TRUNC(MOD(H775*$F$1,1024))</f>
        <v>769</v>
      </c>
      <c r="J775">
        <f t="shared" ref="J775:J838" si="113">INDEX($D$6:$D$1029, I775+1)</f>
        <v>93</v>
      </c>
      <c r="M775" t="str">
        <f t="shared" ref="M775:M838" si="114">DEC2HEX(E775,4.6)</f>
        <v>6040</v>
      </c>
    </row>
    <row r="776" spans="1:13" x14ac:dyDescent="0.35">
      <c r="A776">
        <v>770</v>
      </c>
      <c r="B776" s="1">
        <f t="shared" ref="B776:B839" si="115">A776*3.14/512</f>
        <v>4.7222656250000004</v>
      </c>
      <c r="C776" s="1">
        <f t="shared" si="109"/>
        <v>-0.99995122634205491</v>
      </c>
      <c r="D776">
        <f t="shared" si="110"/>
        <v>93</v>
      </c>
      <c r="E776">
        <f t="shared" si="111"/>
        <v>24640</v>
      </c>
      <c r="G776">
        <f t="shared" ref="G776:G839" si="116">G775+0.1</f>
        <v>76.999999999999901</v>
      </c>
      <c r="H776">
        <f t="shared" ref="H776:H839" si="117">H775+1</f>
        <v>770</v>
      </c>
      <c r="I776">
        <f t="shared" si="112"/>
        <v>770</v>
      </c>
      <c r="J776">
        <f t="shared" si="113"/>
        <v>93</v>
      </c>
      <c r="M776" t="str">
        <f t="shared" si="114"/>
        <v>6040</v>
      </c>
    </row>
    <row r="777" spans="1:13" x14ac:dyDescent="0.35">
      <c r="A777">
        <v>771</v>
      </c>
      <c r="B777" s="1">
        <f t="shared" si="115"/>
        <v>4.7283984375000001</v>
      </c>
      <c r="C777" s="1">
        <f t="shared" si="109"/>
        <v>-0.99987185137854162</v>
      </c>
      <c r="D777">
        <f t="shared" si="110"/>
        <v>93</v>
      </c>
      <c r="E777">
        <f t="shared" si="111"/>
        <v>24640</v>
      </c>
      <c r="G777">
        <f t="shared" si="116"/>
        <v>77.099999999999895</v>
      </c>
      <c r="H777">
        <f t="shared" si="117"/>
        <v>771</v>
      </c>
      <c r="I777">
        <f t="shared" si="112"/>
        <v>771</v>
      </c>
      <c r="J777">
        <f t="shared" si="113"/>
        <v>93</v>
      </c>
      <c r="M777" t="str">
        <f t="shared" si="114"/>
        <v>6040</v>
      </c>
    </row>
    <row r="778" spans="1:13" x14ac:dyDescent="0.35">
      <c r="A778">
        <v>772</v>
      </c>
      <c r="B778" s="1">
        <f t="shared" si="115"/>
        <v>4.7345312499999999</v>
      </c>
      <c r="C778" s="1">
        <f t="shared" si="109"/>
        <v>-0.99975486996358531</v>
      </c>
      <c r="D778">
        <f t="shared" si="110"/>
        <v>93</v>
      </c>
      <c r="E778">
        <f t="shared" si="111"/>
        <v>24640</v>
      </c>
      <c r="G778">
        <f t="shared" si="116"/>
        <v>77.199999999999889</v>
      </c>
      <c r="H778">
        <f t="shared" si="117"/>
        <v>772</v>
      </c>
      <c r="I778">
        <f t="shared" si="112"/>
        <v>772</v>
      </c>
      <c r="J778">
        <f t="shared" si="113"/>
        <v>93</v>
      </c>
      <c r="M778" t="str">
        <f t="shared" si="114"/>
        <v>6040</v>
      </c>
    </row>
    <row r="779" spans="1:13" x14ac:dyDescent="0.35">
      <c r="A779">
        <v>773</v>
      </c>
      <c r="B779" s="1">
        <f t="shared" si="115"/>
        <v>4.7406640625000005</v>
      </c>
      <c r="C779" s="1">
        <f t="shared" si="109"/>
        <v>-0.99960028649700572</v>
      </c>
      <c r="D779">
        <f t="shared" si="110"/>
        <v>93</v>
      </c>
      <c r="E779">
        <f t="shared" si="111"/>
        <v>24640</v>
      </c>
      <c r="G779">
        <f t="shared" si="116"/>
        <v>77.299999999999883</v>
      </c>
      <c r="H779">
        <f t="shared" si="117"/>
        <v>773</v>
      </c>
      <c r="I779">
        <f t="shared" si="112"/>
        <v>773</v>
      </c>
      <c r="J779">
        <f t="shared" si="113"/>
        <v>93</v>
      </c>
      <c r="M779" t="str">
        <f t="shared" si="114"/>
        <v>6040</v>
      </c>
    </row>
    <row r="780" spans="1:13" x14ac:dyDescent="0.35">
      <c r="A780">
        <v>774</v>
      </c>
      <c r="B780" s="1">
        <f t="shared" si="115"/>
        <v>4.7467968750000002</v>
      </c>
      <c r="C780" s="1">
        <f t="shared" si="109"/>
        <v>-0.9994081067928835</v>
      </c>
      <c r="D780">
        <f t="shared" si="110"/>
        <v>93</v>
      </c>
      <c r="E780">
        <f t="shared" si="111"/>
        <v>24640</v>
      </c>
      <c r="G780">
        <f t="shared" si="116"/>
        <v>77.399999999999878</v>
      </c>
      <c r="H780">
        <f t="shared" si="117"/>
        <v>774</v>
      </c>
      <c r="I780">
        <f t="shared" si="112"/>
        <v>774</v>
      </c>
      <c r="J780">
        <f t="shared" si="113"/>
        <v>93</v>
      </c>
      <c r="M780" t="str">
        <f t="shared" si="114"/>
        <v>6040</v>
      </c>
    </row>
    <row r="781" spans="1:13" x14ac:dyDescent="0.35">
      <c r="A781">
        <v>775</v>
      </c>
      <c r="B781" s="1">
        <f t="shared" si="115"/>
        <v>4.7529296875</v>
      </c>
      <c r="C781" s="1">
        <f t="shared" si="109"/>
        <v>-0.99917833807934164</v>
      </c>
      <c r="D781">
        <f t="shared" si="110"/>
        <v>93</v>
      </c>
      <c r="E781">
        <f t="shared" si="111"/>
        <v>24640</v>
      </c>
      <c r="G781">
        <f t="shared" si="116"/>
        <v>77.499999999999872</v>
      </c>
      <c r="H781">
        <f t="shared" si="117"/>
        <v>775</v>
      </c>
      <c r="I781">
        <f t="shared" si="112"/>
        <v>775</v>
      </c>
      <c r="J781">
        <f t="shared" si="113"/>
        <v>93</v>
      </c>
      <c r="M781" t="str">
        <f t="shared" si="114"/>
        <v>6040</v>
      </c>
    </row>
    <row r="782" spans="1:13" x14ac:dyDescent="0.35">
      <c r="A782">
        <v>776</v>
      </c>
      <c r="B782" s="1">
        <f t="shared" si="115"/>
        <v>4.7590624999999998</v>
      </c>
      <c r="C782" s="1">
        <f t="shared" si="109"/>
        <v>-0.99891098899827369</v>
      </c>
      <c r="D782">
        <f t="shared" si="110"/>
        <v>93</v>
      </c>
      <c r="E782">
        <f t="shared" si="111"/>
        <v>24640</v>
      </c>
      <c r="G782">
        <f t="shared" si="116"/>
        <v>77.599999999999866</v>
      </c>
      <c r="H782">
        <f t="shared" si="117"/>
        <v>776</v>
      </c>
      <c r="I782">
        <f t="shared" si="112"/>
        <v>776</v>
      </c>
      <c r="J782">
        <f t="shared" si="113"/>
        <v>93</v>
      </c>
      <c r="M782" t="str">
        <f t="shared" si="114"/>
        <v>6040</v>
      </c>
    </row>
    <row r="783" spans="1:13" x14ac:dyDescent="0.35">
      <c r="A783">
        <v>777</v>
      </c>
      <c r="B783" s="1">
        <f t="shared" si="115"/>
        <v>4.7651953125000004</v>
      </c>
      <c r="C783" s="1">
        <f t="shared" si="109"/>
        <v>-0.9986060696050183</v>
      </c>
      <c r="D783">
        <f t="shared" si="110"/>
        <v>93</v>
      </c>
      <c r="E783">
        <f t="shared" si="111"/>
        <v>24640</v>
      </c>
      <c r="G783">
        <f t="shared" si="116"/>
        <v>77.699999999999861</v>
      </c>
      <c r="H783">
        <f t="shared" si="117"/>
        <v>777</v>
      </c>
      <c r="I783">
        <f t="shared" si="112"/>
        <v>777</v>
      </c>
      <c r="J783">
        <f t="shared" si="113"/>
        <v>93</v>
      </c>
      <c r="M783" t="str">
        <f t="shared" si="114"/>
        <v>6040</v>
      </c>
    </row>
    <row r="784" spans="1:13" x14ac:dyDescent="0.35">
      <c r="A784">
        <v>778</v>
      </c>
      <c r="B784" s="1">
        <f t="shared" si="115"/>
        <v>4.7713281250000001</v>
      </c>
      <c r="C784" s="1">
        <f t="shared" si="109"/>
        <v>-0.9982635913679816</v>
      </c>
      <c r="D784">
        <f t="shared" si="110"/>
        <v>93</v>
      </c>
      <c r="E784">
        <f t="shared" si="111"/>
        <v>24640</v>
      </c>
      <c r="G784">
        <f t="shared" si="116"/>
        <v>77.799999999999855</v>
      </c>
      <c r="H784">
        <f t="shared" si="117"/>
        <v>778</v>
      </c>
      <c r="I784">
        <f t="shared" si="112"/>
        <v>778</v>
      </c>
      <c r="J784">
        <f t="shared" si="113"/>
        <v>93</v>
      </c>
      <c r="M784" t="str">
        <f t="shared" si="114"/>
        <v>6040</v>
      </c>
    </row>
    <row r="785" spans="1:13" x14ac:dyDescent="0.35">
      <c r="A785">
        <v>779</v>
      </c>
      <c r="B785" s="1">
        <f t="shared" si="115"/>
        <v>4.7774609374999999</v>
      </c>
      <c r="C785" s="1">
        <f t="shared" si="109"/>
        <v>-0.99788356716820537</v>
      </c>
      <c r="D785">
        <f t="shared" si="110"/>
        <v>93</v>
      </c>
      <c r="E785">
        <f t="shared" si="111"/>
        <v>24640</v>
      </c>
      <c r="G785">
        <f t="shared" si="116"/>
        <v>77.899999999999849</v>
      </c>
      <c r="H785">
        <f t="shared" si="117"/>
        <v>779</v>
      </c>
      <c r="I785">
        <f t="shared" si="112"/>
        <v>779</v>
      </c>
      <c r="J785">
        <f t="shared" si="113"/>
        <v>93</v>
      </c>
      <c r="M785" t="str">
        <f t="shared" si="114"/>
        <v>6040</v>
      </c>
    </row>
    <row r="786" spans="1:13" x14ac:dyDescent="0.35">
      <c r="A786">
        <v>780</v>
      </c>
      <c r="B786" s="1">
        <f t="shared" si="115"/>
        <v>4.7835937500000005</v>
      </c>
      <c r="C786" s="1">
        <f t="shared" ref="C786:C849" si="118">SIN(B786)</f>
        <v>-0.9974660112988829</v>
      </c>
      <c r="D786">
        <f t="shared" si="110"/>
        <v>93</v>
      </c>
      <c r="E786">
        <f t="shared" si="111"/>
        <v>24640</v>
      </c>
      <c r="G786">
        <f t="shared" si="116"/>
        <v>77.999999999999844</v>
      </c>
      <c r="H786">
        <f t="shared" si="117"/>
        <v>780</v>
      </c>
      <c r="I786">
        <f t="shared" si="112"/>
        <v>780</v>
      </c>
      <c r="J786">
        <f t="shared" si="113"/>
        <v>93</v>
      </c>
      <c r="M786" t="str">
        <f t="shared" si="114"/>
        <v>6040</v>
      </c>
    </row>
    <row r="787" spans="1:13" x14ac:dyDescent="0.35">
      <c r="A787">
        <v>781</v>
      </c>
      <c r="B787" s="1">
        <f t="shared" si="115"/>
        <v>4.7897265625000003</v>
      </c>
      <c r="C787" s="1">
        <f t="shared" si="118"/>
        <v>-0.99701093946482133</v>
      </c>
      <c r="D787">
        <f t="shared" si="110"/>
        <v>93</v>
      </c>
      <c r="E787">
        <f t="shared" si="111"/>
        <v>24640</v>
      </c>
      <c r="G787">
        <f t="shared" si="116"/>
        <v>78.099999999999838</v>
      </c>
      <c r="H787">
        <f t="shared" si="117"/>
        <v>781</v>
      </c>
      <c r="I787">
        <f t="shared" si="112"/>
        <v>781</v>
      </c>
      <c r="J787">
        <f t="shared" si="113"/>
        <v>93</v>
      </c>
      <c r="M787" t="str">
        <f t="shared" si="114"/>
        <v>6040</v>
      </c>
    </row>
    <row r="788" spans="1:13" x14ac:dyDescent="0.35">
      <c r="A788">
        <v>782</v>
      </c>
      <c r="B788" s="1">
        <f t="shared" si="115"/>
        <v>4.795859375</v>
      </c>
      <c r="C788" s="1">
        <f t="shared" si="118"/>
        <v>-0.99651836878185085</v>
      </c>
      <c r="D788">
        <f t="shared" si="110"/>
        <v>93</v>
      </c>
      <c r="E788">
        <f t="shared" si="111"/>
        <v>24640</v>
      </c>
      <c r="G788">
        <f t="shared" si="116"/>
        <v>78.199999999999832</v>
      </c>
      <c r="H788">
        <f t="shared" si="117"/>
        <v>782</v>
      </c>
      <c r="I788">
        <f t="shared" si="112"/>
        <v>782</v>
      </c>
      <c r="J788">
        <f t="shared" si="113"/>
        <v>93</v>
      </c>
      <c r="M788" t="str">
        <f t="shared" si="114"/>
        <v>6040</v>
      </c>
    </row>
    <row r="789" spans="1:13" x14ac:dyDescent="0.35">
      <c r="A789">
        <v>783</v>
      </c>
      <c r="B789" s="1">
        <f t="shared" si="115"/>
        <v>4.8019921874999998</v>
      </c>
      <c r="C789" s="1">
        <f t="shared" si="118"/>
        <v>-0.99598831777618102</v>
      </c>
      <c r="D789">
        <f t="shared" si="110"/>
        <v>93</v>
      </c>
      <c r="E789">
        <f t="shared" si="111"/>
        <v>24640</v>
      </c>
      <c r="G789">
        <f t="shared" si="116"/>
        <v>78.299999999999827</v>
      </c>
      <c r="H789">
        <f t="shared" si="117"/>
        <v>783</v>
      </c>
      <c r="I789">
        <f t="shared" si="112"/>
        <v>783</v>
      </c>
      <c r="J789">
        <f t="shared" si="113"/>
        <v>93</v>
      </c>
      <c r="M789" t="str">
        <f t="shared" si="114"/>
        <v>6040</v>
      </c>
    </row>
    <row r="790" spans="1:13" x14ac:dyDescent="0.35">
      <c r="A790">
        <v>784</v>
      </c>
      <c r="B790" s="1">
        <f t="shared" si="115"/>
        <v>4.8081250000000004</v>
      </c>
      <c r="C790" s="1">
        <f t="shared" si="118"/>
        <v>-0.99542080638370389</v>
      </c>
      <c r="D790">
        <f t="shared" si="110"/>
        <v>93</v>
      </c>
      <c r="E790">
        <f t="shared" si="111"/>
        <v>24640</v>
      </c>
      <c r="G790">
        <f t="shared" si="116"/>
        <v>78.399999999999821</v>
      </c>
      <c r="H790">
        <f t="shared" si="117"/>
        <v>784</v>
      </c>
      <c r="I790">
        <f t="shared" si="112"/>
        <v>784</v>
      </c>
      <c r="J790">
        <f t="shared" si="113"/>
        <v>93</v>
      </c>
      <c r="M790" t="str">
        <f t="shared" si="114"/>
        <v>6040</v>
      </c>
    </row>
    <row r="791" spans="1:13" x14ac:dyDescent="0.35">
      <c r="A791">
        <v>785</v>
      </c>
      <c r="B791" s="1">
        <f t="shared" si="115"/>
        <v>4.8142578125000002</v>
      </c>
      <c r="C791" s="1">
        <f t="shared" si="118"/>
        <v>-0.99481585594924449</v>
      </c>
      <c r="D791">
        <f t="shared" si="110"/>
        <v>93</v>
      </c>
      <c r="E791">
        <f t="shared" si="111"/>
        <v>24640</v>
      </c>
      <c r="G791">
        <f t="shared" si="116"/>
        <v>78.499999999999815</v>
      </c>
      <c r="H791">
        <f t="shared" si="117"/>
        <v>785</v>
      </c>
      <c r="I791">
        <f t="shared" si="112"/>
        <v>785</v>
      </c>
      <c r="J791">
        <f t="shared" si="113"/>
        <v>93</v>
      </c>
      <c r="M791" t="str">
        <f t="shared" si="114"/>
        <v>6040</v>
      </c>
    </row>
    <row r="792" spans="1:13" x14ac:dyDescent="0.35">
      <c r="A792">
        <v>786</v>
      </c>
      <c r="B792" s="1">
        <f t="shared" si="115"/>
        <v>4.8203906249999999</v>
      </c>
      <c r="C792" s="1">
        <f t="shared" si="118"/>
        <v>-0.99417348922575788</v>
      </c>
      <c r="D792">
        <f t="shared" si="110"/>
        <v>93</v>
      </c>
      <c r="E792">
        <f t="shared" si="111"/>
        <v>24640</v>
      </c>
      <c r="G792">
        <f t="shared" si="116"/>
        <v>78.59999999999981</v>
      </c>
      <c r="H792">
        <f t="shared" si="117"/>
        <v>786</v>
      </c>
      <c r="I792">
        <f t="shared" si="112"/>
        <v>786</v>
      </c>
      <c r="J792">
        <f t="shared" si="113"/>
        <v>93</v>
      </c>
      <c r="M792" t="str">
        <f t="shared" si="114"/>
        <v>6040</v>
      </c>
    </row>
    <row r="793" spans="1:13" x14ac:dyDescent="0.35">
      <c r="A793">
        <v>787</v>
      </c>
      <c r="B793" s="1">
        <f t="shared" si="115"/>
        <v>4.8265234375000006</v>
      </c>
      <c r="C793" s="1">
        <f t="shared" si="118"/>
        <v>-0.99349373037347277</v>
      </c>
      <c r="D793">
        <f t="shared" si="110"/>
        <v>93</v>
      </c>
      <c r="E793">
        <f t="shared" si="111"/>
        <v>24640</v>
      </c>
      <c r="G793">
        <f t="shared" si="116"/>
        <v>78.699999999999804</v>
      </c>
      <c r="H793">
        <f t="shared" si="117"/>
        <v>787</v>
      </c>
      <c r="I793">
        <f t="shared" si="112"/>
        <v>787</v>
      </c>
      <c r="J793">
        <f t="shared" si="113"/>
        <v>93</v>
      </c>
      <c r="M793" t="str">
        <f t="shared" si="114"/>
        <v>6040</v>
      </c>
    </row>
    <row r="794" spans="1:13" x14ac:dyDescent="0.35">
      <c r="A794">
        <v>788</v>
      </c>
      <c r="B794" s="1">
        <f t="shared" si="115"/>
        <v>4.8326562500000003</v>
      </c>
      <c r="C794" s="1">
        <f t="shared" si="118"/>
        <v>-0.99277660495898423</v>
      </c>
      <c r="D794">
        <f t="shared" si="110"/>
        <v>93</v>
      </c>
      <c r="E794">
        <f t="shared" si="111"/>
        <v>24640</v>
      </c>
      <c r="G794">
        <f t="shared" si="116"/>
        <v>78.799999999999798</v>
      </c>
      <c r="H794">
        <f t="shared" si="117"/>
        <v>788</v>
      </c>
      <c r="I794">
        <f t="shared" si="112"/>
        <v>788</v>
      </c>
      <c r="J794">
        <f t="shared" si="113"/>
        <v>93</v>
      </c>
      <c r="M794" t="str">
        <f t="shared" si="114"/>
        <v>6040</v>
      </c>
    </row>
    <row r="795" spans="1:13" x14ac:dyDescent="0.35">
      <c r="A795">
        <v>789</v>
      </c>
      <c r="B795" s="1">
        <f t="shared" si="115"/>
        <v>4.8387890625000001</v>
      </c>
      <c r="C795" s="1">
        <f t="shared" si="118"/>
        <v>-0.99202213995429045</v>
      </c>
      <c r="D795">
        <f t="shared" si="110"/>
        <v>94</v>
      </c>
      <c r="E795">
        <f t="shared" si="111"/>
        <v>24704</v>
      </c>
      <c r="G795">
        <f t="shared" si="116"/>
        <v>78.899999999999793</v>
      </c>
      <c r="H795">
        <f t="shared" si="117"/>
        <v>789</v>
      </c>
      <c r="I795">
        <f t="shared" si="112"/>
        <v>789</v>
      </c>
      <c r="J795">
        <f t="shared" si="113"/>
        <v>94</v>
      </c>
      <c r="M795" t="str">
        <f t="shared" si="114"/>
        <v>6080</v>
      </c>
    </row>
    <row r="796" spans="1:13" x14ac:dyDescent="0.35">
      <c r="A796">
        <v>790</v>
      </c>
      <c r="B796" s="1">
        <f t="shared" si="115"/>
        <v>4.8449218749999998</v>
      </c>
      <c r="C796" s="1">
        <f t="shared" si="118"/>
        <v>-0.99123036373577944</v>
      </c>
      <c r="D796">
        <f t="shared" si="110"/>
        <v>94</v>
      </c>
      <c r="E796">
        <f t="shared" si="111"/>
        <v>24704</v>
      </c>
      <c r="G796">
        <f t="shared" si="116"/>
        <v>78.999999999999787</v>
      </c>
      <c r="H796">
        <f t="shared" si="117"/>
        <v>790</v>
      </c>
      <c r="I796">
        <f t="shared" si="112"/>
        <v>790</v>
      </c>
      <c r="J796">
        <f t="shared" si="113"/>
        <v>94</v>
      </c>
      <c r="M796" t="str">
        <f t="shared" si="114"/>
        <v>6080</v>
      </c>
    </row>
    <row r="797" spans="1:13" x14ac:dyDescent="0.35">
      <c r="A797">
        <v>791</v>
      </c>
      <c r="B797" s="1">
        <f t="shared" si="115"/>
        <v>4.8510546875000005</v>
      </c>
      <c r="C797" s="1">
        <f t="shared" si="118"/>
        <v>-0.99040130608316124</v>
      </c>
      <c r="D797">
        <f t="shared" si="110"/>
        <v>94</v>
      </c>
      <c r="E797">
        <f t="shared" si="111"/>
        <v>24704</v>
      </c>
      <c r="G797">
        <f t="shared" si="116"/>
        <v>79.099999999999781</v>
      </c>
      <c r="H797">
        <f t="shared" si="117"/>
        <v>791</v>
      </c>
      <c r="I797">
        <f t="shared" si="112"/>
        <v>791</v>
      </c>
      <c r="J797">
        <f t="shared" si="113"/>
        <v>94</v>
      </c>
      <c r="M797" t="str">
        <f t="shared" si="114"/>
        <v>6080</v>
      </c>
    </row>
    <row r="798" spans="1:13" x14ac:dyDescent="0.35">
      <c r="A798">
        <v>792</v>
      </c>
      <c r="B798" s="1">
        <f t="shared" si="115"/>
        <v>4.8571875000000002</v>
      </c>
      <c r="C798" s="1">
        <f t="shared" si="118"/>
        <v>-0.98953499817834845</v>
      </c>
      <c r="D798">
        <f t="shared" si="110"/>
        <v>94</v>
      </c>
      <c r="E798">
        <f t="shared" si="111"/>
        <v>24704</v>
      </c>
      <c r="G798">
        <f t="shared" si="116"/>
        <v>79.199999999999775</v>
      </c>
      <c r="H798">
        <f t="shared" si="117"/>
        <v>792</v>
      </c>
      <c r="I798">
        <f t="shared" si="112"/>
        <v>792</v>
      </c>
      <c r="J798">
        <f t="shared" si="113"/>
        <v>94</v>
      </c>
      <c r="M798" t="str">
        <f t="shared" si="114"/>
        <v>6080</v>
      </c>
    </row>
    <row r="799" spans="1:13" x14ac:dyDescent="0.35">
      <c r="A799">
        <v>793</v>
      </c>
      <c r="B799" s="1">
        <f t="shared" si="115"/>
        <v>4.8633203125</v>
      </c>
      <c r="C799" s="1">
        <f t="shared" si="118"/>
        <v>-0.98863147260428241</v>
      </c>
      <c r="D799">
        <f t="shared" si="110"/>
        <v>94</v>
      </c>
      <c r="E799">
        <f t="shared" si="111"/>
        <v>24704</v>
      </c>
      <c r="G799">
        <f t="shared" si="116"/>
        <v>79.29999999999977</v>
      </c>
      <c r="H799">
        <f t="shared" si="117"/>
        <v>793</v>
      </c>
      <c r="I799">
        <f t="shared" si="112"/>
        <v>793</v>
      </c>
      <c r="J799">
        <f t="shared" si="113"/>
        <v>94</v>
      </c>
      <c r="M799" t="str">
        <f t="shared" si="114"/>
        <v>6080</v>
      </c>
    </row>
    <row r="800" spans="1:13" x14ac:dyDescent="0.35">
      <c r="A800">
        <v>794</v>
      </c>
      <c r="B800" s="1">
        <f t="shared" si="115"/>
        <v>4.8694531250000006</v>
      </c>
      <c r="C800" s="1">
        <f t="shared" si="118"/>
        <v>-0.98769076334370853</v>
      </c>
      <c r="D800">
        <f t="shared" si="110"/>
        <v>94</v>
      </c>
      <c r="E800">
        <f t="shared" si="111"/>
        <v>24704</v>
      </c>
      <c r="G800">
        <f t="shared" si="116"/>
        <v>79.399999999999764</v>
      </c>
      <c r="H800">
        <f t="shared" si="117"/>
        <v>794</v>
      </c>
      <c r="I800">
        <f t="shared" si="112"/>
        <v>794</v>
      </c>
      <c r="J800">
        <f t="shared" si="113"/>
        <v>94</v>
      </c>
      <c r="M800" t="str">
        <f t="shared" si="114"/>
        <v>6080</v>
      </c>
    </row>
    <row r="801" spans="1:13" x14ac:dyDescent="0.35">
      <c r="A801">
        <v>795</v>
      </c>
      <c r="B801" s="1">
        <f t="shared" si="115"/>
        <v>4.8755859375000004</v>
      </c>
      <c r="C801" s="1">
        <f t="shared" si="118"/>
        <v>-0.98671290577789839</v>
      </c>
      <c r="D801">
        <f t="shared" si="110"/>
        <v>94</v>
      </c>
      <c r="E801">
        <f t="shared" si="111"/>
        <v>24704</v>
      </c>
      <c r="G801">
        <f t="shared" si="116"/>
        <v>79.499999999999758</v>
      </c>
      <c r="H801">
        <f t="shared" si="117"/>
        <v>795</v>
      </c>
      <c r="I801">
        <f t="shared" si="112"/>
        <v>795</v>
      </c>
      <c r="J801">
        <f t="shared" si="113"/>
        <v>94</v>
      </c>
      <c r="M801" t="str">
        <f t="shared" si="114"/>
        <v>6080</v>
      </c>
    </row>
    <row r="802" spans="1:13" x14ac:dyDescent="0.35">
      <c r="A802">
        <v>796</v>
      </c>
      <c r="B802" s="1">
        <f t="shared" si="115"/>
        <v>4.8817187500000001</v>
      </c>
      <c r="C802" s="1">
        <f t="shared" si="118"/>
        <v>-0.9856979366853178</v>
      </c>
      <c r="D802">
        <f t="shared" si="110"/>
        <v>94</v>
      </c>
      <c r="E802">
        <f t="shared" si="111"/>
        <v>24704</v>
      </c>
      <c r="G802">
        <f t="shared" si="116"/>
        <v>79.599999999999753</v>
      </c>
      <c r="H802">
        <f t="shared" si="117"/>
        <v>796</v>
      </c>
      <c r="I802">
        <f t="shared" si="112"/>
        <v>796</v>
      </c>
      <c r="J802">
        <f t="shared" si="113"/>
        <v>94</v>
      </c>
      <c r="M802" t="str">
        <f t="shared" si="114"/>
        <v>6080</v>
      </c>
    </row>
    <row r="803" spans="1:13" x14ac:dyDescent="0.35">
      <c r="A803">
        <v>797</v>
      </c>
      <c r="B803" s="1">
        <f t="shared" si="115"/>
        <v>4.8878515624999999</v>
      </c>
      <c r="C803" s="1">
        <f t="shared" si="118"/>
        <v>-0.98464589424024473</v>
      </c>
      <c r="D803">
        <f t="shared" si="110"/>
        <v>94</v>
      </c>
      <c r="E803">
        <f t="shared" si="111"/>
        <v>24704</v>
      </c>
      <c r="G803">
        <f t="shared" si="116"/>
        <v>79.699999999999747</v>
      </c>
      <c r="H803">
        <f t="shared" si="117"/>
        <v>797</v>
      </c>
      <c r="I803">
        <f t="shared" si="112"/>
        <v>797</v>
      </c>
      <c r="J803">
        <f t="shared" si="113"/>
        <v>94</v>
      </c>
      <c r="M803" t="str">
        <f t="shared" si="114"/>
        <v>6080</v>
      </c>
    </row>
    <row r="804" spans="1:13" x14ac:dyDescent="0.35">
      <c r="A804">
        <v>798</v>
      </c>
      <c r="B804" s="1">
        <f t="shared" si="115"/>
        <v>4.8939843750000005</v>
      </c>
      <c r="C804" s="1">
        <f t="shared" si="118"/>
        <v>-0.98355681801133288</v>
      </c>
      <c r="D804">
        <f t="shared" si="110"/>
        <v>95</v>
      </c>
      <c r="E804">
        <f t="shared" si="111"/>
        <v>24768</v>
      </c>
      <c r="G804">
        <f t="shared" si="116"/>
        <v>79.799999999999741</v>
      </c>
      <c r="H804">
        <f t="shared" si="117"/>
        <v>798</v>
      </c>
      <c r="I804">
        <f t="shared" si="112"/>
        <v>798</v>
      </c>
      <c r="J804">
        <f t="shared" si="113"/>
        <v>95</v>
      </c>
      <c r="M804" t="str">
        <f t="shared" si="114"/>
        <v>60C0</v>
      </c>
    </row>
    <row r="805" spans="1:13" x14ac:dyDescent="0.35">
      <c r="A805">
        <v>799</v>
      </c>
      <c r="B805" s="1">
        <f t="shared" si="115"/>
        <v>4.9001171875000002</v>
      </c>
      <c r="C805" s="1">
        <f t="shared" si="118"/>
        <v>-0.98243074896012406</v>
      </c>
      <c r="D805">
        <f t="shared" si="110"/>
        <v>95</v>
      </c>
      <c r="E805">
        <f t="shared" si="111"/>
        <v>24768</v>
      </c>
      <c r="G805">
        <f t="shared" si="116"/>
        <v>79.899999999999736</v>
      </c>
      <c r="H805">
        <f t="shared" si="117"/>
        <v>799</v>
      </c>
      <c r="I805">
        <f t="shared" si="112"/>
        <v>799</v>
      </c>
      <c r="J805">
        <f t="shared" si="113"/>
        <v>95</v>
      </c>
      <c r="M805" t="str">
        <f t="shared" si="114"/>
        <v>60C0</v>
      </c>
    </row>
    <row r="806" spans="1:13" x14ac:dyDescent="0.35">
      <c r="A806">
        <v>800</v>
      </c>
      <c r="B806" s="1">
        <f t="shared" si="115"/>
        <v>4.90625</v>
      </c>
      <c r="C806" s="1">
        <f t="shared" si="118"/>
        <v>-0.98126772943950658</v>
      </c>
      <c r="D806">
        <f t="shared" si="110"/>
        <v>95</v>
      </c>
      <c r="E806">
        <f t="shared" si="111"/>
        <v>24768</v>
      </c>
      <c r="G806">
        <f t="shared" si="116"/>
        <v>79.99999999999973</v>
      </c>
      <c r="H806">
        <f t="shared" si="117"/>
        <v>800</v>
      </c>
      <c r="I806">
        <f t="shared" si="112"/>
        <v>800</v>
      </c>
      <c r="J806">
        <f t="shared" si="113"/>
        <v>95</v>
      </c>
      <c r="M806" t="str">
        <f t="shared" si="114"/>
        <v>60C0</v>
      </c>
    </row>
    <row r="807" spans="1:13" x14ac:dyDescent="0.35">
      <c r="A807">
        <v>801</v>
      </c>
      <c r="B807" s="1">
        <f t="shared" si="115"/>
        <v>4.9123828124999998</v>
      </c>
      <c r="C807" s="1">
        <f t="shared" si="118"/>
        <v>-0.98006780319212317</v>
      </c>
      <c r="D807">
        <f t="shared" si="110"/>
        <v>95</v>
      </c>
      <c r="E807">
        <f t="shared" si="111"/>
        <v>24768</v>
      </c>
      <c r="G807">
        <f t="shared" si="116"/>
        <v>80.099999999999724</v>
      </c>
      <c r="H807">
        <f t="shared" si="117"/>
        <v>801</v>
      </c>
      <c r="I807">
        <f t="shared" si="112"/>
        <v>801</v>
      </c>
      <c r="J807">
        <f t="shared" si="113"/>
        <v>95</v>
      </c>
      <c r="M807" t="str">
        <f t="shared" si="114"/>
        <v>60C0</v>
      </c>
    </row>
    <row r="808" spans="1:13" x14ac:dyDescent="0.35">
      <c r="A808">
        <v>802</v>
      </c>
      <c r="B808" s="1">
        <f t="shared" si="115"/>
        <v>4.9185156250000004</v>
      </c>
      <c r="C808" s="1">
        <f t="shared" si="118"/>
        <v>-0.9788310153487253</v>
      </c>
      <c r="D808">
        <f t="shared" si="110"/>
        <v>95</v>
      </c>
      <c r="E808">
        <f t="shared" si="111"/>
        <v>24768</v>
      </c>
      <c r="G808">
        <f t="shared" si="116"/>
        <v>80.199999999999719</v>
      </c>
      <c r="H808">
        <f t="shared" si="117"/>
        <v>802</v>
      </c>
      <c r="I808">
        <f t="shared" si="112"/>
        <v>802</v>
      </c>
      <c r="J808">
        <f t="shared" si="113"/>
        <v>95</v>
      </c>
      <c r="M808" t="str">
        <f t="shared" si="114"/>
        <v>60C0</v>
      </c>
    </row>
    <row r="809" spans="1:13" x14ac:dyDescent="0.35">
      <c r="A809">
        <v>803</v>
      </c>
      <c r="B809" s="1">
        <f t="shared" si="115"/>
        <v>4.9246484375000001</v>
      </c>
      <c r="C809" s="1">
        <f t="shared" si="118"/>
        <v>-0.97755741242647631</v>
      </c>
      <c r="D809">
        <f t="shared" si="110"/>
        <v>95</v>
      </c>
      <c r="E809">
        <f t="shared" si="111"/>
        <v>24768</v>
      </c>
      <c r="G809">
        <f t="shared" si="116"/>
        <v>80.299999999999713</v>
      </c>
      <c r="H809">
        <f t="shared" si="117"/>
        <v>803</v>
      </c>
      <c r="I809">
        <f t="shared" si="112"/>
        <v>803</v>
      </c>
      <c r="J809">
        <f t="shared" si="113"/>
        <v>95</v>
      </c>
      <c r="M809" t="str">
        <f t="shared" si="114"/>
        <v>60C0</v>
      </c>
    </row>
    <row r="810" spans="1:13" x14ac:dyDescent="0.35">
      <c r="A810">
        <v>804</v>
      </c>
      <c r="B810" s="1">
        <f t="shared" si="115"/>
        <v>4.9307812499999999</v>
      </c>
      <c r="C810" s="1">
        <f t="shared" si="118"/>
        <v>-0.97624704232720116</v>
      </c>
      <c r="D810">
        <f t="shared" si="110"/>
        <v>96</v>
      </c>
      <c r="E810">
        <f t="shared" si="111"/>
        <v>24832</v>
      </c>
      <c r="G810">
        <f t="shared" si="116"/>
        <v>80.399999999999707</v>
      </c>
      <c r="H810">
        <f t="shared" si="117"/>
        <v>804</v>
      </c>
      <c r="I810">
        <f t="shared" si="112"/>
        <v>804</v>
      </c>
      <c r="J810">
        <f t="shared" si="113"/>
        <v>96</v>
      </c>
      <c r="M810" t="str">
        <f t="shared" si="114"/>
        <v>6100</v>
      </c>
    </row>
    <row r="811" spans="1:13" x14ac:dyDescent="0.35">
      <c r="A811">
        <v>805</v>
      </c>
      <c r="B811" s="1">
        <f t="shared" si="115"/>
        <v>4.9369140625000005</v>
      </c>
      <c r="C811" s="1">
        <f t="shared" si="118"/>
        <v>-0.97489995433558474</v>
      </c>
      <c r="D811">
        <f t="shared" si="110"/>
        <v>96</v>
      </c>
      <c r="E811">
        <f t="shared" si="111"/>
        <v>24832</v>
      </c>
      <c r="G811">
        <f t="shared" si="116"/>
        <v>80.499999999999702</v>
      </c>
      <c r="H811">
        <f t="shared" si="117"/>
        <v>805</v>
      </c>
      <c r="I811">
        <f t="shared" si="112"/>
        <v>805</v>
      </c>
      <c r="J811">
        <f t="shared" si="113"/>
        <v>96</v>
      </c>
      <c r="M811" t="str">
        <f t="shared" si="114"/>
        <v>6100</v>
      </c>
    </row>
    <row r="812" spans="1:13" x14ac:dyDescent="0.35">
      <c r="A812">
        <v>806</v>
      </c>
      <c r="B812" s="1">
        <f t="shared" si="115"/>
        <v>4.9430468750000003</v>
      </c>
      <c r="C812" s="1">
        <f t="shared" si="118"/>
        <v>-0.97351619911731957</v>
      </c>
      <c r="D812">
        <f t="shared" si="110"/>
        <v>96</v>
      </c>
      <c r="E812">
        <f t="shared" si="111"/>
        <v>24832</v>
      </c>
      <c r="G812">
        <f t="shared" si="116"/>
        <v>80.599999999999696</v>
      </c>
      <c r="H812">
        <f t="shared" si="117"/>
        <v>806</v>
      </c>
      <c r="I812">
        <f t="shared" si="112"/>
        <v>806</v>
      </c>
      <c r="J812">
        <f t="shared" si="113"/>
        <v>96</v>
      </c>
      <c r="M812" t="str">
        <f t="shared" si="114"/>
        <v>6100</v>
      </c>
    </row>
    <row r="813" spans="1:13" x14ac:dyDescent="0.35">
      <c r="A813">
        <v>807</v>
      </c>
      <c r="B813" s="1">
        <f t="shared" si="115"/>
        <v>4.9491796875</v>
      </c>
      <c r="C813" s="1">
        <f t="shared" si="118"/>
        <v>-0.97209582871719813</v>
      </c>
      <c r="D813">
        <f t="shared" si="110"/>
        <v>96</v>
      </c>
      <c r="E813">
        <f t="shared" si="111"/>
        <v>24832</v>
      </c>
      <c r="G813">
        <f t="shared" si="116"/>
        <v>80.69999999999969</v>
      </c>
      <c r="H813">
        <f t="shared" si="117"/>
        <v>807</v>
      </c>
      <c r="I813">
        <f t="shared" si="112"/>
        <v>807</v>
      </c>
      <c r="J813">
        <f t="shared" si="113"/>
        <v>96</v>
      </c>
      <c r="M813" t="str">
        <f t="shared" si="114"/>
        <v>6100</v>
      </c>
    </row>
    <row r="814" spans="1:13" x14ac:dyDescent="0.35">
      <c r="A814">
        <v>808</v>
      </c>
      <c r="B814" s="1">
        <f t="shared" si="115"/>
        <v>4.9553124999999998</v>
      </c>
      <c r="C814" s="1">
        <f t="shared" si="118"/>
        <v>-0.97063889655715696</v>
      </c>
      <c r="D814">
        <f t="shared" si="110"/>
        <v>96</v>
      </c>
      <c r="E814">
        <f t="shared" si="111"/>
        <v>24832</v>
      </c>
      <c r="G814">
        <f t="shared" si="116"/>
        <v>80.799999999999685</v>
      </c>
      <c r="H814">
        <f t="shared" si="117"/>
        <v>808</v>
      </c>
      <c r="I814">
        <f t="shared" si="112"/>
        <v>808</v>
      </c>
      <c r="J814">
        <f t="shared" si="113"/>
        <v>96</v>
      </c>
      <c r="M814" t="str">
        <f t="shared" si="114"/>
        <v>6100</v>
      </c>
    </row>
    <row r="815" spans="1:13" x14ac:dyDescent="0.35">
      <c r="A815">
        <v>809</v>
      </c>
      <c r="B815" s="1">
        <f t="shared" si="115"/>
        <v>4.9614453125000004</v>
      </c>
      <c r="C815" s="1">
        <f t="shared" si="118"/>
        <v>-0.9691454574342665</v>
      </c>
      <c r="D815">
        <f t="shared" si="110"/>
        <v>96</v>
      </c>
      <c r="E815">
        <f t="shared" si="111"/>
        <v>24832</v>
      </c>
      <c r="G815">
        <f t="shared" si="116"/>
        <v>80.899999999999679</v>
      </c>
      <c r="H815">
        <f t="shared" si="117"/>
        <v>809</v>
      </c>
      <c r="I815">
        <f t="shared" si="112"/>
        <v>809</v>
      </c>
      <c r="J815">
        <f t="shared" si="113"/>
        <v>96</v>
      </c>
      <c r="M815" t="str">
        <f t="shared" si="114"/>
        <v>6100</v>
      </c>
    </row>
    <row r="816" spans="1:13" x14ac:dyDescent="0.35">
      <c r="A816">
        <v>810</v>
      </c>
      <c r="B816" s="1">
        <f t="shared" si="115"/>
        <v>4.9675781250000002</v>
      </c>
      <c r="C816" s="1">
        <f t="shared" si="118"/>
        <v>-0.96761556751867128</v>
      </c>
      <c r="D816">
        <f t="shared" si="110"/>
        <v>97</v>
      </c>
      <c r="E816">
        <f t="shared" si="111"/>
        <v>24896</v>
      </c>
      <c r="G816">
        <f t="shared" si="116"/>
        <v>80.999999999999673</v>
      </c>
      <c r="H816">
        <f t="shared" si="117"/>
        <v>810</v>
      </c>
      <c r="I816">
        <f t="shared" si="112"/>
        <v>810</v>
      </c>
      <c r="J816">
        <f t="shared" si="113"/>
        <v>97</v>
      </c>
      <c r="M816" t="str">
        <f t="shared" si="114"/>
        <v>6140</v>
      </c>
    </row>
    <row r="817" spans="1:13" x14ac:dyDescent="0.35">
      <c r="A817">
        <v>811</v>
      </c>
      <c r="B817" s="1">
        <f t="shared" si="115"/>
        <v>4.9737109374999999</v>
      </c>
      <c r="C817" s="1">
        <f t="shared" si="118"/>
        <v>-0.96604928435147563</v>
      </c>
      <c r="D817">
        <f t="shared" si="110"/>
        <v>97</v>
      </c>
      <c r="E817">
        <f t="shared" si="111"/>
        <v>24896</v>
      </c>
      <c r="G817">
        <f t="shared" si="116"/>
        <v>81.099999999999667</v>
      </c>
      <c r="H817">
        <f t="shared" si="117"/>
        <v>811</v>
      </c>
      <c r="I817">
        <f t="shared" si="112"/>
        <v>811</v>
      </c>
      <c r="J817">
        <f t="shared" si="113"/>
        <v>97</v>
      </c>
      <c r="M817" t="str">
        <f t="shared" si="114"/>
        <v>6140</v>
      </c>
    </row>
    <row r="818" spans="1:13" x14ac:dyDescent="0.35">
      <c r="A818">
        <v>812</v>
      </c>
      <c r="B818" s="1">
        <f t="shared" si="115"/>
        <v>4.9798437500000006</v>
      </c>
      <c r="C818" s="1">
        <f t="shared" si="118"/>
        <v>-0.96444666684258029</v>
      </c>
      <c r="D818">
        <f t="shared" si="110"/>
        <v>97</v>
      </c>
      <c r="E818">
        <f t="shared" si="111"/>
        <v>24896</v>
      </c>
      <c r="G818">
        <f t="shared" si="116"/>
        <v>81.199999999999662</v>
      </c>
      <c r="H818">
        <f t="shared" si="117"/>
        <v>812</v>
      </c>
      <c r="I818">
        <f t="shared" si="112"/>
        <v>812</v>
      </c>
      <c r="J818">
        <f t="shared" si="113"/>
        <v>97</v>
      </c>
      <c r="M818" t="str">
        <f t="shared" si="114"/>
        <v>6140</v>
      </c>
    </row>
    <row r="819" spans="1:13" x14ac:dyDescent="0.35">
      <c r="A819">
        <v>813</v>
      </c>
      <c r="B819" s="1">
        <f t="shared" si="115"/>
        <v>4.9859765625000003</v>
      </c>
      <c r="C819" s="1">
        <f t="shared" si="118"/>
        <v>-0.96280777526846784</v>
      </c>
      <c r="D819">
        <f t="shared" si="110"/>
        <v>97</v>
      </c>
      <c r="E819">
        <f t="shared" si="111"/>
        <v>24896</v>
      </c>
      <c r="G819">
        <f t="shared" si="116"/>
        <v>81.299999999999656</v>
      </c>
      <c r="H819">
        <f t="shared" si="117"/>
        <v>813</v>
      </c>
      <c r="I819">
        <f t="shared" si="112"/>
        <v>813</v>
      </c>
      <c r="J819">
        <f t="shared" si="113"/>
        <v>97</v>
      </c>
      <c r="M819" t="str">
        <f t="shared" si="114"/>
        <v>6140</v>
      </c>
    </row>
    <row r="820" spans="1:13" x14ac:dyDescent="0.35">
      <c r="A820">
        <v>814</v>
      </c>
      <c r="B820" s="1">
        <f t="shared" si="115"/>
        <v>4.9921093750000001</v>
      </c>
      <c r="C820" s="1">
        <f t="shared" si="118"/>
        <v>-0.96113267126993351</v>
      </c>
      <c r="D820">
        <f t="shared" si="110"/>
        <v>97</v>
      </c>
      <c r="E820">
        <f t="shared" si="111"/>
        <v>24896</v>
      </c>
      <c r="G820">
        <f t="shared" si="116"/>
        <v>81.39999999999965</v>
      </c>
      <c r="H820">
        <f t="shared" si="117"/>
        <v>814</v>
      </c>
      <c r="I820">
        <f t="shared" si="112"/>
        <v>814</v>
      </c>
      <c r="J820">
        <f t="shared" si="113"/>
        <v>97</v>
      </c>
      <c r="M820" t="str">
        <f t="shared" si="114"/>
        <v>6140</v>
      </c>
    </row>
    <row r="821" spans="1:13" x14ac:dyDescent="0.35">
      <c r="A821">
        <v>815</v>
      </c>
      <c r="B821" s="1">
        <f t="shared" si="115"/>
        <v>4.9982421874999998</v>
      </c>
      <c r="C821" s="1">
        <f t="shared" si="118"/>
        <v>-0.9594214178497682</v>
      </c>
      <c r="D821">
        <f t="shared" si="110"/>
        <v>98</v>
      </c>
      <c r="E821">
        <f t="shared" si="111"/>
        <v>24960</v>
      </c>
      <c r="G821">
        <f t="shared" si="116"/>
        <v>81.499999999999645</v>
      </c>
      <c r="H821">
        <f t="shared" si="117"/>
        <v>815</v>
      </c>
      <c r="I821">
        <f t="shared" si="112"/>
        <v>815</v>
      </c>
      <c r="J821">
        <f t="shared" si="113"/>
        <v>98</v>
      </c>
      <c r="M821" t="str">
        <f t="shared" si="114"/>
        <v>6180</v>
      </c>
    </row>
    <row r="822" spans="1:13" x14ac:dyDescent="0.35">
      <c r="A822">
        <v>816</v>
      </c>
      <c r="B822" s="1">
        <f t="shared" si="115"/>
        <v>5.0043750000000005</v>
      </c>
      <c r="C822" s="1">
        <f t="shared" si="118"/>
        <v>-0.95767407937038829</v>
      </c>
      <c r="D822">
        <f t="shared" si="110"/>
        <v>98</v>
      </c>
      <c r="E822">
        <f t="shared" si="111"/>
        <v>24960</v>
      </c>
      <c r="G822">
        <f t="shared" si="116"/>
        <v>81.599999999999639</v>
      </c>
      <c r="H822">
        <f t="shared" si="117"/>
        <v>816</v>
      </c>
      <c r="I822">
        <f t="shared" si="112"/>
        <v>816</v>
      </c>
      <c r="J822">
        <f t="shared" si="113"/>
        <v>98</v>
      </c>
      <c r="M822" t="str">
        <f t="shared" si="114"/>
        <v>6180</v>
      </c>
    </row>
    <row r="823" spans="1:13" x14ac:dyDescent="0.35">
      <c r="A823">
        <v>817</v>
      </c>
      <c r="B823" s="1">
        <f t="shared" si="115"/>
        <v>5.0105078125000002</v>
      </c>
      <c r="C823" s="1">
        <f t="shared" si="118"/>
        <v>-0.95589072155141586</v>
      </c>
      <c r="D823">
        <f t="shared" si="110"/>
        <v>98</v>
      </c>
      <c r="E823">
        <f t="shared" si="111"/>
        <v>24960</v>
      </c>
      <c r="G823">
        <f t="shared" si="116"/>
        <v>81.699999999999633</v>
      </c>
      <c r="H823">
        <f t="shared" si="117"/>
        <v>817</v>
      </c>
      <c r="I823">
        <f t="shared" si="112"/>
        <v>817</v>
      </c>
      <c r="J823">
        <f t="shared" si="113"/>
        <v>98</v>
      </c>
      <c r="M823" t="str">
        <f t="shared" si="114"/>
        <v>6180</v>
      </c>
    </row>
    <row r="824" spans="1:13" x14ac:dyDescent="0.35">
      <c r="A824">
        <v>818</v>
      </c>
      <c r="B824" s="1">
        <f t="shared" si="115"/>
        <v>5.016640625</v>
      </c>
      <c r="C824" s="1">
        <f t="shared" si="118"/>
        <v>-0.95407141146720531</v>
      </c>
      <c r="D824">
        <f t="shared" si="110"/>
        <v>98</v>
      </c>
      <c r="E824">
        <f t="shared" si="111"/>
        <v>24960</v>
      </c>
      <c r="G824">
        <f t="shared" si="116"/>
        <v>81.799999999999628</v>
      </c>
      <c r="H824">
        <f t="shared" si="117"/>
        <v>818</v>
      </c>
      <c r="I824">
        <f t="shared" si="112"/>
        <v>818</v>
      </c>
      <c r="J824">
        <f t="shared" si="113"/>
        <v>98</v>
      </c>
      <c r="M824" t="str">
        <f t="shared" si="114"/>
        <v>6180</v>
      </c>
    </row>
    <row r="825" spans="1:13" x14ac:dyDescent="0.35">
      <c r="A825">
        <v>819</v>
      </c>
      <c r="B825" s="1">
        <f t="shared" si="115"/>
        <v>5.0227734375000006</v>
      </c>
      <c r="C825" s="1">
        <f t="shared" si="118"/>
        <v>-0.95221621754432151</v>
      </c>
      <c r="D825">
        <f t="shared" si="110"/>
        <v>99</v>
      </c>
      <c r="E825">
        <f t="shared" si="111"/>
        <v>25024</v>
      </c>
      <c r="G825">
        <f t="shared" si="116"/>
        <v>81.899999999999622</v>
      </c>
      <c r="H825">
        <f t="shared" si="117"/>
        <v>819</v>
      </c>
      <c r="I825">
        <f t="shared" si="112"/>
        <v>819</v>
      </c>
      <c r="J825">
        <f t="shared" si="113"/>
        <v>99</v>
      </c>
      <c r="M825" t="str">
        <f t="shared" si="114"/>
        <v>61C0</v>
      </c>
    </row>
    <row r="826" spans="1:13" x14ac:dyDescent="0.35">
      <c r="A826">
        <v>820</v>
      </c>
      <c r="B826" s="1">
        <f t="shared" si="115"/>
        <v>5.0289062500000004</v>
      </c>
      <c r="C826" s="1">
        <f t="shared" si="118"/>
        <v>-0.95032520955896693</v>
      </c>
      <c r="D826">
        <f t="shared" si="110"/>
        <v>99</v>
      </c>
      <c r="E826">
        <f t="shared" si="111"/>
        <v>25024</v>
      </c>
      <c r="G826">
        <f t="shared" si="116"/>
        <v>81.999999999999616</v>
      </c>
      <c r="H826">
        <f t="shared" si="117"/>
        <v>820</v>
      </c>
      <c r="I826">
        <f t="shared" si="112"/>
        <v>820</v>
      </c>
      <c r="J826">
        <f t="shared" si="113"/>
        <v>99</v>
      </c>
      <c r="M826" t="str">
        <f t="shared" si="114"/>
        <v>61C0</v>
      </c>
    </row>
    <row r="827" spans="1:13" x14ac:dyDescent="0.35">
      <c r="A827">
        <v>821</v>
      </c>
      <c r="B827" s="1">
        <f t="shared" si="115"/>
        <v>5.0350390625000001</v>
      </c>
      <c r="C827" s="1">
        <f t="shared" si="118"/>
        <v>-0.94839845863435568</v>
      </c>
      <c r="D827">
        <f t="shared" si="110"/>
        <v>99</v>
      </c>
      <c r="E827">
        <f t="shared" si="111"/>
        <v>25024</v>
      </c>
      <c r="G827">
        <f t="shared" si="116"/>
        <v>82.099999999999611</v>
      </c>
      <c r="H827">
        <f t="shared" si="117"/>
        <v>821</v>
      </c>
      <c r="I827">
        <f t="shared" si="112"/>
        <v>821</v>
      </c>
      <c r="J827">
        <f t="shared" si="113"/>
        <v>99</v>
      </c>
      <c r="M827" t="str">
        <f t="shared" si="114"/>
        <v>61C0</v>
      </c>
    </row>
    <row r="828" spans="1:13" x14ac:dyDescent="0.35">
      <c r="A828">
        <v>822</v>
      </c>
      <c r="B828" s="1">
        <f t="shared" si="115"/>
        <v>5.0411718749999999</v>
      </c>
      <c r="C828" s="1">
        <f t="shared" si="118"/>
        <v>-0.94643603723803926</v>
      </c>
      <c r="D828">
        <f t="shared" si="110"/>
        <v>99</v>
      </c>
      <c r="E828">
        <f t="shared" si="111"/>
        <v>25024</v>
      </c>
      <c r="G828">
        <f t="shared" si="116"/>
        <v>82.199999999999605</v>
      </c>
      <c r="H828">
        <f t="shared" si="117"/>
        <v>822</v>
      </c>
      <c r="I828">
        <f t="shared" si="112"/>
        <v>822</v>
      </c>
      <c r="J828">
        <f t="shared" si="113"/>
        <v>99</v>
      </c>
      <c r="M828" t="str">
        <f t="shared" si="114"/>
        <v>61C0</v>
      </c>
    </row>
    <row r="829" spans="1:13" x14ac:dyDescent="0.35">
      <c r="A829">
        <v>823</v>
      </c>
      <c r="B829" s="1">
        <f t="shared" si="115"/>
        <v>5.0473046875000005</v>
      </c>
      <c r="C829" s="1">
        <f t="shared" si="118"/>
        <v>-0.94443801917918102</v>
      </c>
      <c r="D829">
        <f t="shared" si="110"/>
        <v>100</v>
      </c>
      <c r="E829">
        <f t="shared" si="111"/>
        <v>25088</v>
      </c>
      <c r="G829">
        <f t="shared" si="116"/>
        <v>82.299999999999599</v>
      </c>
      <c r="H829">
        <f t="shared" si="117"/>
        <v>823</v>
      </c>
      <c r="I829">
        <f t="shared" si="112"/>
        <v>823</v>
      </c>
      <c r="J829">
        <f t="shared" si="113"/>
        <v>100</v>
      </c>
      <c r="M829" t="str">
        <f t="shared" si="114"/>
        <v>6200</v>
      </c>
    </row>
    <row r="830" spans="1:13" x14ac:dyDescent="0.35">
      <c r="A830">
        <v>824</v>
      </c>
      <c r="B830" s="1">
        <f t="shared" si="115"/>
        <v>5.0534375000000002</v>
      </c>
      <c r="C830" s="1">
        <f t="shared" si="118"/>
        <v>-0.94240447960578078</v>
      </c>
      <c r="D830">
        <f t="shared" si="110"/>
        <v>100</v>
      </c>
      <c r="E830">
        <f t="shared" si="111"/>
        <v>25088</v>
      </c>
      <c r="G830">
        <f t="shared" si="116"/>
        <v>82.399999999999594</v>
      </c>
      <c r="H830">
        <f t="shared" si="117"/>
        <v>824</v>
      </c>
      <c r="I830">
        <f t="shared" si="112"/>
        <v>824</v>
      </c>
      <c r="J830">
        <f t="shared" si="113"/>
        <v>100</v>
      </c>
      <c r="M830" t="str">
        <f t="shared" si="114"/>
        <v>6200</v>
      </c>
    </row>
    <row r="831" spans="1:13" x14ac:dyDescent="0.35">
      <c r="A831">
        <v>825</v>
      </c>
      <c r="B831" s="1">
        <f t="shared" si="115"/>
        <v>5.0595703125</v>
      </c>
      <c r="C831" s="1">
        <f t="shared" si="118"/>
        <v>-0.94033549500184677</v>
      </c>
      <c r="D831">
        <f t="shared" si="110"/>
        <v>100</v>
      </c>
      <c r="E831">
        <f t="shared" si="111"/>
        <v>25088</v>
      </c>
      <c r="G831">
        <f t="shared" si="116"/>
        <v>82.499999999999588</v>
      </c>
      <c r="H831">
        <f t="shared" si="117"/>
        <v>825</v>
      </c>
      <c r="I831">
        <f t="shared" si="112"/>
        <v>825</v>
      </c>
      <c r="J831">
        <f t="shared" si="113"/>
        <v>100</v>
      </c>
      <c r="M831" t="str">
        <f t="shared" si="114"/>
        <v>6200</v>
      </c>
    </row>
    <row r="832" spans="1:13" x14ac:dyDescent="0.35">
      <c r="A832">
        <v>826</v>
      </c>
      <c r="B832" s="1">
        <f t="shared" si="115"/>
        <v>5.0657031250000006</v>
      </c>
      <c r="C832" s="1">
        <f t="shared" si="118"/>
        <v>-0.93823114318451983</v>
      </c>
      <c r="D832">
        <f t="shared" si="110"/>
        <v>100</v>
      </c>
      <c r="E832">
        <f t="shared" si="111"/>
        <v>25088</v>
      </c>
      <c r="G832">
        <f t="shared" si="116"/>
        <v>82.599999999999582</v>
      </c>
      <c r="H832">
        <f t="shared" si="117"/>
        <v>826</v>
      </c>
      <c r="I832">
        <f t="shared" si="112"/>
        <v>826</v>
      </c>
      <c r="J832">
        <f t="shared" si="113"/>
        <v>100</v>
      </c>
      <c r="M832" t="str">
        <f t="shared" si="114"/>
        <v>6200</v>
      </c>
    </row>
    <row r="833" spans="1:13" x14ac:dyDescent="0.35">
      <c r="A833">
        <v>827</v>
      </c>
      <c r="B833" s="1">
        <f t="shared" si="115"/>
        <v>5.0718359375000004</v>
      </c>
      <c r="C833" s="1">
        <f t="shared" si="118"/>
        <v>-0.93609150330114765</v>
      </c>
      <c r="D833">
        <f t="shared" si="110"/>
        <v>101</v>
      </c>
      <c r="E833">
        <f t="shared" si="111"/>
        <v>25152</v>
      </c>
      <c r="G833">
        <f t="shared" si="116"/>
        <v>82.699999999999577</v>
      </c>
      <c r="H833">
        <f t="shared" si="117"/>
        <v>827</v>
      </c>
      <c r="I833">
        <f t="shared" si="112"/>
        <v>827</v>
      </c>
      <c r="J833">
        <f t="shared" si="113"/>
        <v>101</v>
      </c>
      <c r="M833" t="str">
        <f t="shared" si="114"/>
        <v>6240</v>
      </c>
    </row>
    <row r="834" spans="1:13" x14ac:dyDescent="0.35">
      <c r="A834">
        <v>828</v>
      </c>
      <c r="B834" s="1">
        <f t="shared" si="115"/>
        <v>5.0779687500000001</v>
      </c>
      <c r="C834" s="1">
        <f t="shared" si="118"/>
        <v>-0.93391665582630612</v>
      </c>
      <c r="D834">
        <f t="shared" si="110"/>
        <v>101</v>
      </c>
      <c r="E834">
        <f t="shared" si="111"/>
        <v>25152</v>
      </c>
      <c r="G834">
        <f t="shared" si="116"/>
        <v>82.799999999999571</v>
      </c>
      <c r="H834">
        <f t="shared" si="117"/>
        <v>828</v>
      </c>
      <c r="I834">
        <f t="shared" si="112"/>
        <v>828</v>
      </c>
      <c r="J834">
        <f t="shared" si="113"/>
        <v>101</v>
      </c>
      <c r="M834" t="str">
        <f t="shared" si="114"/>
        <v>6240</v>
      </c>
    </row>
    <row r="835" spans="1:13" x14ac:dyDescent="0.35">
      <c r="A835">
        <v>829</v>
      </c>
      <c r="B835" s="1">
        <f t="shared" si="115"/>
        <v>5.0841015624999999</v>
      </c>
      <c r="C835" s="1">
        <f t="shared" si="118"/>
        <v>-0.93170668255877354</v>
      </c>
      <c r="D835">
        <f t="shared" si="110"/>
        <v>101</v>
      </c>
      <c r="E835">
        <f t="shared" si="111"/>
        <v>25152</v>
      </c>
      <c r="G835">
        <f t="shared" si="116"/>
        <v>82.899999999999565</v>
      </c>
      <c r="H835">
        <f t="shared" si="117"/>
        <v>829</v>
      </c>
      <c r="I835">
        <f t="shared" si="112"/>
        <v>829</v>
      </c>
      <c r="J835">
        <f t="shared" si="113"/>
        <v>101</v>
      </c>
      <c r="M835" t="str">
        <f t="shared" si="114"/>
        <v>6240</v>
      </c>
    </row>
    <row r="836" spans="1:13" x14ac:dyDescent="0.35">
      <c r="A836">
        <v>830</v>
      </c>
      <c r="B836" s="1">
        <f t="shared" si="115"/>
        <v>5.0902343750000005</v>
      </c>
      <c r="C836" s="1">
        <f t="shared" si="118"/>
        <v>-0.92946166661845353</v>
      </c>
      <c r="D836">
        <f t="shared" si="110"/>
        <v>101</v>
      </c>
      <c r="E836">
        <f t="shared" si="111"/>
        <v>25152</v>
      </c>
      <c r="G836">
        <f t="shared" si="116"/>
        <v>82.999999999999559</v>
      </c>
      <c r="H836">
        <f t="shared" si="117"/>
        <v>830</v>
      </c>
      <c r="I836">
        <f t="shared" si="112"/>
        <v>830</v>
      </c>
      <c r="J836">
        <f t="shared" si="113"/>
        <v>101</v>
      </c>
      <c r="M836" t="str">
        <f t="shared" si="114"/>
        <v>6240</v>
      </c>
    </row>
    <row r="837" spans="1:13" x14ac:dyDescent="0.35">
      <c r="A837">
        <v>831</v>
      </c>
      <c r="B837" s="1">
        <f t="shared" si="115"/>
        <v>5.0963671875000003</v>
      </c>
      <c r="C837" s="1">
        <f t="shared" si="118"/>
        <v>-0.92718169244325044</v>
      </c>
      <c r="D837">
        <f t="shared" si="110"/>
        <v>102</v>
      </c>
      <c r="E837">
        <f t="shared" si="111"/>
        <v>25216</v>
      </c>
      <c r="G837">
        <f t="shared" si="116"/>
        <v>83.099999999999554</v>
      </c>
      <c r="H837">
        <f t="shared" si="117"/>
        <v>831</v>
      </c>
      <c r="I837">
        <f t="shared" si="112"/>
        <v>831</v>
      </c>
      <c r="J837">
        <f t="shared" si="113"/>
        <v>102</v>
      </c>
      <c r="M837" t="str">
        <f t="shared" si="114"/>
        <v>6280</v>
      </c>
    </row>
    <row r="838" spans="1:13" x14ac:dyDescent="0.35">
      <c r="A838">
        <v>832</v>
      </c>
      <c r="B838" s="1">
        <f t="shared" si="115"/>
        <v>5.1025</v>
      </c>
      <c r="C838" s="1">
        <f t="shared" si="118"/>
        <v>-0.92486684578589118</v>
      </c>
      <c r="D838">
        <f t="shared" si="110"/>
        <v>102</v>
      </c>
      <c r="E838">
        <f t="shared" si="111"/>
        <v>25216</v>
      </c>
      <c r="G838">
        <f t="shared" si="116"/>
        <v>83.199999999999548</v>
      </c>
      <c r="H838">
        <f t="shared" si="117"/>
        <v>832</v>
      </c>
      <c r="I838">
        <f t="shared" si="112"/>
        <v>832</v>
      </c>
      <c r="J838">
        <f t="shared" si="113"/>
        <v>102</v>
      </c>
      <c r="M838" t="str">
        <f t="shared" si="114"/>
        <v>6280</v>
      </c>
    </row>
    <row r="839" spans="1:13" x14ac:dyDescent="0.35">
      <c r="A839">
        <v>833</v>
      </c>
      <c r="B839" s="1">
        <f t="shared" si="115"/>
        <v>5.1086328124999998</v>
      </c>
      <c r="C839" s="1">
        <f t="shared" si="118"/>
        <v>-0.92251721371070117</v>
      </c>
      <c r="D839">
        <f t="shared" ref="D839:D902" si="119">TRUNC(127*C839+127)+93</f>
        <v>102</v>
      </c>
      <c r="E839">
        <f t="shared" ref="E839:E902" si="120">(D839+292)*64</f>
        <v>25216</v>
      </c>
      <c r="G839">
        <f t="shared" si="116"/>
        <v>83.299999999999542</v>
      </c>
      <c r="H839">
        <f t="shared" si="117"/>
        <v>833</v>
      </c>
      <c r="I839">
        <f t="shared" ref="I839:I902" si="121">TRUNC(MOD(H839*$F$1,1024))</f>
        <v>833</v>
      </c>
      <c r="J839">
        <f t="shared" ref="J839:J902" si="122">INDEX($D$6:$D$1029, I839+1)</f>
        <v>102</v>
      </c>
      <c r="M839" t="str">
        <f t="shared" ref="M839:M902" si="123">DEC2HEX(E839,4.6)</f>
        <v>6280</v>
      </c>
    </row>
    <row r="840" spans="1:13" x14ac:dyDescent="0.35">
      <c r="A840">
        <v>834</v>
      </c>
      <c r="B840" s="1">
        <f t="shared" ref="B840:B903" si="124">A840*3.14/512</f>
        <v>5.1147656250000004</v>
      </c>
      <c r="C840" s="1">
        <f t="shared" si="118"/>
        <v>-0.9201328845903296</v>
      </c>
      <c r="D840">
        <f t="shared" si="119"/>
        <v>103</v>
      </c>
      <c r="E840">
        <f t="shared" si="120"/>
        <v>25280</v>
      </c>
      <c r="G840">
        <f t="shared" ref="G840:G903" si="125">G839+0.1</f>
        <v>83.399999999999537</v>
      </c>
      <c r="H840">
        <f t="shared" ref="H840:H903" si="126">H839+1</f>
        <v>834</v>
      </c>
      <c r="I840">
        <f t="shared" si="121"/>
        <v>834</v>
      </c>
      <c r="J840">
        <f t="shared" si="122"/>
        <v>103</v>
      </c>
      <c r="M840" t="str">
        <f t="shared" si="123"/>
        <v>62C0</v>
      </c>
    </row>
    <row r="841" spans="1:13" x14ac:dyDescent="0.35">
      <c r="A841">
        <v>835</v>
      </c>
      <c r="B841" s="1">
        <f t="shared" si="124"/>
        <v>5.1208984375000002</v>
      </c>
      <c r="C841" s="1">
        <f t="shared" si="118"/>
        <v>-0.91771394810242646</v>
      </c>
      <c r="D841">
        <f t="shared" si="119"/>
        <v>103</v>
      </c>
      <c r="E841">
        <f t="shared" si="120"/>
        <v>25280</v>
      </c>
      <c r="G841">
        <f t="shared" si="125"/>
        <v>83.499999999999531</v>
      </c>
      <c r="H841">
        <f t="shared" si="126"/>
        <v>835</v>
      </c>
      <c r="I841">
        <f t="shared" si="121"/>
        <v>835</v>
      </c>
      <c r="J841">
        <f t="shared" si="122"/>
        <v>103</v>
      </c>
      <c r="M841" t="str">
        <f t="shared" si="123"/>
        <v>62C0</v>
      </c>
    </row>
    <row r="842" spans="1:13" x14ac:dyDescent="0.35">
      <c r="A842">
        <v>836</v>
      </c>
      <c r="B842" s="1">
        <f t="shared" si="124"/>
        <v>5.1270312499999999</v>
      </c>
      <c r="C842" s="1">
        <f t="shared" si="118"/>
        <v>-0.91526049522626785</v>
      </c>
      <c r="D842">
        <f t="shared" si="119"/>
        <v>103</v>
      </c>
      <c r="E842">
        <f t="shared" si="120"/>
        <v>25280</v>
      </c>
      <c r="G842">
        <f t="shared" si="125"/>
        <v>83.599999999999525</v>
      </c>
      <c r="H842">
        <f t="shared" si="126"/>
        <v>836</v>
      </c>
      <c r="I842">
        <f t="shared" si="121"/>
        <v>836</v>
      </c>
      <c r="J842">
        <f t="shared" si="122"/>
        <v>103</v>
      </c>
      <c r="M842" t="str">
        <f t="shared" si="123"/>
        <v>62C0</v>
      </c>
    </row>
    <row r="843" spans="1:13" x14ac:dyDescent="0.35">
      <c r="A843">
        <v>837</v>
      </c>
      <c r="B843" s="1">
        <f t="shared" si="124"/>
        <v>5.1331640625000006</v>
      </c>
      <c r="C843" s="1">
        <f t="shared" si="118"/>
        <v>-0.91277261823933509</v>
      </c>
      <c r="D843">
        <f t="shared" si="119"/>
        <v>104</v>
      </c>
      <c r="E843">
        <f t="shared" si="120"/>
        <v>25344</v>
      </c>
      <c r="G843">
        <f t="shared" si="125"/>
        <v>83.69999999999952</v>
      </c>
      <c r="H843">
        <f t="shared" si="126"/>
        <v>837</v>
      </c>
      <c r="I843">
        <f t="shared" si="121"/>
        <v>837</v>
      </c>
      <c r="J843">
        <f t="shared" si="122"/>
        <v>104</v>
      </c>
      <c r="M843" t="str">
        <f t="shared" si="123"/>
        <v>6300</v>
      </c>
    </row>
    <row r="844" spans="1:13" x14ac:dyDescent="0.35">
      <c r="A844">
        <v>838</v>
      </c>
      <c r="B844" s="1">
        <f t="shared" si="124"/>
        <v>5.1392968750000003</v>
      </c>
      <c r="C844" s="1">
        <f t="shared" si="118"/>
        <v>-0.91025041071384516</v>
      </c>
      <c r="D844">
        <f t="shared" si="119"/>
        <v>104</v>
      </c>
      <c r="E844">
        <f t="shared" si="120"/>
        <v>25344</v>
      </c>
      <c r="G844">
        <f t="shared" si="125"/>
        <v>83.799999999999514</v>
      </c>
      <c r="H844">
        <f t="shared" si="126"/>
        <v>838</v>
      </c>
      <c r="I844">
        <f t="shared" si="121"/>
        <v>838</v>
      </c>
      <c r="J844">
        <f t="shared" si="122"/>
        <v>104</v>
      </c>
      <c r="M844" t="str">
        <f t="shared" si="123"/>
        <v>6300</v>
      </c>
    </row>
    <row r="845" spans="1:13" x14ac:dyDescent="0.35">
      <c r="A845">
        <v>839</v>
      </c>
      <c r="B845" s="1">
        <f t="shared" si="124"/>
        <v>5.1454296875000001</v>
      </c>
      <c r="C845" s="1">
        <f t="shared" si="118"/>
        <v>-0.90769396751322917</v>
      </c>
      <c r="D845">
        <f t="shared" si="119"/>
        <v>104</v>
      </c>
      <c r="E845">
        <f t="shared" si="120"/>
        <v>25344</v>
      </c>
      <c r="G845">
        <f t="shared" si="125"/>
        <v>83.899999999999508</v>
      </c>
      <c r="H845">
        <f t="shared" si="126"/>
        <v>839</v>
      </c>
      <c r="I845">
        <f t="shared" si="121"/>
        <v>839</v>
      </c>
      <c r="J845">
        <f t="shared" si="122"/>
        <v>104</v>
      </c>
      <c r="M845" t="str">
        <f t="shared" si="123"/>
        <v>6300</v>
      </c>
    </row>
    <row r="846" spans="1:13" x14ac:dyDescent="0.35">
      <c r="A846">
        <v>840</v>
      </c>
      <c r="B846" s="1">
        <f t="shared" si="124"/>
        <v>5.1515624999999998</v>
      </c>
      <c r="C846" s="1">
        <f t="shared" si="118"/>
        <v>-0.90510338478856578</v>
      </c>
      <c r="D846">
        <f t="shared" si="119"/>
        <v>105</v>
      </c>
      <c r="E846">
        <f t="shared" si="120"/>
        <v>25408</v>
      </c>
      <c r="G846">
        <f t="shared" si="125"/>
        <v>83.999999999999503</v>
      </c>
      <c r="H846">
        <f t="shared" si="126"/>
        <v>840</v>
      </c>
      <c r="I846">
        <f t="shared" si="121"/>
        <v>840</v>
      </c>
      <c r="J846">
        <f t="shared" si="122"/>
        <v>105</v>
      </c>
      <c r="M846" t="str">
        <f t="shared" si="123"/>
        <v>6340</v>
      </c>
    </row>
    <row r="847" spans="1:13" x14ac:dyDescent="0.35">
      <c r="A847">
        <v>841</v>
      </c>
      <c r="B847" s="1">
        <f t="shared" si="124"/>
        <v>5.1576953125000005</v>
      </c>
      <c r="C847" s="1">
        <f t="shared" si="118"/>
        <v>-0.9024787599749643</v>
      </c>
      <c r="D847">
        <f t="shared" si="119"/>
        <v>105</v>
      </c>
      <c r="E847">
        <f t="shared" si="120"/>
        <v>25408</v>
      </c>
      <c r="G847">
        <f t="shared" si="125"/>
        <v>84.099999999999497</v>
      </c>
      <c r="H847">
        <f t="shared" si="126"/>
        <v>841</v>
      </c>
      <c r="I847">
        <f t="shared" si="121"/>
        <v>841</v>
      </c>
      <c r="J847">
        <f t="shared" si="122"/>
        <v>105</v>
      </c>
      <c r="M847" t="str">
        <f t="shared" si="123"/>
        <v>6340</v>
      </c>
    </row>
    <row r="848" spans="1:13" x14ac:dyDescent="0.35">
      <c r="A848">
        <v>842</v>
      </c>
      <c r="B848" s="1">
        <f t="shared" si="124"/>
        <v>5.1638281250000002</v>
      </c>
      <c r="C848" s="1">
        <f t="shared" si="118"/>
        <v>-0.8998201917879014</v>
      </c>
      <c r="D848">
        <f t="shared" si="119"/>
        <v>105</v>
      </c>
      <c r="E848">
        <f t="shared" si="120"/>
        <v>25408</v>
      </c>
      <c r="G848">
        <f t="shared" si="125"/>
        <v>84.199999999999491</v>
      </c>
      <c r="H848">
        <f t="shared" si="126"/>
        <v>842</v>
      </c>
      <c r="I848">
        <f t="shared" si="121"/>
        <v>842</v>
      </c>
      <c r="J848">
        <f t="shared" si="122"/>
        <v>105</v>
      </c>
      <c r="M848" t="str">
        <f t="shared" si="123"/>
        <v>6340</v>
      </c>
    </row>
    <row r="849" spans="1:13" x14ac:dyDescent="0.35">
      <c r="A849">
        <v>843</v>
      </c>
      <c r="B849" s="1">
        <f t="shared" si="124"/>
        <v>5.1699609375</v>
      </c>
      <c r="C849" s="1">
        <f t="shared" si="118"/>
        <v>-0.89712778021950579</v>
      </c>
      <c r="D849">
        <f t="shared" si="119"/>
        <v>106</v>
      </c>
      <c r="E849">
        <f t="shared" si="120"/>
        <v>25472</v>
      </c>
      <c r="G849">
        <f t="shared" si="125"/>
        <v>84.299999999999486</v>
      </c>
      <c r="H849">
        <f t="shared" si="126"/>
        <v>843</v>
      </c>
      <c r="I849">
        <f t="shared" si="121"/>
        <v>843</v>
      </c>
      <c r="J849">
        <f t="shared" si="122"/>
        <v>106</v>
      </c>
      <c r="M849" t="str">
        <f t="shared" si="123"/>
        <v>6380</v>
      </c>
    </row>
    <row r="850" spans="1:13" x14ac:dyDescent="0.35">
      <c r="A850">
        <v>844</v>
      </c>
      <c r="B850" s="1">
        <f t="shared" si="124"/>
        <v>5.1760937500000006</v>
      </c>
      <c r="C850" s="1">
        <f t="shared" ref="C850:C913" si="127">SIN(B850)</f>
        <v>-0.89440162653479915</v>
      </c>
      <c r="D850">
        <f t="shared" si="119"/>
        <v>106</v>
      </c>
      <c r="E850">
        <f t="shared" si="120"/>
        <v>25472</v>
      </c>
      <c r="G850">
        <f t="shared" si="125"/>
        <v>84.39999999999948</v>
      </c>
      <c r="H850">
        <f t="shared" si="126"/>
        <v>844</v>
      </c>
      <c r="I850">
        <f t="shared" si="121"/>
        <v>844</v>
      </c>
      <c r="J850">
        <f t="shared" si="122"/>
        <v>106</v>
      </c>
      <c r="M850" t="str">
        <f t="shared" si="123"/>
        <v>6380</v>
      </c>
    </row>
    <row r="851" spans="1:13" x14ac:dyDescent="0.35">
      <c r="A851">
        <v>845</v>
      </c>
      <c r="B851" s="1">
        <f t="shared" si="124"/>
        <v>5.1822265625000004</v>
      </c>
      <c r="C851" s="1">
        <f t="shared" si="127"/>
        <v>-0.89164183326788804</v>
      </c>
      <c r="D851">
        <f t="shared" si="119"/>
        <v>106</v>
      </c>
      <c r="E851">
        <f t="shared" si="120"/>
        <v>25472</v>
      </c>
      <c r="G851">
        <f t="shared" si="125"/>
        <v>84.499999999999474</v>
      </c>
      <c r="H851">
        <f t="shared" si="126"/>
        <v>845</v>
      </c>
      <c r="I851">
        <f t="shared" si="121"/>
        <v>845</v>
      </c>
      <c r="J851">
        <f t="shared" si="122"/>
        <v>106</v>
      </c>
      <c r="M851" t="str">
        <f t="shared" si="123"/>
        <v>6380</v>
      </c>
    </row>
    <row r="852" spans="1:13" x14ac:dyDescent="0.35">
      <c r="A852">
        <v>846</v>
      </c>
      <c r="B852" s="1">
        <f t="shared" si="124"/>
        <v>5.1883593750000001</v>
      </c>
      <c r="C852" s="1">
        <f t="shared" si="127"/>
        <v>-0.88884850421810513</v>
      </c>
      <c r="D852">
        <f t="shared" si="119"/>
        <v>107</v>
      </c>
      <c r="E852">
        <f t="shared" si="120"/>
        <v>25536</v>
      </c>
      <c r="G852">
        <f t="shared" si="125"/>
        <v>84.599999999999469</v>
      </c>
      <c r="H852">
        <f t="shared" si="126"/>
        <v>846</v>
      </c>
      <c r="I852">
        <f t="shared" si="121"/>
        <v>846</v>
      </c>
      <c r="J852">
        <f t="shared" si="122"/>
        <v>107</v>
      </c>
      <c r="M852" t="str">
        <f t="shared" si="123"/>
        <v>63C0</v>
      </c>
    </row>
    <row r="853" spans="1:13" x14ac:dyDescent="0.35">
      <c r="A853">
        <v>847</v>
      </c>
      <c r="B853" s="1">
        <f t="shared" si="124"/>
        <v>5.1944921874999999</v>
      </c>
      <c r="C853" s="1">
        <f t="shared" si="127"/>
        <v>-0.88602174444610726</v>
      </c>
      <c r="D853">
        <f t="shared" si="119"/>
        <v>107</v>
      </c>
      <c r="E853">
        <f t="shared" si="120"/>
        <v>25536</v>
      </c>
      <c r="G853">
        <f t="shared" si="125"/>
        <v>84.699999999999463</v>
      </c>
      <c r="H853">
        <f t="shared" si="126"/>
        <v>847</v>
      </c>
      <c r="I853">
        <f t="shared" si="121"/>
        <v>847</v>
      </c>
      <c r="J853">
        <f t="shared" si="122"/>
        <v>107</v>
      </c>
      <c r="M853" t="str">
        <f t="shared" si="123"/>
        <v>63C0</v>
      </c>
    </row>
    <row r="854" spans="1:13" x14ac:dyDescent="0.35">
      <c r="A854">
        <v>848</v>
      </c>
      <c r="B854" s="1">
        <f t="shared" si="124"/>
        <v>5.2006250000000005</v>
      </c>
      <c r="C854" s="1">
        <f t="shared" si="127"/>
        <v>-0.88316166026992249</v>
      </c>
      <c r="D854">
        <f t="shared" si="119"/>
        <v>107</v>
      </c>
      <c r="E854">
        <f t="shared" si="120"/>
        <v>25536</v>
      </c>
      <c r="G854">
        <f t="shared" si="125"/>
        <v>84.799999999999457</v>
      </c>
      <c r="H854">
        <f t="shared" si="126"/>
        <v>848</v>
      </c>
      <c r="I854">
        <f t="shared" si="121"/>
        <v>848</v>
      </c>
      <c r="J854">
        <f t="shared" si="122"/>
        <v>107</v>
      </c>
      <c r="M854" t="str">
        <f t="shared" si="123"/>
        <v>63C0</v>
      </c>
    </row>
    <row r="855" spans="1:13" x14ac:dyDescent="0.35">
      <c r="A855">
        <v>849</v>
      </c>
      <c r="B855" s="1">
        <f t="shared" si="124"/>
        <v>5.2067578125000002</v>
      </c>
      <c r="C855" s="1">
        <f t="shared" si="127"/>
        <v>-0.88026835926095348</v>
      </c>
      <c r="D855">
        <f t="shared" si="119"/>
        <v>108</v>
      </c>
      <c r="E855">
        <f t="shared" si="120"/>
        <v>25600</v>
      </c>
      <c r="G855">
        <f t="shared" si="125"/>
        <v>84.899999999999451</v>
      </c>
      <c r="H855">
        <f t="shared" si="126"/>
        <v>849</v>
      </c>
      <c r="I855">
        <f t="shared" si="121"/>
        <v>849</v>
      </c>
      <c r="J855">
        <f t="shared" si="122"/>
        <v>108</v>
      </c>
      <c r="M855" t="str">
        <f t="shared" si="123"/>
        <v>6400</v>
      </c>
    </row>
    <row r="856" spans="1:13" x14ac:dyDescent="0.35">
      <c r="A856">
        <v>850</v>
      </c>
      <c r="B856" s="1">
        <f t="shared" si="124"/>
        <v>5.212890625</v>
      </c>
      <c r="C856" s="1">
        <f t="shared" si="127"/>
        <v>-0.87734195023992911</v>
      </c>
      <c r="D856">
        <f t="shared" si="119"/>
        <v>108</v>
      </c>
      <c r="E856">
        <f t="shared" si="120"/>
        <v>25600</v>
      </c>
      <c r="G856">
        <f t="shared" si="125"/>
        <v>84.999999999999446</v>
      </c>
      <c r="H856">
        <f t="shared" si="126"/>
        <v>850</v>
      </c>
      <c r="I856">
        <f t="shared" si="121"/>
        <v>850</v>
      </c>
      <c r="J856">
        <f t="shared" si="122"/>
        <v>108</v>
      </c>
      <c r="M856" t="str">
        <f t="shared" si="123"/>
        <v>6400</v>
      </c>
    </row>
    <row r="857" spans="1:13" x14ac:dyDescent="0.35">
      <c r="A857">
        <v>851</v>
      </c>
      <c r="B857" s="1">
        <f t="shared" si="124"/>
        <v>5.2190234375000006</v>
      </c>
      <c r="C857" s="1">
        <f t="shared" si="127"/>
        <v>-0.87438254327281228</v>
      </c>
      <c r="D857">
        <f t="shared" si="119"/>
        <v>108</v>
      </c>
      <c r="E857">
        <f t="shared" si="120"/>
        <v>25600</v>
      </c>
      <c r="G857">
        <f t="shared" si="125"/>
        <v>85.09999999999944</v>
      </c>
      <c r="H857">
        <f t="shared" si="126"/>
        <v>851</v>
      </c>
      <c r="I857">
        <f t="shared" si="121"/>
        <v>851</v>
      </c>
      <c r="J857">
        <f t="shared" si="122"/>
        <v>108</v>
      </c>
      <c r="M857" t="str">
        <f t="shared" si="123"/>
        <v>6400</v>
      </c>
    </row>
    <row r="858" spans="1:13" x14ac:dyDescent="0.35">
      <c r="A858">
        <v>852</v>
      </c>
      <c r="B858" s="1">
        <f t="shared" si="124"/>
        <v>5.2251562500000004</v>
      </c>
      <c r="C858" s="1">
        <f t="shared" si="127"/>
        <v>-0.87139024966666223</v>
      </c>
      <c r="D858">
        <f t="shared" si="119"/>
        <v>109</v>
      </c>
      <c r="E858">
        <f t="shared" si="120"/>
        <v>25664</v>
      </c>
      <c r="G858">
        <f t="shared" si="125"/>
        <v>85.199999999999434</v>
      </c>
      <c r="H858">
        <f t="shared" si="126"/>
        <v>852</v>
      </c>
      <c r="I858">
        <f t="shared" si="121"/>
        <v>852</v>
      </c>
      <c r="J858">
        <f t="shared" si="122"/>
        <v>109</v>
      </c>
      <c r="M858" t="str">
        <f t="shared" si="123"/>
        <v>6440</v>
      </c>
    </row>
    <row r="859" spans="1:13" x14ac:dyDescent="0.35">
      <c r="A859">
        <v>853</v>
      </c>
      <c r="B859" s="1">
        <f t="shared" si="124"/>
        <v>5.2312890625000001</v>
      </c>
      <c r="C859" s="1">
        <f t="shared" si="127"/>
        <v>-0.8683651819654451</v>
      </c>
      <c r="D859">
        <f t="shared" si="119"/>
        <v>109</v>
      </c>
      <c r="E859">
        <f t="shared" si="120"/>
        <v>25664</v>
      </c>
      <c r="G859">
        <f t="shared" si="125"/>
        <v>85.299999999999429</v>
      </c>
      <c r="H859">
        <f t="shared" si="126"/>
        <v>853</v>
      </c>
      <c r="I859">
        <f t="shared" si="121"/>
        <v>853</v>
      </c>
      <c r="J859">
        <f t="shared" si="122"/>
        <v>109</v>
      </c>
      <c r="M859" t="str">
        <f t="shared" si="123"/>
        <v>6440</v>
      </c>
    </row>
    <row r="860" spans="1:13" x14ac:dyDescent="0.35">
      <c r="A860">
        <v>854</v>
      </c>
      <c r="B860" s="1">
        <f t="shared" si="124"/>
        <v>5.2374218749999999</v>
      </c>
      <c r="C860" s="1">
        <f t="shared" si="127"/>
        <v>-0.86530745394580277</v>
      </c>
      <c r="D860">
        <f t="shared" si="119"/>
        <v>110</v>
      </c>
      <c r="E860">
        <f t="shared" si="120"/>
        <v>25728</v>
      </c>
      <c r="G860">
        <f t="shared" si="125"/>
        <v>85.399999999999423</v>
      </c>
      <c r="H860">
        <f t="shared" si="126"/>
        <v>854</v>
      </c>
      <c r="I860">
        <f t="shared" si="121"/>
        <v>854</v>
      </c>
      <c r="J860">
        <f t="shared" si="122"/>
        <v>110</v>
      </c>
      <c r="M860" t="str">
        <f t="shared" si="123"/>
        <v>6480</v>
      </c>
    </row>
    <row r="861" spans="1:13" x14ac:dyDescent="0.35">
      <c r="A861">
        <v>855</v>
      </c>
      <c r="B861" s="1">
        <f t="shared" si="124"/>
        <v>5.2435546875000005</v>
      </c>
      <c r="C861" s="1">
        <f t="shared" si="127"/>
        <v>-0.86221718061277286</v>
      </c>
      <c r="D861">
        <f t="shared" si="119"/>
        <v>110</v>
      </c>
      <c r="E861">
        <f t="shared" si="120"/>
        <v>25728</v>
      </c>
      <c r="G861">
        <f t="shared" si="125"/>
        <v>85.499999999999417</v>
      </c>
      <c r="H861">
        <f t="shared" si="126"/>
        <v>855</v>
      </c>
      <c r="I861">
        <f t="shared" si="121"/>
        <v>855</v>
      </c>
      <c r="J861">
        <f t="shared" si="122"/>
        <v>110</v>
      </c>
      <c r="M861" t="str">
        <f t="shared" si="123"/>
        <v>6480</v>
      </c>
    </row>
    <row r="862" spans="1:13" x14ac:dyDescent="0.35">
      <c r="A862">
        <v>856</v>
      </c>
      <c r="B862" s="1">
        <f t="shared" si="124"/>
        <v>5.2496875000000003</v>
      </c>
      <c r="C862" s="1">
        <f t="shared" si="127"/>
        <v>-0.85909447819546492</v>
      </c>
      <c r="D862">
        <f t="shared" si="119"/>
        <v>110</v>
      </c>
      <c r="E862">
        <f t="shared" si="120"/>
        <v>25728</v>
      </c>
      <c r="G862">
        <f t="shared" si="125"/>
        <v>85.599999999999412</v>
      </c>
      <c r="H862">
        <f t="shared" si="126"/>
        <v>856</v>
      </c>
      <c r="I862">
        <f t="shared" si="121"/>
        <v>856</v>
      </c>
      <c r="J862">
        <f t="shared" si="122"/>
        <v>110</v>
      </c>
      <c r="M862" t="str">
        <f t="shared" si="123"/>
        <v>6480</v>
      </c>
    </row>
    <row r="863" spans="1:13" x14ac:dyDescent="0.35">
      <c r="A863">
        <v>857</v>
      </c>
      <c r="B863" s="1">
        <f t="shared" si="124"/>
        <v>5.2558203125</v>
      </c>
      <c r="C863" s="1">
        <f t="shared" si="127"/>
        <v>-0.85593946414268618</v>
      </c>
      <c r="D863">
        <f t="shared" si="119"/>
        <v>111</v>
      </c>
      <c r="E863">
        <f t="shared" si="120"/>
        <v>25792</v>
      </c>
      <c r="G863">
        <f t="shared" si="125"/>
        <v>85.699999999999406</v>
      </c>
      <c r="H863">
        <f t="shared" si="126"/>
        <v>857</v>
      </c>
      <c r="I863">
        <f t="shared" si="121"/>
        <v>857</v>
      </c>
      <c r="J863">
        <f t="shared" si="122"/>
        <v>111</v>
      </c>
      <c r="M863" t="str">
        <f t="shared" si="123"/>
        <v>64C0</v>
      </c>
    </row>
    <row r="864" spans="1:13" x14ac:dyDescent="0.35">
      <c r="A864">
        <v>858</v>
      </c>
      <c r="B864" s="1">
        <f t="shared" si="124"/>
        <v>5.2619531249999998</v>
      </c>
      <c r="C864" s="1">
        <f t="shared" si="127"/>
        <v>-0.85275225711852609</v>
      </c>
      <c r="D864">
        <f t="shared" si="119"/>
        <v>111</v>
      </c>
      <c r="E864">
        <f t="shared" si="120"/>
        <v>25792</v>
      </c>
      <c r="G864">
        <f t="shared" si="125"/>
        <v>85.7999999999994</v>
      </c>
      <c r="H864">
        <f t="shared" si="126"/>
        <v>858</v>
      </c>
      <c r="I864">
        <f t="shared" si="121"/>
        <v>858</v>
      </c>
      <c r="J864">
        <f t="shared" si="122"/>
        <v>111</v>
      </c>
      <c r="M864" t="str">
        <f t="shared" si="123"/>
        <v>64C0</v>
      </c>
    </row>
    <row r="865" spans="1:13" x14ac:dyDescent="0.35">
      <c r="A865">
        <v>859</v>
      </c>
      <c r="B865" s="1">
        <f t="shared" si="124"/>
        <v>5.2680859375000004</v>
      </c>
      <c r="C865" s="1">
        <f t="shared" si="127"/>
        <v>-0.84953297699789221</v>
      </c>
      <c r="D865">
        <f t="shared" si="119"/>
        <v>112</v>
      </c>
      <c r="E865">
        <f t="shared" si="120"/>
        <v>25856</v>
      </c>
      <c r="G865">
        <f t="shared" si="125"/>
        <v>85.899999999999395</v>
      </c>
      <c r="H865">
        <f t="shared" si="126"/>
        <v>859</v>
      </c>
      <c r="I865">
        <f t="shared" si="121"/>
        <v>859</v>
      </c>
      <c r="J865">
        <f t="shared" si="122"/>
        <v>112</v>
      </c>
      <c r="M865" t="str">
        <f t="shared" si="123"/>
        <v>6500</v>
      </c>
    </row>
    <row r="866" spans="1:13" x14ac:dyDescent="0.35">
      <c r="A866">
        <v>860</v>
      </c>
      <c r="B866" s="1">
        <f t="shared" si="124"/>
        <v>5.2742187500000002</v>
      </c>
      <c r="C866" s="1">
        <f t="shared" si="127"/>
        <v>-0.84628174486200336</v>
      </c>
      <c r="D866">
        <f t="shared" si="119"/>
        <v>112</v>
      </c>
      <c r="E866">
        <f t="shared" si="120"/>
        <v>25856</v>
      </c>
      <c r="G866">
        <f t="shared" si="125"/>
        <v>85.999999999999389</v>
      </c>
      <c r="H866">
        <f t="shared" si="126"/>
        <v>860</v>
      </c>
      <c r="I866">
        <f t="shared" si="121"/>
        <v>860</v>
      </c>
      <c r="J866">
        <f t="shared" si="122"/>
        <v>112</v>
      </c>
      <c r="M866" t="str">
        <f t="shared" si="123"/>
        <v>6500</v>
      </c>
    </row>
    <row r="867" spans="1:13" x14ac:dyDescent="0.35">
      <c r="A867">
        <v>861</v>
      </c>
      <c r="B867" s="1">
        <f t="shared" si="124"/>
        <v>5.2803515624999999</v>
      </c>
      <c r="C867" s="1">
        <f t="shared" si="127"/>
        <v>-0.84299868299383285</v>
      </c>
      <c r="D867">
        <f t="shared" si="119"/>
        <v>112</v>
      </c>
      <c r="E867">
        <f t="shared" si="120"/>
        <v>25856</v>
      </c>
      <c r="G867">
        <f t="shared" si="125"/>
        <v>86.099999999999383</v>
      </c>
      <c r="H867">
        <f t="shared" si="126"/>
        <v>861</v>
      </c>
      <c r="I867">
        <f t="shared" si="121"/>
        <v>861</v>
      </c>
      <c r="J867">
        <f t="shared" si="122"/>
        <v>112</v>
      </c>
      <c r="M867" t="str">
        <f t="shared" si="123"/>
        <v>6500</v>
      </c>
    </row>
    <row r="868" spans="1:13" x14ac:dyDescent="0.35">
      <c r="A868">
        <v>862</v>
      </c>
      <c r="B868" s="1">
        <f t="shared" si="124"/>
        <v>5.2864843750000006</v>
      </c>
      <c r="C868" s="1">
        <f t="shared" si="127"/>
        <v>-0.83968391487351091</v>
      </c>
      <c r="D868">
        <f t="shared" si="119"/>
        <v>113</v>
      </c>
      <c r="E868">
        <f t="shared" si="120"/>
        <v>25920</v>
      </c>
      <c r="G868">
        <f t="shared" si="125"/>
        <v>86.199999999999378</v>
      </c>
      <c r="H868">
        <f t="shared" si="126"/>
        <v>862</v>
      </c>
      <c r="I868">
        <f t="shared" si="121"/>
        <v>862</v>
      </c>
      <c r="J868">
        <f t="shared" si="122"/>
        <v>113</v>
      </c>
      <c r="M868" t="str">
        <f t="shared" si="123"/>
        <v>6540</v>
      </c>
    </row>
    <row r="869" spans="1:13" x14ac:dyDescent="0.35">
      <c r="A869">
        <v>863</v>
      </c>
      <c r="B869" s="1">
        <f t="shared" si="124"/>
        <v>5.2926171875000003</v>
      </c>
      <c r="C869" s="1">
        <f t="shared" si="127"/>
        <v>-0.83633756517368141</v>
      </c>
      <c r="D869">
        <f t="shared" si="119"/>
        <v>113</v>
      </c>
      <c r="E869">
        <f t="shared" si="120"/>
        <v>25920</v>
      </c>
      <c r="G869">
        <f t="shared" si="125"/>
        <v>86.299999999999372</v>
      </c>
      <c r="H869">
        <f t="shared" si="126"/>
        <v>863</v>
      </c>
      <c r="I869">
        <f t="shared" si="121"/>
        <v>863</v>
      </c>
      <c r="J869">
        <f t="shared" si="122"/>
        <v>113</v>
      </c>
      <c r="M869" t="str">
        <f t="shared" si="123"/>
        <v>6540</v>
      </c>
    </row>
    <row r="870" spans="1:13" x14ac:dyDescent="0.35">
      <c r="A870">
        <v>864</v>
      </c>
      <c r="B870" s="1">
        <f t="shared" si="124"/>
        <v>5.2987500000000001</v>
      </c>
      <c r="C870" s="1">
        <f t="shared" si="127"/>
        <v>-0.83295975975481007</v>
      </c>
      <c r="D870">
        <f t="shared" si="119"/>
        <v>114</v>
      </c>
      <c r="E870">
        <f t="shared" si="120"/>
        <v>25984</v>
      </c>
      <c r="G870">
        <f t="shared" si="125"/>
        <v>86.399999999999366</v>
      </c>
      <c r="H870">
        <f t="shared" si="126"/>
        <v>864</v>
      </c>
      <c r="I870">
        <f t="shared" si="121"/>
        <v>864</v>
      </c>
      <c r="J870">
        <f t="shared" si="122"/>
        <v>114</v>
      </c>
      <c r="M870" t="str">
        <f t="shared" si="123"/>
        <v>6580</v>
      </c>
    </row>
    <row r="871" spans="1:13" x14ac:dyDescent="0.35">
      <c r="A871">
        <v>865</v>
      </c>
      <c r="B871" s="1">
        <f t="shared" si="124"/>
        <v>5.3048828124999998</v>
      </c>
      <c r="C871" s="1">
        <f t="shared" si="127"/>
        <v>-0.82955062566045312</v>
      </c>
      <c r="D871">
        <f t="shared" si="119"/>
        <v>114</v>
      </c>
      <c r="E871">
        <f t="shared" si="120"/>
        <v>25984</v>
      </c>
      <c r="G871">
        <f t="shared" si="125"/>
        <v>86.499999999999361</v>
      </c>
      <c r="H871">
        <f t="shared" si="126"/>
        <v>865</v>
      </c>
      <c r="I871">
        <f t="shared" si="121"/>
        <v>865</v>
      </c>
      <c r="J871">
        <f t="shared" si="122"/>
        <v>114</v>
      </c>
      <c r="M871" t="str">
        <f t="shared" si="123"/>
        <v>6580</v>
      </c>
    </row>
    <row r="872" spans="1:13" x14ac:dyDescent="0.35">
      <c r="A872">
        <v>866</v>
      </c>
      <c r="B872" s="1">
        <f t="shared" si="124"/>
        <v>5.3110156250000005</v>
      </c>
      <c r="C872" s="1">
        <f t="shared" si="127"/>
        <v>-0.82611029111247702</v>
      </c>
      <c r="D872">
        <f t="shared" si="119"/>
        <v>115</v>
      </c>
      <c r="E872">
        <f t="shared" si="120"/>
        <v>26048</v>
      </c>
      <c r="G872">
        <f t="shared" si="125"/>
        <v>86.599999999999355</v>
      </c>
      <c r="H872">
        <f t="shared" si="126"/>
        <v>866</v>
      </c>
      <c r="I872">
        <f t="shared" si="121"/>
        <v>866</v>
      </c>
      <c r="J872">
        <f t="shared" si="122"/>
        <v>115</v>
      </c>
      <c r="M872" t="str">
        <f t="shared" si="123"/>
        <v>65C0</v>
      </c>
    </row>
    <row r="873" spans="1:13" x14ac:dyDescent="0.35">
      <c r="A873">
        <v>867</v>
      </c>
      <c r="B873" s="1">
        <f t="shared" si="124"/>
        <v>5.3171484375000002</v>
      </c>
      <c r="C873" s="1">
        <f t="shared" si="127"/>
        <v>-0.82263888550623887</v>
      </c>
      <c r="D873">
        <f t="shared" si="119"/>
        <v>115</v>
      </c>
      <c r="E873">
        <f t="shared" si="120"/>
        <v>26048</v>
      </c>
      <c r="G873">
        <f t="shared" si="125"/>
        <v>86.699999999999349</v>
      </c>
      <c r="H873">
        <f t="shared" si="126"/>
        <v>867</v>
      </c>
      <c r="I873">
        <f t="shared" si="121"/>
        <v>867</v>
      </c>
      <c r="J873">
        <f t="shared" si="122"/>
        <v>115</v>
      </c>
      <c r="M873" t="str">
        <f t="shared" si="123"/>
        <v>65C0</v>
      </c>
    </row>
    <row r="874" spans="1:13" x14ac:dyDescent="0.35">
      <c r="A874">
        <v>868</v>
      </c>
      <c r="B874" s="1">
        <f t="shared" si="124"/>
        <v>5.32328125</v>
      </c>
      <c r="C874" s="1">
        <f t="shared" si="127"/>
        <v>-0.81913653940571607</v>
      </c>
      <c r="D874">
        <f t="shared" si="119"/>
        <v>115</v>
      </c>
      <c r="E874">
        <f t="shared" si="120"/>
        <v>26048</v>
      </c>
      <c r="G874">
        <f t="shared" si="125"/>
        <v>86.799999999999343</v>
      </c>
      <c r="H874">
        <f t="shared" si="126"/>
        <v>868</v>
      </c>
      <c r="I874">
        <f t="shared" si="121"/>
        <v>868</v>
      </c>
      <c r="J874">
        <f t="shared" si="122"/>
        <v>115</v>
      </c>
      <c r="M874" t="str">
        <f t="shared" si="123"/>
        <v>65C0</v>
      </c>
    </row>
    <row r="875" spans="1:13" x14ac:dyDescent="0.35">
      <c r="A875">
        <v>869</v>
      </c>
      <c r="B875" s="1">
        <f t="shared" si="124"/>
        <v>5.3294140625000006</v>
      </c>
      <c r="C875" s="1">
        <f t="shared" si="127"/>
        <v>-0.81560338453859738</v>
      </c>
      <c r="D875">
        <f t="shared" si="119"/>
        <v>116</v>
      </c>
      <c r="E875">
        <f t="shared" si="120"/>
        <v>26112</v>
      </c>
      <c r="G875">
        <f t="shared" si="125"/>
        <v>86.899999999999338</v>
      </c>
      <c r="H875">
        <f t="shared" si="126"/>
        <v>869</v>
      </c>
      <c r="I875">
        <f t="shared" si="121"/>
        <v>869</v>
      </c>
      <c r="J875">
        <f t="shared" si="122"/>
        <v>116</v>
      </c>
      <c r="M875" t="str">
        <f t="shared" si="123"/>
        <v>6600</v>
      </c>
    </row>
    <row r="876" spans="1:13" x14ac:dyDescent="0.35">
      <c r="A876">
        <v>870</v>
      </c>
      <c r="B876" s="1">
        <f t="shared" si="124"/>
        <v>5.3355468750000004</v>
      </c>
      <c r="C876" s="1">
        <f t="shared" si="127"/>
        <v>-0.81203955379133008</v>
      </c>
      <c r="D876">
        <f t="shared" si="119"/>
        <v>116</v>
      </c>
      <c r="E876">
        <f t="shared" si="120"/>
        <v>26112</v>
      </c>
      <c r="G876">
        <f t="shared" si="125"/>
        <v>86.999999999999332</v>
      </c>
      <c r="H876">
        <f t="shared" si="126"/>
        <v>870</v>
      </c>
      <c r="I876">
        <f t="shared" si="121"/>
        <v>870</v>
      </c>
      <c r="J876">
        <f t="shared" si="122"/>
        <v>116</v>
      </c>
      <c r="M876" t="str">
        <f t="shared" si="123"/>
        <v>6600</v>
      </c>
    </row>
    <row r="877" spans="1:13" x14ac:dyDescent="0.35">
      <c r="A877">
        <v>871</v>
      </c>
      <c r="B877" s="1">
        <f t="shared" si="124"/>
        <v>5.3416796875000001</v>
      </c>
      <c r="C877" s="1">
        <f t="shared" si="127"/>
        <v>-0.80844518120411868</v>
      </c>
      <c r="D877">
        <f t="shared" si="119"/>
        <v>117</v>
      </c>
      <c r="E877">
        <f t="shared" si="120"/>
        <v>26176</v>
      </c>
      <c r="G877">
        <f t="shared" si="125"/>
        <v>87.099999999999326</v>
      </c>
      <c r="H877">
        <f t="shared" si="126"/>
        <v>871</v>
      </c>
      <c r="I877">
        <f t="shared" si="121"/>
        <v>871</v>
      </c>
      <c r="J877">
        <f t="shared" si="122"/>
        <v>117</v>
      </c>
      <c r="M877" t="str">
        <f t="shared" si="123"/>
        <v>6640</v>
      </c>
    </row>
    <row r="878" spans="1:13" x14ac:dyDescent="0.35">
      <c r="A878">
        <v>872</v>
      </c>
      <c r="B878" s="1">
        <f t="shared" si="124"/>
        <v>5.3478124999999999</v>
      </c>
      <c r="C878" s="1">
        <f t="shared" si="127"/>
        <v>-0.80482040196588556</v>
      </c>
      <c r="D878">
        <f t="shared" si="119"/>
        <v>117</v>
      </c>
      <c r="E878">
        <f t="shared" si="120"/>
        <v>26176</v>
      </c>
      <c r="G878">
        <f t="shared" si="125"/>
        <v>87.199999999999321</v>
      </c>
      <c r="H878">
        <f t="shared" si="126"/>
        <v>872</v>
      </c>
      <c r="I878">
        <f t="shared" si="121"/>
        <v>872</v>
      </c>
      <c r="J878">
        <f t="shared" si="122"/>
        <v>117</v>
      </c>
      <c r="M878" t="str">
        <f t="shared" si="123"/>
        <v>6640</v>
      </c>
    </row>
    <row r="879" spans="1:13" x14ac:dyDescent="0.35">
      <c r="A879">
        <v>873</v>
      </c>
      <c r="B879" s="1">
        <f t="shared" si="124"/>
        <v>5.3539453125000005</v>
      </c>
      <c r="C879" s="1">
        <f t="shared" si="127"/>
        <v>-0.80116535240918541</v>
      </c>
      <c r="D879">
        <f t="shared" si="119"/>
        <v>118</v>
      </c>
      <c r="E879">
        <f t="shared" si="120"/>
        <v>26240</v>
      </c>
      <c r="G879">
        <f t="shared" si="125"/>
        <v>87.299999999999315</v>
      </c>
      <c r="H879">
        <f t="shared" si="126"/>
        <v>873</v>
      </c>
      <c r="I879">
        <f t="shared" si="121"/>
        <v>873</v>
      </c>
      <c r="J879">
        <f t="shared" si="122"/>
        <v>118</v>
      </c>
      <c r="M879" t="str">
        <f t="shared" si="123"/>
        <v>6680</v>
      </c>
    </row>
    <row r="880" spans="1:13" x14ac:dyDescent="0.35">
      <c r="A880">
        <v>874</v>
      </c>
      <c r="B880" s="1">
        <f t="shared" si="124"/>
        <v>5.3600781250000002</v>
      </c>
      <c r="C880" s="1">
        <f t="shared" si="127"/>
        <v>-0.79748017000507976</v>
      </c>
      <c r="D880">
        <f t="shared" si="119"/>
        <v>118</v>
      </c>
      <c r="E880">
        <f t="shared" si="120"/>
        <v>26240</v>
      </c>
      <c r="G880">
        <f t="shared" si="125"/>
        <v>87.399999999999309</v>
      </c>
      <c r="H880">
        <f t="shared" si="126"/>
        <v>874</v>
      </c>
      <c r="I880">
        <f t="shared" si="121"/>
        <v>874</v>
      </c>
      <c r="J880">
        <f t="shared" si="122"/>
        <v>118</v>
      </c>
      <c r="M880" t="str">
        <f t="shared" si="123"/>
        <v>6680</v>
      </c>
    </row>
    <row r="881" spans="1:13" x14ac:dyDescent="0.35">
      <c r="A881">
        <v>875</v>
      </c>
      <c r="B881" s="1">
        <f t="shared" si="124"/>
        <v>5.3662109375</v>
      </c>
      <c r="C881" s="1">
        <f t="shared" si="127"/>
        <v>-0.79376499335796302</v>
      </c>
      <c r="D881">
        <f t="shared" si="119"/>
        <v>119</v>
      </c>
      <c r="E881">
        <f t="shared" si="120"/>
        <v>26304</v>
      </c>
      <c r="G881">
        <f t="shared" si="125"/>
        <v>87.499999999999304</v>
      </c>
      <c r="H881">
        <f t="shared" si="126"/>
        <v>875</v>
      </c>
      <c r="I881">
        <f t="shared" si="121"/>
        <v>875</v>
      </c>
      <c r="J881">
        <f t="shared" si="122"/>
        <v>119</v>
      </c>
      <c r="M881" t="str">
        <f t="shared" si="123"/>
        <v>66C0</v>
      </c>
    </row>
    <row r="882" spans="1:13" x14ac:dyDescent="0.35">
      <c r="A882">
        <v>876</v>
      </c>
      <c r="B882" s="1">
        <f t="shared" si="124"/>
        <v>5.3723437500000006</v>
      </c>
      <c r="C882" s="1">
        <f t="shared" si="127"/>
        <v>-0.79001996220035164</v>
      </c>
      <c r="D882">
        <f t="shared" si="119"/>
        <v>119</v>
      </c>
      <c r="E882">
        <f t="shared" si="120"/>
        <v>26304</v>
      </c>
      <c r="G882">
        <f t="shared" si="125"/>
        <v>87.599999999999298</v>
      </c>
      <c r="H882">
        <f t="shared" si="126"/>
        <v>876</v>
      </c>
      <c r="I882">
        <f t="shared" si="121"/>
        <v>876</v>
      </c>
      <c r="J882">
        <f t="shared" si="122"/>
        <v>119</v>
      </c>
      <c r="M882" t="str">
        <f t="shared" si="123"/>
        <v>66C0</v>
      </c>
    </row>
    <row r="883" spans="1:13" x14ac:dyDescent="0.35">
      <c r="A883">
        <v>877</v>
      </c>
      <c r="B883" s="1">
        <f t="shared" si="124"/>
        <v>5.3784765625000004</v>
      </c>
      <c r="C883" s="1">
        <f t="shared" si="127"/>
        <v>-0.78624521738762931</v>
      </c>
      <c r="D883">
        <f t="shared" si="119"/>
        <v>120</v>
      </c>
      <c r="E883">
        <f t="shared" si="120"/>
        <v>26368</v>
      </c>
      <c r="G883">
        <f t="shared" si="125"/>
        <v>87.699999999999292</v>
      </c>
      <c r="H883">
        <f t="shared" si="126"/>
        <v>877</v>
      </c>
      <c r="I883">
        <f t="shared" si="121"/>
        <v>877</v>
      </c>
      <c r="J883">
        <f t="shared" si="122"/>
        <v>120</v>
      </c>
      <c r="M883" t="str">
        <f t="shared" si="123"/>
        <v>6700</v>
      </c>
    </row>
    <row r="884" spans="1:13" x14ac:dyDescent="0.35">
      <c r="A884">
        <v>878</v>
      </c>
      <c r="B884" s="1">
        <f t="shared" si="124"/>
        <v>5.3846093750000001</v>
      </c>
      <c r="C884" s="1">
        <f t="shared" si="127"/>
        <v>-0.78244090089274665</v>
      </c>
      <c r="D884">
        <f t="shared" si="119"/>
        <v>120</v>
      </c>
      <c r="E884">
        <f t="shared" si="120"/>
        <v>26368</v>
      </c>
      <c r="G884">
        <f t="shared" si="125"/>
        <v>87.799999999999287</v>
      </c>
      <c r="H884">
        <f t="shared" si="126"/>
        <v>878</v>
      </c>
      <c r="I884">
        <f t="shared" si="121"/>
        <v>878</v>
      </c>
      <c r="J884">
        <f t="shared" si="122"/>
        <v>120</v>
      </c>
      <c r="M884" t="str">
        <f t="shared" si="123"/>
        <v>6700</v>
      </c>
    </row>
    <row r="885" spans="1:13" x14ac:dyDescent="0.35">
      <c r="A885">
        <v>879</v>
      </c>
      <c r="B885" s="1">
        <f t="shared" si="124"/>
        <v>5.3907421874999999</v>
      </c>
      <c r="C885" s="1">
        <f t="shared" si="127"/>
        <v>-0.77860715580088347</v>
      </c>
      <c r="D885">
        <f t="shared" si="119"/>
        <v>121</v>
      </c>
      <c r="E885">
        <f t="shared" si="120"/>
        <v>26432</v>
      </c>
      <c r="G885">
        <f t="shared" si="125"/>
        <v>87.899999999999281</v>
      </c>
      <c r="H885">
        <f t="shared" si="126"/>
        <v>879</v>
      </c>
      <c r="I885">
        <f t="shared" si="121"/>
        <v>879</v>
      </c>
      <c r="J885">
        <f t="shared" si="122"/>
        <v>121</v>
      </c>
      <c r="M885" t="str">
        <f t="shared" si="123"/>
        <v>6740</v>
      </c>
    </row>
    <row r="886" spans="1:13" x14ac:dyDescent="0.35">
      <c r="A886">
        <v>880</v>
      </c>
      <c r="B886" s="1">
        <f t="shared" si="124"/>
        <v>5.3968750000000005</v>
      </c>
      <c r="C886" s="1">
        <f t="shared" si="127"/>
        <v>-0.77474412630406575</v>
      </c>
      <c r="D886">
        <f t="shared" si="119"/>
        <v>121</v>
      </c>
      <c r="E886">
        <f t="shared" si="120"/>
        <v>26432</v>
      </c>
      <c r="G886">
        <f t="shared" si="125"/>
        <v>87.999999999999275</v>
      </c>
      <c r="H886">
        <f t="shared" si="126"/>
        <v>880</v>
      </c>
      <c r="I886">
        <f t="shared" si="121"/>
        <v>880</v>
      </c>
      <c r="J886">
        <f t="shared" si="122"/>
        <v>121</v>
      </c>
      <c r="M886" t="str">
        <f t="shared" si="123"/>
        <v>6740</v>
      </c>
    </row>
    <row r="887" spans="1:13" x14ac:dyDescent="0.35">
      <c r="A887">
        <v>881</v>
      </c>
      <c r="B887" s="1">
        <f t="shared" si="124"/>
        <v>5.4030078125000003</v>
      </c>
      <c r="C887" s="1">
        <f t="shared" si="127"/>
        <v>-0.77085195769574499</v>
      </c>
      <c r="D887">
        <f t="shared" si="119"/>
        <v>122</v>
      </c>
      <c r="E887">
        <f t="shared" si="120"/>
        <v>26496</v>
      </c>
      <c r="G887">
        <f t="shared" si="125"/>
        <v>88.09999999999927</v>
      </c>
      <c r="H887">
        <f t="shared" si="126"/>
        <v>881</v>
      </c>
      <c r="I887">
        <f t="shared" si="121"/>
        <v>881</v>
      </c>
      <c r="J887">
        <f t="shared" si="122"/>
        <v>122</v>
      </c>
      <c r="M887" t="str">
        <f t="shared" si="123"/>
        <v>6780</v>
      </c>
    </row>
    <row r="888" spans="1:13" x14ac:dyDescent="0.35">
      <c r="A888">
        <v>882</v>
      </c>
      <c r="B888" s="1">
        <f t="shared" si="124"/>
        <v>5.409140625</v>
      </c>
      <c r="C888" s="1">
        <f t="shared" si="127"/>
        <v>-0.76693079636533001</v>
      </c>
      <c r="D888">
        <f t="shared" si="119"/>
        <v>122</v>
      </c>
      <c r="E888">
        <f t="shared" si="120"/>
        <v>26496</v>
      </c>
      <c r="G888">
        <f t="shared" si="125"/>
        <v>88.199999999999264</v>
      </c>
      <c r="H888">
        <f t="shared" si="126"/>
        <v>882</v>
      </c>
      <c r="I888">
        <f t="shared" si="121"/>
        <v>882</v>
      </c>
      <c r="J888">
        <f t="shared" si="122"/>
        <v>122</v>
      </c>
      <c r="M888" t="str">
        <f t="shared" si="123"/>
        <v>6780</v>
      </c>
    </row>
    <row r="889" spans="1:13" x14ac:dyDescent="0.35">
      <c r="A889">
        <v>883</v>
      </c>
      <c r="B889" s="1">
        <f t="shared" si="124"/>
        <v>5.4152734374999998</v>
      </c>
      <c r="C889" s="1">
        <f t="shared" si="127"/>
        <v>-0.76298078979268336</v>
      </c>
      <c r="D889">
        <f t="shared" si="119"/>
        <v>123</v>
      </c>
      <c r="E889">
        <f t="shared" si="120"/>
        <v>26560</v>
      </c>
      <c r="G889">
        <f t="shared" si="125"/>
        <v>88.299999999999258</v>
      </c>
      <c r="H889">
        <f t="shared" si="126"/>
        <v>883</v>
      </c>
      <c r="I889">
        <f t="shared" si="121"/>
        <v>883</v>
      </c>
      <c r="J889">
        <f t="shared" si="122"/>
        <v>123</v>
      </c>
      <c r="M889" t="str">
        <f t="shared" si="123"/>
        <v>67C0</v>
      </c>
    </row>
    <row r="890" spans="1:13" x14ac:dyDescent="0.35">
      <c r="A890">
        <v>884</v>
      </c>
      <c r="B890" s="1">
        <f t="shared" si="124"/>
        <v>5.4214062500000004</v>
      </c>
      <c r="C890" s="1">
        <f t="shared" si="127"/>
        <v>-0.75900208654257317</v>
      </c>
      <c r="D890">
        <f t="shared" si="119"/>
        <v>123</v>
      </c>
      <c r="E890">
        <f t="shared" si="120"/>
        <v>26560</v>
      </c>
      <c r="G890">
        <f t="shared" si="125"/>
        <v>88.399999999999253</v>
      </c>
      <c r="H890">
        <f t="shared" si="126"/>
        <v>884</v>
      </c>
      <c r="I890">
        <f t="shared" si="121"/>
        <v>884</v>
      </c>
      <c r="J890">
        <f t="shared" si="122"/>
        <v>123</v>
      </c>
      <c r="M890" t="str">
        <f t="shared" si="123"/>
        <v>67C0</v>
      </c>
    </row>
    <row r="891" spans="1:13" x14ac:dyDescent="0.35">
      <c r="A891">
        <v>885</v>
      </c>
      <c r="B891" s="1">
        <f t="shared" si="124"/>
        <v>5.4275390625000002</v>
      </c>
      <c r="C891" s="1">
        <f t="shared" si="127"/>
        <v>-0.75499483625908781</v>
      </c>
      <c r="D891">
        <f t="shared" si="119"/>
        <v>124</v>
      </c>
      <c r="E891">
        <f t="shared" si="120"/>
        <v>26624</v>
      </c>
      <c r="G891">
        <f t="shared" si="125"/>
        <v>88.499999999999247</v>
      </c>
      <c r="H891">
        <f t="shared" si="126"/>
        <v>885</v>
      </c>
      <c r="I891">
        <f t="shared" si="121"/>
        <v>885</v>
      </c>
      <c r="J891">
        <f t="shared" si="122"/>
        <v>124</v>
      </c>
      <c r="M891" t="str">
        <f t="shared" si="123"/>
        <v>6800</v>
      </c>
    </row>
    <row r="892" spans="1:13" x14ac:dyDescent="0.35">
      <c r="A892">
        <v>886</v>
      </c>
      <c r="B892" s="1">
        <f t="shared" si="124"/>
        <v>5.4336718749999999</v>
      </c>
      <c r="C892" s="1">
        <f t="shared" si="127"/>
        <v>-0.7509591896600043</v>
      </c>
      <c r="D892">
        <f t="shared" si="119"/>
        <v>124</v>
      </c>
      <c r="E892">
        <f t="shared" si="120"/>
        <v>26624</v>
      </c>
      <c r="G892">
        <f t="shared" si="125"/>
        <v>88.599999999999241</v>
      </c>
      <c r="H892">
        <f t="shared" si="126"/>
        <v>886</v>
      </c>
      <c r="I892">
        <f t="shared" si="121"/>
        <v>886</v>
      </c>
      <c r="J892">
        <f t="shared" si="122"/>
        <v>124</v>
      </c>
      <c r="M892" t="str">
        <f t="shared" si="123"/>
        <v>6800</v>
      </c>
    </row>
    <row r="893" spans="1:13" x14ac:dyDescent="0.35">
      <c r="A893">
        <v>887</v>
      </c>
      <c r="B893" s="1">
        <f t="shared" si="124"/>
        <v>5.4398046875000006</v>
      </c>
      <c r="C893" s="1">
        <f t="shared" si="127"/>
        <v>-0.74689529853112102</v>
      </c>
      <c r="D893">
        <f t="shared" si="119"/>
        <v>125</v>
      </c>
      <c r="E893">
        <f t="shared" si="120"/>
        <v>26688</v>
      </c>
      <c r="G893">
        <f t="shared" si="125"/>
        <v>88.699999999999235</v>
      </c>
      <c r="H893">
        <f t="shared" si="126"/>
        <v>887</v>
      </c>
      <c r="I893">
        <f t="shared" si="121"/>
        <v>887</v>
      </c>
      <c r="J893">
        <f t="shared" si="122"/>
        <v>125</v>
      </c>
      <c r="M893" t="str">
        <f t="shared" si="123"/>
        <v>6840</v>
      </c>
    </row>
    <row r="894" spans="1:13" x14ac:dyDescent="0.35">
      <c r="A894">
        <v>888</v>
      </c>
      <c r="B894" s="1">
        <f t="shared" si="124"/>
        <v>5.4459375000000003</v>
      </c>
      <c r="C894" s="1">
        <f t="shared" si="127"/>
        <v>-0.74280331572055081</v>
      </c>
      <c r="D894">
        <f t="shared" si="119"/>
        <v>125</v>
      </c>
      <c r="E894">
        <f t="shared" si="120"/>
        <v>26688</v>
      </c>
      <c r="G894">
        <f t="shared" si="125"/>
        <v>88.79999999999923</v>
      </c>
      <c r="H894">
        <f t="shared" si="126"/>
        <v>888</v>
      </c>
      <c r="I894">
        <f t="shared" si="121"/>
        <v>888</v>
      </c>
      <c r="J894">
        <f t="shared" si="122"/>
        <v>125</v>
      </c>
      <c r="M894" t="str">
        <f t="shared" si="123"/>
        <v>6840</v>
      </c>
    </row>
    <row r="895" spans="1:13" x14ac:dyDescent="0.35">
      <c r="A895">
        <v>889</v>
      </c>
      <c r="B895" s="1">
        <f t="shared" si="124"/>
        <v>5.4520703125000001</v>
      </c>
      <c r="C895" s="1">
        <f t="shared" si="127"/>
        <v>-0.73868339513296866</v>
      </c>
      <c r="D895">
        <f t="shared" si="119"/>
        <v>126</v>
      </c>
      <c r="E895">
        <f t="shared" si="120"/>
        <v>26752</v>
      </c>
      <c r="G895">
        <f t="shared" si="125"/>
        <v>88.899999999999224</v>
      </c>
      <c r="H895">
        <f t="shared" si="126"/>
        <v>889</v>
      </c>
      <c r="I895">
        <f t="shared" si="121"/>
        <v>889</v>
      </c>
      <c r="J895">
        <f t="shared" si="122"/>
        <v>126</v>
      </c>
      <c r="M895" t="str">
        <f t="shared" si="123"/>
        <v>6880</v>
      </c>
    </row>
    <row r="896" spans="1:13" x14ac:dyDescent="0.35">
      <c r="A896">
        <v>890</v>
      </c>
      <c r="B896" s="1">
        <f t="shared" si="124"/>
        <v>5.4582031249999998</v>
      </c>
      <c r="C896" s="1">
        <f t="shared" si="127"/>
        <v>-0.73453569172382527</v>
      </c>
      <c r="D896">
        <f t="shared" si="119"/>
        <v>126</v>
      </c>
      <c r="E896">
        <f t="shared" si="120"/>
        <v>26752</v>
      </c>
      <c r="G896">
        <f t="shared" si="125"/>
        <v>88.999999999999218</v>
      </c>
      <c r="H896">
        <f t="shared" si="126"/>
        <v>890</v>
      </c>
      <c r="I896">
        <f t="shared" si="121"/>
        <v>890</v>
      </c>
      <c r="J896">
        <f t="shared" si="122"/>
        <v>126</v>
      </c>
      <c r="M896" t="str">
        <f t="shared" si="123"/>
        <v>6880</v>
      </c>
    </row>
    <row r="897" spans="1:13" x14ac:dyDescent="0.35">
      <c r="A897">
        <v>891</v>
      </c>
      <c r="B897" s="1">
        <f t="shared" si="124"/>
        <v>5.4643359375000005</v>
      </c>
      <c r="C897" s="1">
        <f t="shared" si="127"/>
        <v>-0.73036036149351835</v>
      </c>
      <c r="D897">
        <f t="shared" si="119"/>
        <v>127</v>
      </c>
      <c r="E897">
        <f t="shared" si="120"/>
        <v>26816</v>
      </c>
      <c r="G897">
        <f t="shared" si="125"/>
        <v>89.099999999999213</v>
      </c>
      <c r="H897">
        <f t="shared" si="126"/>
        <v>891</v>
      </c>
      <c r="I897">
        <f t="shared" si="121"/>
        <v>891</v>
      </c>
      <c r="J897">
        <f t="shared" si="122"/>
        <v>127</v>
      </c>
      <c r="M897" t="str">
        <f t="shared" si="123"/>
        <v>68C0</v>
      </c>
    </row>
    <row r="898" spans="1:13" x14ac:dyDescent="0.35">
      <c r="A898">
        <v>892</v>
      </c>
      <c r="B898" s="1">
        <f t="shared" si="124"/>
        <v>5.4704687500000002</v>
      </c>
      <c r="C898" s="1">
        <f t="shared" si="127"/>
        <v>-0.72615756148152699</v>
      </c>
      <c r="D898">
        <f t="shared" si="119"/>
        <v>127</v>
      </c>
      <c r="E898">
        <f t="shared" si="120"/>
        <v>26816</v>
      </c>
      <c r="G898">
        <f t="shared" si="125"/>
        <v>89.199999999999207</v>
      </c>
      <c r="H898">
        <f t="shared" si="126"/>
        <v>892</v>
      </c>
      <c r="I898">
        <f t="shared" si="121"/>
        <v>892</v>
      </c>
      <c r="J898">
        <f t="shared" si="122"/>
        <v>127</v>
      </c>
      <c r="M898" t="str">
        <f t="shared" si="123"/>
        <v>68C0</v>
      </c>
    </row>
    <row r="899" spans="1:13" x14ac:dyDescent="0.35">
      <c r="A899">
        <v>893</v>
      </c>
      <c r="B899" s="1">
        <f t="shared" si="124"/>
        <v>5.4766015625</v>
      </c>
      <c r="C899" s="1">
        <f t="shared" si="127"/>
        <v>-0.72192744976050183</v>
      </c>
      <c r="D899">
        <f t="shared" si="119"/>
        <v>128</v>
      </c>
      <c r="E899">
        <f t="shared" si="120"/>
        <v>26880</v>
      </c>
      <c r="G899">
        <f t="shared" si="125"/>
        <v>89.299999999999201</v>
      </c>
      <c r="H899">
        <f t="shared" si="126"/>
        <v>893</v>
      </c>
      <c r="I899">
        <f t="shared" si="121"/>
        <v>893</v>
      </c>
      <c r="J899">
        <f t="shared" si="122"/>
        <v>128</v>
      </c>
      <c r="M899" t="str">
        <f t="shared" si="123"/>
        <v>6900</v>
      </c>
    </row>
    <row r="900" spans="1:13" x14ac:dyDescent="0.35">
      <c r="A900">
        <v>894</v>
      </c>
      <c r="B900" s="1">
        <f t="shared" si="124"/>
        <v>5.4827343750000006</v>
      </c>
      <c r="C900" s="1">
        <f t="shared" si="127"/>
        <v>-0.71767018543032191</v>
      </c>
      <c r="D900">
        <f t="shared" si="119"/>
        <v>128</v>
      </c>
      <c r="E900">
        <f t="shared" si="120"/>
        <v>26880</v>
      </c>
      <c r="G900">
        <f t="shared" si="125"/>
        <v>89.399999999999196</v>
      </c>
      <c r="H900">
        <f t="shared" si="126"/>
        <v>894</v>
      </c>
      <c r="I900">
        <f t="shared" si="121"/>
        <v>894</v>
      </c>
      <c r="J900">
        <f t="shared" si="122"/>
        <v>128</v>
      </c>
      <c r="M900" t="str">
        <f t="shared" si="123"/>
        <v>6900</v>
      </c>
    </row>
    <row r="901" spans="1:13" x14ac:dyDescent="0.35">
      <c r="A901">
        <v>895</v>
      </c>
      <c r="B901" s="1">
        <f t="shared" si="124"/>
        <v>5.4888671875000004</v>
      </c>
      <c r="C901" s="1">
        <f t="shared" si="127"/>
        <v>-0.71338592861211192</v>
      </c>
      <c r="D901">
        <f t="shared" si="119"/>
        <v>129</v>
      </c>
      <c r="E901">
        <f t="shared" si="120"/>
        <v>26944</v>
      </c>
      <c r="G901">
        <f t="shared" si="125"/>
        <v>89.49999999999919</v>
      </c>
      <c r="H901">
        <f t="shared" si="126"/>
        <v>895</v>
      </c>
      <c r="I901">
        <f t="shared" si="121"/>
        <v>895</v>
      </c>
      <c r="J901">
        <f t="shared" si="122"/>
        <v>129</v>
      </c>
      <c r="M901" t="str">
        <f t="shared" si="123"/>
        <v>6940</v>
      </c>
    </row>
    <row r="902" spans="1:13" x14ac:dyDescent="0.35">
      <c r="A902">
        <v>896</v>
      </c>
      <c r="B902" s="1">
        <f t="shared" si="124"/>
        <v>5.4950000000000001</v>
      </c>
      <c r="C902" s="1">
        <f t="shared" si="127"/>
        <v>-0.7090748404422168</v>
      </c>
      <c r="D902">
        <f t="shared" si="119"/>
        <v>129</v>
      </c>
      <c r="E902">
        <f t="shared" si="120"/>
        <v>26944</v>
      </c>
      <c r="G902">
        <f t="shared" si="125"/>
        <v>89.599999999999184</v>
      </c>
      <c r="H902">
        <f t="shared" si="126"/>
        <v>896</v>
      </c>
      <c r="I902">
        <f t="shared" si="121"/>
        <v>896</v>
      </c>
      <c r="J902">
        <f t="shared" si="122"/>
        <v>129</v>
      </c>
      <c r="M902" t="str">
        <f t="shared" si="123"/>
        <v>6940</v>
      </c>
    </row>
    <row r="903" spans="1:13" x14ac:dyDescent="0.35">
      <c r="A903">
        <v>897</v>
      </c>
      <c r="B903" s="1">
        <f t="shared" si="124"/>
        <v>5.5011328124999999</v>
      </c>
      <c r="C903" s="1">
        <f t="shared" si="127"/>
        <v>-0.70473708306614302</v>
      </c>
      <c r="D903">
        <f t="shared" ref="D903:D966" si="128">TRUNC(127*C903+127)+93</f>
        <v>130</v>
      </c>
      <c r="E903">
        <f t="shared" ref="E903:E966" si="129">(D903+292)*64</f>
        <v>27008</v>
      </c>
      <c r="G903">
        <f t="shared" si="125"/>
        <v>89.699999999999179</v>
      </c>
      <c r="H903">
        <f t="shared" si="126"/>
        <v>897</v>
      </c>
      <c r="I903">
        <f t="shared" ref="I903:I966" si="130">TRUNC(MOD(H903*$F$1,1024))</f>
        <v>897</v>
      </c>
      <c r="J903">
        <f t="shared" ref="J903:J966" si="131">INDEX($D$6:$D$1029, I903+1)</f>
        <v>130</v>
      </c>
      <c r="M903" t="str">
        <f t="shared" ref="M903:M966" si="132">DEC2HEX(E903,4.6)</f>
        <v>6980</v>
      </c>
    </row>
    <row r="904" spans="1:13" x14ac:dyDescent="0.35">
      <c r="A904">
        <v>898</v>
      </c>
      <c r="B904" s="1">
        <f t="shared" ref="B904:B967" si="133">A904*3.14/512</f>
        <v>5.5072656250000005</v>
      </c>
      <c r="C904" s="1">
        <f t="shared" si="127"/>
        <v>-0.70037281963245945</v>
      </c>
      <c r="D904">
        <f t="shared" si="128"/>
        <v>131</v>
      </c>
      <c r="E904">
        <f t="shared" si="129"/>
        <v>27072</v>
      </c>
      <c r="G904">
        <f t="shared" ref="G904:G967" si="134">G903+0.1</f>
        <v>89.799999999999173</v>
      </c>
      <c r="H904">
        <f t="shared" ref="H904:H967" si="135">H903+1</f>
        <v>898</v>
      </c>
      <c r="I904">
        <f t="shared" si="130"/>
        <v>898</v>
      </c>
      <c r="J904">
        <f t="shared" si="131"/>
        <v>131</v>
      </c>
      <c r="M904" t="str">
        <f t="shared" si="132"/>
        <v>69C0</v>
      </c>
    </row>
    <row r="905" spans="1:13" x14ac:dyDescent="0.35">
      <c r="A905">
        <v>899</v>
      </c>
      <c r="B905" s="1">
        <f t="shared" si="133"/>
        <v>5.5133984375000002</v>
      </c>
      <c r="C905" s="1">
        <f t="shared" si="127"/>
        <v>-0.69598221428666329</v>
      </c>
      <c r="D905">
        <f t="shared" si="128"/>
        <v>131</v>
      </c>
      <c r="E905">
        <f t="shared" si="129"/>
        <v>27072</v>
      </c>
      <c r="G905">
        <f t="shared" si="134"/>
        <v>89.899999999999167</v>
      </c>
      <c r="H905">
        <f t="shared" si="135"/>
        <v>899</v>
      </c>
      <c r="I905">
        <f t="shared" si="130"/>
        <v>899</v>
      </c>
      <c r="J905">
        <f t="shared" si="131"/>
        <v>131</v>
      </c>
      <c r="M905" t="str">
        <f t="shared" si="132"/>
        <v>69C0</v>
      </c>
    </row>
    <row r="906" spans="1:13" x14ac:dyDescent="0.35">
      <c r="A906">
        <v>900</v>
      </c>
      <c r="B906" s="1">
        <f t="shared" si="133"/>
        <v>5.51953125</v>
      </c>
      <c r="C906" s="1">
        <f t="shared" si="127"/>
        <v>-0.69156543216500266</v>
      </c>
      <c r="D906">
        <f t="shared" si="128"/>
        <v>132</v>
      </c>
      <c r="E906">
        <f t="shared" si="129"/>
        <v>27136</v>
      </c>
      <c r="G906">
        <f t="shared" si="134"/>
        <v>89.999999999999162</v>
      </c>
      <c r="H906">
        <f t="shared" si="135"/>
        <v>900</v>
      </c>
      <c r="I906">
        <f t="shared" si="130"/>
        <v>900</v>
      </c>
      <c r="J906">
        <f t="shared" si="131"/>
        <v>132</v>
      </c>
      <c r="M906" t="str">
        <f t="shared" si="132"/>
        <v>6A00</v>
      </c>
    </row>
    <row r="907" spans="1:13" x14ac:dyDescent="0.35">
      <c r="A907">
        <v>901</v>
      </c>
      <c r="B907" s="1">
        <f t="shared" si="133"/>
        <v>5.5256640625000006</v>
      </c>
      <c r="C907" s="1">
        <f t="shared" si="127"/>
        <v>-0.68712263938826734</v>
      </c>
      <c r="D907">
        <f t="shared" si="128"/>
        <v>132</v>
      </c>
      <c r="E907">
        <f t="shared" si="129"/>
        <v>27136</v>
      </c>
      <c r="G907">
        <f t="shared" si="134"/>
        <v>90.099999999999156</v>
      </c>
      <c r="H907">
        <f t="shared" si="135"/>
        <v>901</v>
      </c>
      <c r="I907">
        <f t="shared" si="130"/>
        <v>901</v>
      </c>
      <c r="J907">
        <f t="shared" si="131"/>
        <v>132</v>
      </c>
      <c r="M907" t="str">
        <f t="shared" si="132"/>
        <v>6A00</v>
      </c>
    </row>
    <row r="908" spans="1:13" x14ac:dyDescent="0.35">
      <c r="A908">
        <v>902</v>
      </c>
      <c r="B908" s="1">
        <f t="shared" si="133"/>
        <v>5.5317968750000004</v>
      </c>
      <c r="C908" s="1">
        <f t="shared" si="127"/>
        <v>-0.68265400305554313</v>
      </c>
      <c r="D908">
        <f t="shared" si="128"/>
        <v>133</v>
      </c>
      <c r="E908">
        <f t="shared" si="129"/>
        <v>27200</v>
      </c>
      <c r="G908">
        <f t="shared" si="134"/>
        <v>90.19999999999915</v>
      </c>
      <c r="H908">
        <f t="shared" si="135"/>
        <v>902</v>
      </c>
      <c r="I908">
        <f t="shared" si="130"/>
        <v>902</v>
      </c>
      <c r="J908">
        <f t="shared" si="131"/>
        <v>133</v>
      </c>
      <c r="M908" t="str">
        <f t="shared" si="132"/>
        <v>6A40</v>
      </c>
    </row>
    <row r="909" spans="1:13" x14ac:dyDescent="0.35">
      <c r="A909">
        <v>903</v>
      </c>
      <c r="B909" s="1">
        <f t="shared" si="133"/>
        <v>5.5379296875000001</v>
      </c>
      <c r="C909" s="1">
        <f t="shared" si="127"/>
        <v>-0.67815969123792252</v>
      </c>
      <c r="D909">
        <f t="shared" si="128"/>
        <v>133</v>
      </c>
      <c r="E909">
        <f t="shared" si="129"/>
        <v>27200</v>
      </c>
      <c r="G909">
        <f t="shared" si="134"/>
        <v>90.299999999999145</v>
      </c>
      <c r="H909">
        <f t="shared" si="135"/>
        <v>903</v>
      </c>
      <c r="I909">
        <f t="shared" si="130"/>
        <v>903</v>
      </c>
      <c r="J909">
        <f t="shared" si="131"/>
        <v>133</v>
      </c>
      <c r="M909" t="str">
        <f t="shared" si="132"/>
        <v>6A40</v>
      </c>
    </row>
    <row r="910" spans="1:13" x14ac:dyDescent="0.35">
      <c r="A910">
        <v>904</v>
      </c>
      <c r="B910" s="1">
        <f t="shared" si="133"/>
        <v>5.5440624999999999</v>
      </c>
      <c r="C910" s="1">
        <f t="shared" si="127"/>
        <v>-0.67363987297218664</v>
      </c>
      <c r="D910">
        <f t="shared" si="128"/>
        <v>134</v>
      </c>
      <c r="E910">
        <f t="shared" si="129"/>
        <v>27264</v>
      </c>
      <c r="G910">
        <f t="shared" si="134"/>
        <v>90.399999999999139</v>
      </c>
      <c r="H910">
        <f t="shared" si="135"/>
        <v>904</v>
      </c>
      <c r="I910">
        <f t="shared" si="130"/>
        <v>904</v>
      </c>
      <c r="J910">
        <f t="shared" si="131"/>
        <v>134</v>
      </c>
      <c r="M910" t="str">
        <f t="shared" si="132"/>
        <v>6A80</v>
      </c>
    </row>
    <row r="911" spans="1:13" x14ac:dyDescent="0.35">
      <c r="A911">
        <v>905</v>
      </c>
      <c r="B911" s="1">
        <f t="shared" si="133"/>
        <v>5.5501953125000005</v>
      </c>
      <c r="C911" s="1">
        <f t="shared" si="127"/>
        <v>-0.66909471825444566</v>
      </c>
      <c r="D911">
        <f t="shared" si="128"/>
        <v>135</v>
      </c>
      <c r="E911">
        <f t="shared" si="129"/>
        <v>27328</v>
      </c>
      <c r="G911">
        <f t="shared" si="134"/>
        <v>90.499999999999133</v>
      </c>
      <c r="H911">
        <f t="shared" si="135"/>
        <v>905</v>
      </c>
      <c r="I911">
        <f t="shared" si="130"/>
        <v>905</v>
      </c>
      <c r="J911">
        <f t="shared" si="131"/>
        <v>135</v>
      </c>
      <c r="M911" t="str">
        <f t="shared" si="132"/>
        <v>6AC0</v>
      </c>
    </row>
    <row r="912" spans="1:13" x14ac:dyDescent="0.35">
      <c r="A912">
        <v>906</v>
      </c>
      <c r="B912" s="1">
        <f t="shared" si="133"/>
        <v>5.5563281250000003</v>
      </c>
      <c r="C912" s="1">
        <f t="shared" si="127"/>
        <v>-0.66452439803374808</v>
      </c>
      <c r="D912">
        <f t="shared" si="128"/>
        <v>135</v>
      </c>
      <c r="E912">
        <f t="shared" si="129"/>
        <v>27328</v>
      </c>
      <c r="G912">
        <f t="shared" si="134"/>
        <v>90.599999999999127</v>
      </c>
      <c r="H912">
        <f t="shared" si="135"/>
        <v>906</v>
      </c>
      <c r="I912">
        <f t="shared" si="130"/>
        <v>906</v>
      </c>
      <c r="J912">
        <f t="shared" si="131"/>
        <v>135</v>
      </c>
      <c r="M912" t="str">
        <f t="shared" si="132"/>
        <v>6AC0</v>
      </c>
    </row>
    <row r="913" spans="1:13" x14ac:dyDescent="0.35">
      <c r="A913">
        <v>907</v>
      </c>
      <c r="B913" s="1">
        <f t="shared" si="133"/>
        <v>5.5624609375</v>
      </c>
      <c r="C913" s="1">
        <f t="shared" si="127"/>
        <v>-0.65992908420564678</v>
      </c>
      <c r="D913">
        <f t="shared" si="128"/>
        <v>136</v>
      </c>
      <c r="E913">
        <f t="shared" si="129"/>
        <v>27392</v>
      </c>
      <c r="G913">
        <f t="shared" si="134"/>
        <v>90.699999999999122</v>
      </c>
      <c r="H913">
        <f t="shared" si="135"/>
        <v>907</v>
      </c>
      <c r="I913">
        <f t="shared" si="130"/>
        <v>907</v>
      </c>
      <c r="J913">
        <f t="shared" si="131"/>
        <v>136</v>
      </c>
      <c r="M913" t="str">
        <f t="shared" si="132"/>
        <v>6B00</v>
      </c>
    </row>
    <row r="914" spans="1:13" x14ac:dyDescent="0.35">
      <c r="A914">
        <v>908</v>
      </c>
      <c r="B914" s="1">
        <f t="shared" si="133"/>
        <v>5.5685937499999998</v>
      </c>
      <c r="C914" s="1">
        <f t="shared" ref="C914:C977" si="136">SIN(B914)</f>
        <v>-0.65530894960573671</v>
      </c>
      <c r="D914">
        <f t="shared" si="128"/>
        <v>136</v>
      </c>
      <c r="E914">
        <f t="shared" si="129"/>
        <v>27392</v>
      </c>
      <c r="G914">
        <f t="shared" si="134"/>
        <v>90.799999999999116</v>
      </c>
      <c r="H914">
        <f t="shared" si="135"/>
        <v>908</v>
      </c>
      <c r="I914">
        <f t="shared" si="130"/>
        <v>908</v>
      </c>
      <c r="J914">
        <f t="shared" si="131"/>
        <v>136</v>
      </c>
      <c r="M914" t="str">
        <f t="shared" si="132"/>
        <v>6B00</v>
      </c>
    </row>
    <row r="915" spans="1:13" x14ac:dyDescent="0.35">
      <c r="A915">
        <v>909</v>
      </c>
      <c r="B915" s="1">
        <f t="shared" si="133"/>
        <v>5.5747265625000004</v>
      </c>
      <c r="C915" s="1">
        <f t="shared" si="136"/>
        <v>-0.65066416800315308</v>
      </c>
      <c r="D915">
        <f t="shared" si="128"/>
        <v>137</v>
      </c>
      <c r="E915">
        <f t="shared" si="129"/>
        <v>27456</v>
      </c>
      <c r="G915">
        <f t="shared" si="134"/>
        <v>90.89999999999911</v>
      </c>
      <c r="H915">
        <f t="shared" si="135"/>
        <v>909</v>
      </c>
      <c r="I915">
        <f t="shared" si="130"/>
        <v>909</v>
      </c>
      <c r="J915">
        <f t="shared" si="131"/>
        <v>137</v>
      </c>
      <c r="M915" t="str">
        <f t="shared" si="132"/>
        <v>6B40</v>
      </c>
    </row>
    <row r="916" spans="1:13" x14ac:dyDescent="0.35">
      <c r="A916">
        <v>910</v>
      </c>
      <c r="B916" s="1">
        <f t="shared" si="133"/>
        <v>5.5808593750000002</v>
      </c>
      <c r="C916" s="1">
        <f t="shared" si="136"/>
        <v>-0.64599491409403809</v>
      </c>
      <c r="D916">
        <f t="shared" si="128"/>
        <v>137</v>
      </c>
      <c r="E916">
        <f t="shared" si="129"/>
        <v>27456</v>
      </c>
      <c r="G916">
        <f t="shared" si="134"/>
        <v>90.999999999999105</v>
      </c>
      <c r="H916">
        <f t="shared" si="135"/>
        <v>910</v>
      </c>
      <c r="I916">
        <f t="shared" si="130"/>
        <v>910</v>
      </c>
      <c r="J916">
        <f t="shared" si="131"/>
        <v>137</v>
      </c>
      <c r="M916" t="str">
        <f t="shared" si="132"/>
        <v>6B40</v>
      </c>
    </row>
    <row r="917" spans="1:13" x14ac:dyDescent="0.35">
      <c r="A917">
        <v>911</v>
      </c>
      <c r="B917" s="1">
        <f t="shared" si="133"/>
        <v>5.5869921874999999</v>
      </c>
      <c r="C917" s="1">
        <f t="shared" si="136"/>
        <v>-0.64130136349496647</v>
      </c>
      <c r="D917">
        <f t="shared" si="128"/>
        <v>138</v>
      </c>
      <c r="E917">
        <f t="shared" si="129"/>
        <v>27520</v>
      </c>
      <c r="G917">
        <f t="shared" si="134"/>
        <v>91.099999999999099</v>
      </c>
      <c r="H917">
        <f t="shared" si="135"/>
        <v>911</v>
      </c>
      <c r="I917">
        <f t="shared" si="130"/>
        <v>911</v>
      </c>
      <c r="J917">
        <f t="shared" si="131"/>
        <v>138</v>
      </c>
      <c r="M917" t="str">
        <f t="shared" si="132"/>
        <v>6B80</v>
      </c>
    </row>
    <row r="918" spans="1:13" x14ac:dyDescent="0.35">
      <c r="A918">
        <v>912</v>
      </c>
      <c r="B918" s="1">
        <f t="shared" si="133"/>
        <v>5.5931250000000006</v>
      </c>
      <c r="C918" s="1">
        <f t="shared" si="136"/>
        <v>-0.6365836927363423</v>
      </c>
      <c r="D918">
        <f t="shared" si="128"/>
        <v>139</v>
      </c>
      <c r="E918">
        <f t="shared" si="129"/>
        <v>27584</v>
      </c>
      <c r="G918">
        <f t="shared" si="134"/>
        <v>91.199999999999093</v>
      </c>
      <c r="H918">
        <f t="shared" si="135"/>
        <v>912</v>
      </c>
      <c r="I918">
        <f t="shared" si="130"/>
        <v>912</v>
      </c>
      <c r="J918">
        <f t="shared" si="131"/>
        <v>139</v>
      </c>
      <c r="M918" t="str">
        <f t="shared" si="132"/>
        <v>6BC0</v>
      </c>
    </row>
    <row r="919" spans="1:13" x14ac:dyDescent="0.35">
      <c r="A919">
        <v>913</v>
      </c>
      <c r="B919" s="1">
        <f t="shared" si="133"/>
        <v>5.5992578125000003</v>
      </c>
      <c r="C919" s="1">
        <f t="shared" si="136"/>
        <v>-0.63184207925576164</v>
      </c>
      <c r="D919">
        <f t="shared" si="128"/>
        <v>139</v>
      </c>
      <c r="E919">
        <f t="shared" si="129"/>
        <v>27584</v>
      </c>
      <c r="G919">
        <f t="shared" si="134"/>
        <v>91.299999999999088</v>
      </c>
      <c r="H919">
        <f t="shared" si="135"/>
        <v>913</v>
      </c>
      <c r="I919">
        <f t="shared" si="130"/>
        <v>913</v>
      </c>
      <c r="J919">
        <f t="shared" si="131"/>
        <v>139</v>
      </c>
      <c r="M919" t="str">
        <f t="shared" si="132"/>
        <v>6BC0</v>
      </c>
    </row>
    <row r="920" spans="1:13" x14ac:dyDescent="0.35">
      <c r="A920">
        <v>914</v>
      </c>
      <c r="B920" s="1">
        <f t="shared" si="133"/>
        <v>5.6053906250000001</v>
      </c>
      <c r="C920" s="1">
        <f t="shared" si="136"/>
        <v>-0.62707670139133487</v>
      </c>
      <c r="D920">
        <f t="shared" si="128"/>
        <v>140</v>
      </c>
      <c r="E920">
        <f t="shared" si="129"/>
        <v>27648</v>
      </c>
      <c r="G920">
        <f t="shared" si="134"/>
        <v>91.399999999999082</v>
      </c>
      <c r="H920">
        <f t="shared" si="135"/>
        <v>914</v>
      </c>
      <c r="I920">
        <f t="shared" si="130"/>
        <v>914</v>
      </c>
      <c r="J920">
        <f t="shared" si="131"/>
        <v>140</v>
      </c>
      <c r="M920" t="str">
        <f t="shared" si="132"/>
        <v>6C00</v>
      </c>
    </row>
    <row r="921" spans="1:13" x14ac:dyDescent="0.35">
      <c r="A921">
        <v>915</v>
      </c>
      <c r="B921" s="1">
        <f t="shared" si="133"/>
        <v>5.6115234374999998</v>
      </c>
      <c r="C921" s="1">
        <f t="shared" si="136"/>
        <v>-0.62228773837498141</v>
      </c>
      <c r="D921">
        <f t="shared" si="128"/>
        <v>140</v>
      </c>
      <c r="E921">
        <f t="shared" si="129"/>
        <v>27648</v>
      </c>
      <c r="G921">
        <f t="shared" si="134"/>
        <v>91.499999999999076</v>
      </c>
      <c r="H921">
        <f t="shared" si="135"/>
        <v>915</v>
      </c>
      <c r="I921">
        <f t="shared" si="130"/>
        <v>915</v>
      </c>
      <c r="J921">
        <f t="shared" si="131"/>
        <v>140</v>
      </c>
      <c r="M921" t="str">
        <f t="shared" si="132"/>
        <v>6C00</v>
      </c>
    </row>
    <row r="922" spans="1:13" x14ac:dyDescent="0.35">
      <c r="A922">
        <v>916</v>
      </c>
      <c r="B922" s="1">
        <f t="shared" si="133"/>
        <v>5.6176562500000005</v>
      </c>
      <c r="C922" s="1">
        <f t="shared" si="136"/>
        <v>-0.61747537032568778</v>
      </c>
      <c r="D922">
        <f t="shared" si="128"/>
        <v>141</v>
      </c>
      <c r="E922">
        <f t="shared" si="129"/>
        <v>27712</v>
      </c>
      <c r="G922">
        <f t="shared" si="134"/>
        <v>91.599999999999071</v>
      </c>
      <c r="H922">
        <f t="shared" si="135"/>
        <v>916</v>
      </c>
      <c r="I922">
        <f t="shared" si="130"/>
        <v>916</v>
      </c>
      <c r="J922">
        <f t="shared" si="131"/>
        <v>141</v>
      </c>
      <c r="M922" t="str">
        <f t="shared" si="132"/>
        <v>6C40</v>
      </c>
    </row>
    <row r="923" spans="1:13" x14ac:dyDescent="0.35">
      <c r="A923">
        <v>917</v>
      </c>
      <c r="B923" s="1">
        <f t="shared" si="133"/>
        <v>5.6237890625000002</v>
      </c>
      <c r="C923" s="1">
        <f t="shared" si="136"/>
        <v>-0.61263977824273552</v>
      </c>
      <c r="D923">
        <f t="shared" si="128"/>
        <v>142</v>
      </c>
      <c r="E923">
        <f t="shared" si="129"/>
        <v>27776</v>
      </c>
      <c r="G923">
        <f t="shared" si="134"/>
        <v>91.699999999999065</v>
      </c>
      <c r="H923">
        <f t="shared" si="135"/>
        <v>917</v>
      </c>
      <c r="I923">
        <f t="shared" si="130"/>
        <v>917</v>
      </c>
      <c r="J923">
        <f t="shared" si="131"/>
        <v>142</v>
      </c>
      <c r="M923" t="str">
        <f t="shared" si="132"/>
        <v>6C80</v>
      </c>
    </row>
    <row r="924" spans="1:13" x14ac:dyDescent="0.35">
      <c r="A924">
        <v>918</v>
      </c>
      <c r="B924" s="1">
        <f t="shared" si="133"/>
        <v>5.629921875</v>
      </c>
      <c r="C924" s="1">
        <f t="shared" si="136"/>
        <v>-0.60778114399888949</v>
      </c>
      <c r="D924">
        <f t="shared" si="128"/>
        <v>142</v>
      </c>
      <c r="E924">
        <f t="shared" si="129"/>
        <v>27776</v>
      </c>
      <c r="G924">
        <f t="shared" si="134"/>
        <v>91.799999999999059</v>
      </c>
      <c r="H924">
        <f t="shared" si="135"/>
        <v>918</v>
      </c>
      <c r="I924">
        <f t="shared" si="130"/>
        <v>918</v>
      </c>
      <c r="J924">
        <f t="shared" si="131"/>
        <v>142</v>
      </c>
      <c r="M924" t="str">
        <f t="shared" si="132"/>
        <v>6C80</v>
      </c>
    </row>
    <row r="925" spans="1:13" x14ac:dyDescent="0.35">
      <c r="A925">
        <v>919</v>
      </c>
      <c r="B925" s="1">
        <f t="shared" si="133"/>
        <v>5.6360546875000006</v>
      </c>
      <c r="C925" s="1">
        <f t="shared" si="136"/>
        <v>-0.60289965033355974</v>
      </c>
      <c r="D925">
        <f t="shared" si="128"/>
        <v>143</v>
      </c>
      <c r="E925">
        <f t="shared" si="129"/>
        <v>27840</v>
      </c>
      <c r="G925">
        <f t="shared" si="134"/>
        <v>91.899999999999054</v>
      </c>
      <c r="H925">
        <f t="shared" si="135"/>
        <v>919</v>
      </c>
      <c r="I925">
        <f t="shared" si="130"/>
        <v>919</v>
      </c>
      <c r="J925">
        <f t="shared" si="131"/>
        <v>143</v>
      </c>
      <c r="M925" t="str">
        <f t="shared" si="132"/>
        <v>6CC0</v>
      </c>
    </row>
    <row r="926" spans="1:13" x14ac:dyDescent="0.35">
      <c r="A926">
        <v>920</v>
      </c>
      <c r="B926" s="1">
        <f t="shared" si="133"/>
        <v>5.6421875000000004</v>
      </c>
      <c r="C926" s="1">
        <f t="shared" si="136"/>
        <v>-0.59799548084593002</v>
      </c>
      <c r="D926">
        <f t="shared" si="128"/>
        <v>144</v>
      </c>
      <c r="E926">
        <f t="shared" si="129"/>
        <v>27904</v>
      </c>
      <c r="G926">
        <f t="shared" si="134"/>
        <v>91.999999999999048</v>
      </c>
      <c r="H926">
        <f t="shared" si="135"/>
        <v>920</v>
      </c>
      <c r="I926">
        <f t="shared" si="130"/>
        <v>920</v>
      </c>
      <c r="J926">
        <f t="shared" si="131"/>
        <v>144</v>
      </c>
      <c r="M926" t="str">
        <f t="shared" si="132"/>
        <v>6D00</v>
      </c>
    </row>
    <row r="927" spans="1:13" x14ac:dyDescent="0.35">
      <c r="A927">
        <v>921</v>
      </c>
      <c r="B927" s="1">
        <f t="shared" si="133"/>
        <v>5.6483203125000001</v>
      </c>
      <c r="C927" s="1">
        <f t="shared" si="136"/>
        <v>-0.59306881998804861</v>
      </c>
      <c r="D927">
        <f t="shared" si="128"/>
        <v>144</v>
      </c>
      <c r="E927">
        <f t="shared" si="129"/>
        <v>27904</v>
      </c>
      <c r="G927">
        <f t="shared" si="134"/>
        <v>92.099999999999042</v>
      </c>
      <c r="H927">
        <f t="shared" si="135"/>
        <v>921</v>
      </c>
      <c r="I927">
        <f t="shared" si="130"/>
        <v>921</v>
      </c>
      <c r="J927">
        <f t="shared" si="131"/>
        <v>144</v>
      </c>
      <c r="M927" t="str">
        <f t="shared" si="132"/>
        <v>6D00</v>
      </c>
    </row>
    <row r="928" spans="1:13" x14ac:dyDescent="0.35">
      <c r="A928">
        <v>922</v>
      </c>
      <c r="B928" s="1">
        <f t="shared" si="133"/>
        <v>5.6544531249999999</v>
      </c>
      <c r="C928" s="1">
        <f t="shared" si="136"/>
        <v>-0.58811985305789349</v>
      </c>
      <c r="D928">
        <f t="shared" si="128"/>
        <v>145</v>
      </c>
      <c r="E928">
        <f t="shared" si="129"/>
        <v>27968</v>
      </c>
      <c r="G928">
        <f t="shared" si="134"/>
        <v>92.199999999999037</v>
      </c>
      <c r="H928">
        <f t="shared" si="135"/>
        <v>922</v>
      </c>
      <c r="I928">
        <f t="shared" si="130"/>
        <v>922</v>
      </c>
      <c r="J928">
        <f t="shared" si="131"/>
        <v>145</v>
      </c>
      <c r="M928" t="str">
        <f t="shared" si="132"/>
        <v>6D40</v>
      </c>
    </row>
    <row r="929" spans="1:13" x14ac:dyDescent="0.35">
      <c r="A929">
        <v>923</v>
      </c>
      <c r="B929" s="1">
        <f t="shared" si="133"/>
        <v>5.6605859375000005</v>
      </c>
      <c r="C929" s="1">
        <f t="shared" si="136"/>
        <v>-0.58314876619240175</v>
      </c>
      <c r="D929">
        <f t="shared" si="128"/>
        <v>145</v>
      </c>
      <c r="E929">
        <f t="shared" si="129"/>
        <v>27968</v>
      </c>
      <c r="G929">
        <f t="shared" si="134"/>
        <v>92.299999999999031</v>
      </c>
      <c r="H929">
        <f t="shared" si="135"/>
        <v>923</v>
      </c>
      <c r="I929">
        <f t="shared" si="130"/>
        <v>923</v>
      </c>
      <c r="J929">
        <f t="shared" si="131"/>
        <v>145</v>
      </c>
      <c r="M929" t="str">
        <f t="shared" si="132"/>
        <v>6D40</v>
      </c>
    </row>
    <row r="930" spans="1:13" x14ac:dyDescent="0.35">
      <c r="A930">
        <v>924</v>
      </c>
      <c r="B930" s="1">
        <f t="shared" si="133"/>
        <v>5.6667187500000002</v>
      </c>
      <c r="C930" s="1">
        <f t="shared" si="136"/>
        <v>-0.57815574636047151</v>
      </c>
      <c r="D930">
        <f t="shared" si="128"/>
        <v>146</v>
      </c>
      <c r="E930">
        <f t="shared" si="129"/>
        <v>28032</v>
      </c>
      <c r="G930">
        <f t="shared" si="134"/>
        <v>92.399999999999025</v>
      </c>
      <c r="H930">
        <f t="shared" si="135"/>
        <v>924</v>
      </c>
      <c r="I930">
        <f t="shared" si="130"/>
        <v>924</v>
      </c>
      <c r="J930">
        <f t="shared" si="131"/>
        <v>146</v>
      </c>
      <c r="M930" t="str">
        <f t="shared" si="132"/>
        <v>6D80</v>
      </c>
    </row>
    <row r="931" spans="1:13" x14ac:dyDescent="0.35">
      <c r="A931">
        <v>925</v>
      </c>
      <c r="B931" s="1">
        <f t="shared" si="133"/>
        <v>5.6728515625</v>
      </c>
      <c r="C931" s="1">
        <f t="shared" si="136"/>
        <v>-0.57314098135592539</v>
      </c>
      <c r="D931">
        <f t="shared" si="128"/>
        <v>147</v>
      </c>
      <c r="E931">
        <f t="shared" si="129"/>
        <v>28096</v>
      </c>
      <c r="G931">
        <f t="shared" si="134"/>
        <v>92.499999999999019</v>
      </c>
      <c r="H931">
        <f t="shared" si="135"/>
        <v>925</v>
      </c>
      <c r="I931">
        <f t="shared" si="130"/>
        <v>925</v>
      </c>
      <c r="J931">
        <f t="shared" si="131"/>
        <v>147</v>
      </c>
      <c r="M931" t="str">
        <f t="shared" si="132"/>
        <v>6DC0</v>
      </c>
    </row>
    <row r="932" spans="1:13" x14ac:dyDescent="0.35">
      <c r="A932">
        <v>926</v>
      </c>
      <c r="B932" s="1">
        <f t="shared" si="133"/>
        <v>5.6789843750000006</v>
      </c>
      <c r="C932" s="1">
        <f t="shared" si="136"/>
        <v>-0.56810465979044955</v>
      </c>
      <c r="D932">
        <f t="shared" si="128"/>
        <v>147</v>
      </c>
      <c r="E932">
        <f t="shared" si="129"/>
        <v>28096</v>
      </c>
      <c r="G932">
        <f t="shared" si="134"/>
        <v>92.599999999999014</v>
      </c>
      <c r="H932">
        <f t="shared" si="135"/>
        <v>926</v>
      </c>
      <c r="I932">
        <f t="shared" si="130"/>
        <v>926</v>
      </c>
      <c r="J932">
        <f t="shared" si="131"/>
        <v>147</v>
      </c>
      <c r="M932" t="str">
        <f t="shared" si="132"/>
        <v>6DC0</v>
      </c>
    </row>
    <row r="933" spans="1:13" x14ac:dyDescent="0.35">
      <c r="A933">
        <v>927</v>
      </c>
      <c r="B933" s="1">
        <f t="shared" si="133"/>
        <v>5.6851171875000004</v>
      </c>
      <c r="C933" s="1">
        <f t="shared" si="136"/>
        <v>-0.56304697108650203</v>
      </c>
      <c r="D933">
        <f t="shared" si="128"/>
        <v>148</v>
      </c>
      <c r="E933">
        <f t="shared" si="129"/>
        <v>28160</v>
      </c>
      <c r="G933">
        <f t="shared" si="134"/>
        <v>92.699999999999008</v>
      </c>
      <c r="H933">
        <f t="shared" si="135"/>
        <v>927</v>
      </c>
      <c r="I933">
        <f t="shared" si="130"/>
        <v>927</v>
      </c>
      <c r="J933">
        <f t="shared" si="131"/>
        <v>148</v>
      </c>
      <c r="M933" t="str">
        <f t="shared" si="132"/>
        <v>6E00</v>
      </c>
    </row>
    <row r="934" spans="1:13" x14ac:dyDescent="0.35">
      <c r="A934">
        <v>928</v>
      </c>
      <c r="B934" s="1">
        <f t="shared" si="133"/>
        <v>5.6912500000000001</v>
      </c>
      <c r="C934" s="1">
        <f t="shared" si="136"/>
        <v>-0.55796810547018427</v>
      </c>
      <c r="D934">
        <f t="shared" si="128"/>
        <v>149</v>
      </c>
      <c r="E934">
        <f t="shared" si="129"/>
        <v>28224</v>
      </c>
      <c r="G934">
        <f t="shared" si="134"/>
        <v>92.799999999999002</v>
      </c>
      <c r="H934">
        <f t="shared" si="135"/>
        <v>928</v>
      </c>
      <c r="I934">
        <f t="shared" si="130"/>
        <v>928</v>
      </c>
      <c r="J934">
        <f t="shared" si="131"/>
        <v>149</v>
      </c>
      <c r="M934" t="str">
        <f t="shared" si="132"/>
        <v>6E40</v>
      </c>
    </row>
    <row r="935" spans="1:13" x14ac:dyDescent="0.35">
      <c r="A935">
        <v>929</v>
      </c>
      <c r="B935" s="1">
        <f t="shared" si="133"/>
        <v>5.6973828124999999</v>
      </c>
      <c r="C935" s="1">
        <f t="shared" si="136"/>
        <v>-0.55286825396408845</v>
      </c>
      <c r="D935">
        <f t="shared" si="128"/>
        <v>149</v>
      </c>
      <c r="E935">
        <f t="shared" si="129"/>
        <v>28224</v>
      </c>
      <c r="G935">
        <f t="shared" si="134"/>
        <v>92.899999999998997</v>
      </c>
      <c r="H935">
        <f t="shared" si="135"/>
        <v>929</v>
      </c>
      <c r="I935">
        <f t="shared" si="130"/>
        <v>929</v>
      </c>
      <c r="J935">
        <f t="shared" si="131"/>
        <v>149</v>
      </c>
      <c r="M935" t="str">
        <f t="shared" si="132"/>
        <v>6E40</v>
      </c>
    </row>
    <row r="936" spans="1:13" x14ac:dyDescent="0.35">
      <c r="A936">
        <v>930</v>
      </c>
      <c r="B936" s="1">
        <f t="shared" si="133"/>
        <v>5.7035156250000005</v>
      </c>
      <c r="C936" s="1">
        <f t="shared" si="136"/>
        <v>-0.54774760838011238</v>
      </c>
      <c r="D936">
        <f t="shared" si="128"/>
        <v>150</v>
      </c>
      <c r="E936">
        <f t="shared" si="129"/>
        <v>28288</v>
      </c>
      <c r="G936">
        <f t="shared" si="134"/>
        <v>92.999999999998991</v>
      </c>
      <c r="H936">
        <f t="shared" si="135"/>
        <v>930</v>
      </c>
      <c r="I936">
        <f t="shared" si="130"/>
        <v>930</v>
      </c>
      <c r="J936">
        <f t="shared" si="131"/>
        <v>150</v>
      </c>
      <c r="M936" t="str">
        <f t="shared" si="132"/>
        <v>6E80</v>
      </c>
    </row>
    <row r="937" spans="1:13" x14ac:dyDescent="0.35">
      <c r="A937">
        <v>931</v>
      </c>
      <c r="B937" s="1">
        <f t="shared" si="133"/>
        <v>5.7096484375000003</v>
      </c>
      <c r="C937" s="1">
        <f t="shared" si="136"/>
        <v>-0.54260636131224771</v>
      </c>
      <c r="D937">
        <f t="shared" si="128"/>
        <v>151</v>
      </c>
      <c r="E937">
        <f t="shared" si="129"/>
        <v>28352</v>
      </c>
      <c r="G937">
        <f t="shared" si="134"/>
        <v>93.099999999998985</v>
      </c>
      <c r="H937">
        <f t="shared" si="135"/>
        <v>931</v>
      </c>
      <c r="I937">
        <f t="shared" si="130"/>
        <v>931</v>
      </c>
      <c r="J937">
        <f t="shared" si="131"/>
        <v>151</v>
      </c>
      <c r="M937" t="str">
        <f t="shared" si="132"/>
        <v>6EC0</v>
      </c>
    </row>
    <row r="938" spans="1:13" x14ac:dyDescent="0.35">
      <c r="A938">
        <v>932</v>
      </c>
      <c r="B938" s="1">
        <f t="shared" si="133"/>
        <v>5.71578125</v>
      </c>
      <c r="C938" s="1">
        <f t="shared" si="136"/>
        <v>-0.53744470612933193</v>
      </c>
      <c r="D938">
        <f t="shared" si="128"/>
        <v>151</v>
      </c>
      <c r="E938">
        <f t="shared" si="129"/>
        <v>28352</v>
      </c>
      <c r="G938">
        <f t="shared" si="134"/>
        <v>93.19999999999898</v>
      </c>
      <c r="H938">
        <f t="shared" si="135"/>
        <v>932</v>
      </c>
      <c r="I938">
        <f t="shared" si="130"/>
        <v>932</v>
      </c>
      <c r="J938">
        <f t="shared" si="131"/>
        <v>151</v>
      </c>
      <c r="M938" t="str">
        <f t="shared" si="132"/>
        <v>6EC0</v>
      </c>
    </row>
    <row r="939" spans="1:13" x14ac:dyDescent="0.35">
      <c r="A939">
        <v>933</v>
      </c>
      <c r="B939" s="1">
        <f t="shared" si="133"/>
        <v>5.7219140624999998</v>
      </c>
      <c r="C939" s="1">
        <f t="shared" si="136"/>
        <v>-0.53226283696777821</v>
      </c>
      <c r="D939">
        <f t="shared" si="128"/>
        <v>152</v>
      </c>
      <c r="E939">
        <f t="shared" si="129"/>
        <v>28416</v>
      </c>
      <c r="G939">
        <f t="shared" si="134"/>
        <v>93.299999999998974</v>
      </c>
      <c r="H939">
        <f t="shared" si="135"/>
        <v>933</v>
      </c>
      <c r="I939">
        <f t="shared" si="130"/>
        <v>933</v>
      </c>
      <c r="J939">
        <f t="shared" si="131"/>
        <v>152</v>
      </c>
      <c r="M939" t="str">
        <f t="shared" si="132"/>
        <v>6F00</v>
      </c>
    </row>
    <row r="940" spans="1:13" x14ac:dyDescent="0.35">
      <c r="A940">
        <v>934</v>
      </c>
      <c r="B940" s="1">
        <f t="shared" si="133"/>
        <v>5.7280468750000004</v>
      </c>
      <c r="C940" s="1">
        <f t="shared" si="136"/>
        <v>-0.52706094872427267</v>
      </c>
      <c r="D940">
        <f t="shared" si="128"/>
        <v>153</v>
      </c>
      <c r="E940">
        <f t="shared" si="129"/>
        <v>28480</v>
      </c>
      <c r="G940">
        <f t="shared" si="134"/>
        <v>93.399999999998968</v>
      </c>
      <c r="H940">
        <f t="shared" si="135"/>
        <v>934</v>
      </c>
      <c r="I940">
        <f t="shared" si="130"/>
        <v>934</v>
      </c>
      <c r="J940">
        <f t="shared" si="131"/>
        <v>153</v>
      </c>
      <c r="M940" t="str">
        <f t="shared" si="132"/>
        <v>6F40</v>
      </c>
    </row>
    <row r="941" spans="1:13" x14ac:dyDescent="0.35">
      <c r="A941">
        <v>935</v>
      </c>
      <c r="B941" s="1">
        <f t="shared" si="133"/>
        <v>5.7341796875000002</v>
      </c>
      <c r="C941" s="1">
        <f t="shared" si="136"/>
        <v>-0.52183923704844659</v>
      </c>
      <c r="D941">
        <f t="shared" si="128"/>
        <v>153</v>
      </c>
      <c r="E941">
        <f t="shared" si="129"/>
        <v>28480</v>
      </c>
      <c r="G941">
        <f t="shared" si="134"/>
        <v>93.499999999998963</v>
      </c>
      <c r="H941">
        <f t="shared" si="135"/>
        <v>935</v>
      </c>
      <c r="I941">
        <f t="shared" si="130"/>
        <v>935</v>
      </c>
      <c r="J941">
        <f t="shared" si="131"/>
        <v>153</v>
      </c>
      <c r="M941" t="str">
        <f t="shared" si="132"/>
        <v>6F40</v>
      </c>
    </row>
    <row r="942" spans="1:13" x14ac:dyDescent="0.35">
      <c r="A942">
        <v>936</v>
      </c>
      <c r="B942" s="1">
        <f t="shared" si="133"/>
        <v>5.7403124999999999</v>
      </c>
      <c r="C942" s="1">
        <f t="shared" si="136"/>
        <v>-0.51659789833551373</v>
      </c>
      <c r="D942">
        <f t="shared" si="128"/>
        <v>154</v>
      </c>
      <c r="E942">
        <f t="shared" si="129"/>
        <v>28544</v>
      </c>
      <c r="G942">
        <f t="shared" si="134"/>
        <v>93.599999999998957</v>
      </c>
      <c r="H942">
        <f t="shared" si="135"/>
        <v>936</v>
      </c>
      <c r="I942">
        <f t="shared" si="130"/>
        <v>936</v>
      </c>
      <c r="J942">
        <f t="shared" si="131"/>
        <v>154</v>
      </c>
      <c r="M942" t="str">
        <f t="shared" si="132"/>
        <v>6F80</v>
      </c>
    </row>
    <row r="943" spans="1:13" x14ac:dyDescent="0.35">
      <c r="A943">
        <v>937</v>
      </c>
      <c r="B943" s="1">
        <f t="shared" si="133"/>
        <v>5.7464453125000006</v>
      </c>
      <c r="C943" s="1">
        <f t="shared" si="136"/>
        <v>-0.51133712971888534</v>
      </c>
      <c r="D943">
        <f t="shared" si="128"/>
        <v>155</v>
      </c>
      <c r="E943">
        <f t="shared" si="129"/>
        <v>28608</v>
      </c>
      <c r="G943">
        <f t="shared" si="134"/>
        <v>93.699999999998951</v>
      </c>
      <c r="H943">
        <f t="shared" si="135"/>
        <v>937</v>
      </c>
      <c r="I943">
        <f t="shared" si="130"/>
        <v>937</v>
      </c>
      <c r="J943">
        <f t="shared" si="131"/>
        <v>155</v>
      </c>
      <c r="M943" t="str">
        <f t="shared" si="132"/>
        <v>6FC0</v>
      </c>
    </row>
    <row r="944" spans="1:13" x14ac:dyDescent="0.35">
      <c r="A944">
        <v>938</v>
      </c>
      <c r="B944" s="1">
        <f t="shared" si="133"/>
        <v>5.7525781250000003</v>
      </c>
      <c r="C944" s="1">
        <f t="shared" si="136"/>
        <v>-0.50605712906275868</v>
      </c>
      <c r="D944">
        <f t="shared" si="128"/>
        <v>155</v>
      </c>
      <c r="E944">
        <f t="shared" si="129"/>
        <v>28608</v>
      </c>
      <c r="G944">
        <f t="shared" si="134"/>
        <v>93.799999999998946</v>
      </c>
      <c r="H944">
        <f t="shared" si="135"/>
        <v>938</v>
      </c>
      <c r="I944">
        <f t="shared" si="130"/>
        <v>938</v>
      </c>
      <c r="J944">
        <f t="shared" si="131"/>
        <v>155</v>
      </c>
      <c r="M944" t="str">
        <f t="shared" si="132"/>
        <v>6FC0</v>
      </c>
    </row>
    <row r="945" spans="1:13" x14ac:dyDescent="0.35">
      <c r="A945">
        <v>939</v>
      </c>
      <c r="B945" s="1">
        <f t="shared" si="133"/>
        <v>5.7587109375000001</v>
      </c>
      <c r="C945" s="1">
        <f t="shared" si="136"/>
        <v>-0.50075809495466972</v>
      </c>
      <c r="D945">
        <f t="shared" si="128"/>
        <v>156</v>
      </c>
      <c r="E945">
        <f t="shared" si="129"/>
        <v>28672</v>
      </c>
      <c r="G945">
        <f t="shared" si="134"/>
        <v>93.89999999999894</v>
      </c>
      <c r="H945">
        <f t="shared" si="135"/>
        <v>939</v>
      </c>
      <c r="I945">
        <f t="shared" si="130"/>
        <v>939</v>
      </c>
      <c r="J945">
        <f t="shared" si="131"/>
        <v>156</v>
      </c>
      <c r="M945" t="str">
        <f t="shared" si="132"/>
        <v>7000</v>
      </c>
    </row>
    <row r="946" spans="1:13" x14ac:dyDescent="0.35">
      <c r="A946">
        <v>940</v>
      </c>
      <c r="B946" s="1">
        <f t="shared" si="133"/>
        <v>5.7648437499999998</v>
      </c>
      <c r="C946" s="1">
        <f t="shared" si="136"/>
        <v>-0.49544022669802812</v>
      </c>
      <c r="D946">
        <f t="shared" si="128"/>
        <v>157</v>
      </c>
      <c r="E946">
        <f t="shared" si="129"/>
        <v>28736</v>
      </c>
      <c r="G946">
        <f t="shared" si="134"/>
        <v>93.999999999998934</v>
      </c>
      <c r="H946">
        <f t="shared" si="135"/>
        <v>940</v>
      </c>
      <c r="I946">
        <f t="shared" si="130"/>
        <v>940</v>
      </c>
      <c r="J946">
        <f t="shared" si="131"/>
        <v>157</v>
      </c>
      <c r="M946" t="str">
        <f t="shared" si="132"/>
        <v>7040</v>
      </c>
    </row>
    <row r="947" spans="1:13" x14ac:dyDescent="0.35">
      <c r="A947">
        <v>941</v>
      </c>
      <c r="B947" s="1">
        <f t="shared" si="133"/>
        <v>5.7709765625000005</v>
      </c>
      <c r="C947" s="1">
        <f t="shared" si="136"/>
        <v>-0.49010372430461852</v>
      </c>
      <c r="D947">
        <f t="shared" si="128"/>
        <v>157</v>
      </c>
      <c r="E947">
        <f t="shared" si="129"/>
        <v>28736</v>
      </c>
      <c r="G947">
        <f t="shared" si="134"/>
        <v>94.099999999998929</v>
      </c>
      <c r="H947">
        <f t="shared" si="135"/>
        <v>941</v>
      </c>
      <c r="I947">
        <f t="shared" si="130"/>
        <v>941</v>
      </c>
      <c r="J947">
        <f t="shared" si="131"/>
        <v>157</v>
      </c>
      <c r="M947" t="str">
        <f t="shared" si="132"/>
        <v>7040</v>
      </c>
    </row>
    <row r="948" spans="1:13" x14ac:dyDescent="0.35">
      <c r="A948">
        <v>942</v>
      </c>
      <c r="B948" s="1">
        <f t="shared" si="133"/>
        <v>5.7771093750000002</v>
      </c>
      <c r="C948" s="1">
        <f t="shared" si="136"/>
        <v>-0.48474878848708169</v>
      </c>
      <c r="D948">
        <f t="shared" si="128"/>
        <v>158</v>
      </c>
      <c r="E948">
        <f t="shared" si="129"/>
        <v>28800</v>
      </c>
      <c r="G948">
        <f t="shared" si="134"/>
        <v>94.199999999998923</v>
      </c>
      <c r="H948">
        <f t="shared" si="135"/>
        <v>942</v>
      </c>
      <c r="I948">
        <f t="shared" si="130"/>
        <v>942</v>
      </c>
      <c r="J948">
        <f t="shared" si="131"/>
        <v>158</v>
      </c>
      <c r="M948" t="str">
        <f t="shared" si="132"/>
        <v>7080</v>
      </c>
    </row>
    <row r="949" spans="1:13" x14ac:dyDescent="0.35">
      <c r="A949">
        <v>943</v>
      </c>
      <c r="B949" s="1">
        <f t="shared" si="133"/>
        <v>5.7832421875</v>
      </c>
      <c r="C949" s="1">
        <f t="shared" si="136"/>
        <v>-0.47937562065136058</v>
      </c>
      <c r="D949">
        <f t="shared" si="128"/>
        <v>159</v>
      </c>
      <c r="E949">
        <f t="shared" si="129"/>
        <v>28864</v>
      </c>
      <c r="G949">
        <f t="shared" si="134"/>
        <v>94.299999999998917</v>
      </c>
      <c r="H949">
        <f t="shared" si="135"/>
        <v>943</v>
      </c>
      <c r="I949">
        <f t="shared" si="130"/>
        <v>943</v>
      </c>
      <c r="J949">
        <f t="shared" si="131"/>
        <v>159</v>
      </c>
      <c r="M949" t="str">
        <f t="shared" si="132"/>
        <v>70C0</v>
      </c>
    </row>
    <row r="950" spans="1:13" x14ac:dyDescent="0.35">
      <c r="A950">
        <v>944</v>
      </c>
      <c r="B950" s="1">
        <f t="shared" si="133"/>
        <v>5.7893750000000006</v>
      </c>
      <c r="C950" s="1">
        <f t="shared" si="136"/>
        <v>-0.47398442288912745</v>
      </c>
      <c r="D950">
        <f t="shared" si="128"/>
        <v>159</v>
      </c>
      <c r="E950">
        <f t="shared" si="129"/>
        <v>28864</v>
      </c>
      <c r="G950">
        <f t="shared" si="134"/>
        <v>94.399999999998911</v>
      </c>
      <c r="H950">
        <f t="shared" si="135"/>
        <v>944</v>
      </c>
      <c r="I950">
        <f t="shared" si="130"/>
        <v>944</v>
      </c>
      <c r="J950">
        <f t="shared" si="131"/>
        <v>159</v>
      </c>
      <c r="M950" t="str">
        <f t="shared" si="132"/>
        <v>70C0</v>
      </c>
    </row>
    <row r="951" spans="1:13" x14ac:dyDescent="0.35">
      <c r="A951">
        <v>945</v>
      </c>
      <c r="B951" s="1">
        <f t="shared" si="133"/>
        <v>5.7955078125000004</v>
      </c>
      <c r="C951" s="1">
        <f t="shared" si="136"/>
        <v>-0.46857539797018544</v>
      </c>
      <c r="D951">
        <f t="shared" si="128"/>
        <v>160</v>
      </c>
      <c r="E951">
        <f t="shared" si="129"/>
        <v>28928</v>
      </c>
      <c r="G951">
        <f t="shared" si="134"/>
        <v>94.499999999998906</v>
      </c>
      <c r="H951">
        <f t="shared" si="135"/>
        <v>945</v>
      </c>
      <c r="I951">
        <f t="shared" si="130"/>
        <v>945</v>
      </c>
      <c r="J951">
        <f t="shared" si="131"/>
        <v>160</v>
      </c>
      <c r="M951" t="str">
        <f t="shared" si="132"/>
        <v>7100</v>
      </c>
    </row>
    <row r="952" spans="1:13" x14ac:dyDescent="0.35">
      <c r="A952">
        <v>946</v>
      </c>
      <c r="B952" s="1">
        <f t="shared" si="133"/>
        <v>5.8016406250000001</v>
      </c>
      <c r="C952" s="1">
        <f t="shared" si="136"/>
        <v>-0.4631487493348373</v>
      </c>
      <c r="D952">
        <f t="shared" si="128"/>
        <v>161</v>
      </c>
      <c r="E952">
        <f t="shared" si="129"/>
        <v>28992</v>
      </c>
      <c r="G952">
        <f t="shared" si="134"/>
        <v>94.5999999999989</v>
      </c>
      <c r="H952">
        <f t="shared" si="135"/>
        <v>946</v>
      </c>
      <c r="I952">
        <f t="shared" si="130"/>
        <v>946</v>
      </c>
      <c r="J952">
        <f t="shared" si="131"/>
        <v>161</v>
      </c>
      <c r="M952" t="str">
        <f t="shared" si="132"/>
        <v>7140</v>
      </c>
    </row>
    <row r="953" spans="1:13" x14ac:dyDescent="0.35">
      <c r="A953">
        <v>947</v>
      </c>
      <c r="B953" s="1">
        <f t="shared" si="133"/>
        <v>5.8077734374999999</v>
      </c>
      <c r="C953" s="1">
        <f t="shared" si="136"/>
        <v>-0.45770468108623696</v>
      </c>
      <c r="D953">
        <f t="shared" si="128"/>
        <v>161</v>
      </c>
      <c r="E953">
        <f t="shared" si="129"/>
        <v>28992</v>
      </c>
      <c r="G953">
        <f t="shared" si="134"/>
        <v>94.699999999998894</v>
      </c>
      <c r="H953">
        <f t="shared" si="135"/>
        <v>947</v>
      </c>
      <c r="I953">
        <f t="shared" si="130"/>
        <v>947</v>
      </c>
      <c r="J953">
        <f t="shared" si="131"/>
        <v>161</v>
      </c>
      <c r="M953" t="str">
        <f t="shared" si="132"/>
        <v>7140</v>
      </c>
    </row>
    <row r="954" spans="1:13" x14ac:dyDescent="0.35">
      <c r="A954">
        <v>948</v>
      </c>
      <c r="B954" s="1">
        <f t="shared" si="133"/>
        <v>5.8139062500000005</v>
      </c>
      <c r="C954" s="1">
        <f t="shared" si="136"/>
        <v>-0.4522433979827114</v>
      </c>
      <c r="D954">
        <f t="shared" si="128"/>
        <v>162</v>
      </c>
      <c r="E954">
        <f t="shared" si="129"/>
        <v>29056</v>
      </c>
      <c r="G954">
        <f t="shared" si="134"/>
        <v>94.799999999998889</v>
      </c>
      <c r="H954">
        <f t="shared" si="135"/>
        <v>948</v>
      </c>
      <c r="I954">
        <f t="shared" si="130"/>
        <v>948</v>
      </c>
      <c r="J954">
        <f t="shared" si="131"/>
        <v>162</v>
      </c>
      <c r="M954" t="str">
        <f t="shared" si="132"/>
        <v>7180</v>
      </c>
    </row>
    <row r="955" spans="1:13" x14ac:dyDescent="0.35">
      <c r="A955">
        <v>949</v>
      </c>
      <c r="B955" s="1">
        <f t="shared" si="133"/>
        <v>5.8200390625000002</v>
      </c>
      <c r="C955" s="1">
        <f t="shared" si="136"/>
        <v>-0.44676510543006254</v>
      </c>
      <c r="D955">
        <f t="shared" si="128"/>
        <v>163</v>
      </c>
      <c r="E955">
        <f t="shared" si="129"/>
        <v>29120</v>
      </c>
      <c r="G955">
        <f t="shared" si="134"/>
        <v>94.899999999998883</v>
      </c>
      <c r="H955">
        <f t="shared" si="135"/>
        <v>949</v>
      </c>
      <c r="I955">
        <f t="shared" si="130"/>
        <v>949</v>
      </c>
      <c r="J955">
        <f t="shared" si="131"/>
        <v>163</v>
      </c>
      <c r="M955" t="str">
        <f t="shared" si="132"/>
        <v>71C0</v>
      </c>
    </row>
    <row r="956" spans="1:13" x14ac:dyDescent="0.35">
      <c r="A956">
        <v>950</v>
      </c>
      <c r="B956" s="1">
        <f t="shared" si="133"/>
        <v>5.826171875</v>
      </c>
      <c r="C956" s="1">
        <f t="shared" si="136"/>
        <v>-0.44127000947383682</v>
      </c>
      <c r="D956">
        <f t="shared" si="128"/>
        <v>163</v>
      </c>
      <c r="E956">
        <f t="shared" si="129"/>
        <v>29120</v>
      </c>
      <c r="G956">
        <f t="shared" si="134"/>
        <v>94.999999999998877</v>
      </c>
      <c r="H956">
        <f t="shared" si="135"/>
        <v>950</v>
      </c>
      <c r="I956">
        <f t="shared" si="130"/>
        <v>950</v>
      </c>
      <c r="J956">
        <f t="shared" si="131"/>
        <v>163</v>
      </c>
      <c r="M956" t="str">
        <f t="shared" si="132"/>
        <v>71C0</v>
      </c>
    </row>
    <row r="957" spans="1:13" x14ac:dyDescent="0.35">
      <c r="A957">
        <v>951</v>
      </c>
      <c r="B957" s="1">
        <f t="shared" si="133"/>
        <v>5.8323046875000006</v>
      </c>
      <c r="C957" s="1">
        <f t="shared" si="136"/>
        <v>-0.43575831679157828</v>
      </c>
      <c r="D957">
        <f t="shared" si="128"/>
        <v>164</v>
      </c>
      <c r="E957">
        <f t="shared" si="129"/>
        <v>29184</v>
      </c>
      <c r="G957">
        <f t="shared" si="134"/>
        <v>95.099999999998872</v>
      </c>
      <c r="H957">
        <f t="shared" si="135"/>
        <v>951</v>
      </c>
      <c r="I957">
        <f t="shared" si="130"/>
        <v>951</v>
      </c>
      <c r="J957">
        <f t="shared" si="131"/>
        <v>164</v>
      </c>
      <c r="M957" t="str">
        <f t="shared" si="132"/>
        <v>7200</v>
      </c>
    </row>
    <row r="958" spans="1:13" x14ac:dyDescent="0.35">
      <c r="A958">
        <v>952</v>
      </c>
      <c r="B958" s="1">
        <f t="shared" si="133"/>
        <v>5.8384375000000004</v>
      </c>
      <c r="C958" s="1">
        <f t="shared" si="136"/>
        <v>-0.43023023468505706</v>
      </c>
      <c r="D958">
        <f t="shared" si="128"/>
        <v>165</v>
      </c>
      <c r="E958">
        <f t="shared" si="129"/>
        <v>29248</v>
      </c>
      <c r="G958">
        <f t="shared" si="134"/>
        <v>95.199999999998866</v>
      </c>
      <c r="H958">
        <f t="shared" si="135"/>
        <v>952</v>
      </c>
      <c r="I958">
        <f t="shared" si="130"/>
        <v>952</v>
      </c>
      <c r="J958">
        <f t="shared" si="131"/>
        <v>165</v>
      </c>
      <c r="M958" t="str">
        <f t="shared" si="132"/>
        <v>7240</v>
      </c>
    </row>
    <row r="959" spans="1:13" x14ac:dyDescent="0.35">
      <c r="A959">
        <v>953</v>
      </c>
      <c r="B959" s="1">
        <f t="shared" si="133"/>
        <v>5.8445703125000001</v>
      </c>
      <c r="C959" s="1">
        <f t="shared" si="136"/>
        <v>-0.42468597107246814</v>
      </c>
      <c r="D959">
        <f t="shared" si="128"/>
        <v>166</v>
      </c>
      <c r="E959">
        <f t="shared" si="129"/>
        <v>29312</v>
      </c>
      <c r="G959">
        <f t="shared" si="134"/>
        <v>95.29999999999886</v>
      </c>
      <c r="H959">
        <f t="shared" si="135"/>
        <v>953</v>
      </c>
      <c r="I959">
        <f t="shared" si="130"/>
        <v>953</v>
      </c>
      <c r="J959">
        <f t="shared" si="131"/>
        <v>166</v>
      </c>
      <c r="M959" t="str">
        <f t="shared" si="132"/>
        <v>7280</v>
      </c>
    </row>
    <row r="960" spans="1:13" x14ac:dyDescent="0.35">
      <c r="A960">
        <v>954</v>
      </c>
      <c r="B960" s="1">
        <f t="shared" si="133"/>
        <v>5.8507031249999999</v>
      </c>
      <c r="C960" s="1">
        <f t="shared" si="136"/>
        <v>-0.41912573448061424</v>
      </c>
      <c r="D960">
        <f t="shared" si="128"/>
        <v>166</v>
      </c>
      <c r="E960">
        <f t="shared" si="129"/>
        <v>29312</v>
      </c>
      <c r="G960">
        <f t="shared" si="134"/>
        <v>95.399999999998855</v>
      </c>
      <c r="H960">
        <f t="shared" si="135"/>
        <v>954</v>
      </c>
      <c r="I960">
        <f t="shared" si="130"/>
        <v>954</v>
      </c>
      <c r="J960">
        <f t="shared" si="131"/>
        <v>166</v>
      </c>
      <c r="M960" t="str">
        <f t="shared" si="132"/>
        <v>7280</v>
      </c>
    </row>
    <row r="961" spans="1:13" x14ac:dyDescent="0.35">
      <c r="A961">
        <v>955</v>
      </c>
      <c r="B961" s="1">
        <f t="shared" si="133"/>
        <v>5.8568359375000005</v>
      </c>
      <c r="C961" s="1">
        <f t="shared" si="136"/>
        <v>-0.41354973403706147</v>
      </c>
      <c r="D961">
        <f t="shared" si="128"/>
        <v>167</v>
      </c>
      <c r="E961">
        <f t="shared" si="129"/>
        <v>29376</v>
      </c>
      <c r="G961">
        <f t="shared" si="134"/>
        <v>95.499999999998849</v>
      </c>
      <c r="H961">
        <f t="shared" si="135"/>
        <v>955</v>
      </c>
      <c r="I961">
        <f t="shared" si="130"/>
        <v>955</v>
      </c>
      <c r="J961">
        <f t="shared" si="131"/>
        <v>167</v>
      </c>
      <c r="M961" t="str">
        <f t="shared" si="132"/>
        <v>72C0</v>
      </c>
    </row>
    <row r="962" spans="1:13" x14ac:dyDescent="0.35">
      <c r="A962">
        <v>956</v>
      </c>
      <c r="B962" s="1">
        <f t="shared" si="133"/>
        <v>5.8629687500000003</v>
      </c>
      <c r="C962" s="1">
        <f t="shared" si="136"/>
        <v>-0.40795817946227664</v>
      </c>
      <c r="D962">
        <f t="shared" si="128"/>
        <v>168</v>
      </c>
      <c r="E962">
        <f t="shared" si="129"/>
        <v>29440</v>
      </c>
      <c r="G962">
        <f t="shared" si="134"/>
        <v>95.599999999998843</v>
      </c>
      <c r="H962">
        <f t="shared" si="135"/>
        <v>956</v>
      </c>
      <c r="I962">
        <f t="shared" si="130"/>
        <v>956</v>
      </c>
      <c r="J962">
        <f t="shared" si="131"/>
        <v>168</v>
      </c>
      <c r="M962" t="str">
        <f t="shared" si="132"/>
        <v>7300</v>
      </c>
    </row>
    <row r="963" spans="1:13" x14ac:dyDescent="0.35">
      <c r="A963">
        <v>957</v>
      </c>
      <c r="B963" s="1">
        <f t="shared" si="133"/>
        <v>5.8691015625</v>
      </c>
      <c r="C963" s="1">
        <f t="shared" si="136"/>
        <v>-0.40235128106173496</v>
      </c>
      <c r="D963">
        <f t="shared" si="128"/>
        <v>168</v>
      </c>
      <c r="E963">
        <f t="shared" si="129"/>
        <v>29440</v>
      </c>
      <c r="G963">
        <f t="shared" si="134"/>
        <v>95.699999999998838</v>
      </c>
      <c r="H963">
        <f t="shared" si="135"/>
        <v>957</v>
      </c>
      <c r="I963">
        <f t="shared" si="130"/>
        <v>957</v>
      </c>
      <c r="J963">
        <f t="shared" si="131"/>
        <v>168</v>
      </c>
      <c r="M963" t="str">
        <f t="shared" si="132"/>
        <v>7300</v>
      </c>
    </row>
    <row r="964" spans="1:13" x14ac:dyDescent="0.35">
      <c r="A964">
        <v>958</v>
      </c>
      <c r="B964" s="1">
        <f t="shared" si="133"/>
        <v>5.8752343750000007</v>
      </c>
      <c r="C964" s="1">
        <f t="shared" si="136"/>
        <v>-0.39672924971801238</v>
      </c>
      <c r="D964">
        <f t="shared" si="128"/>
        <v>169</v>
      </c>
      <c r="E964">
        <f t="shared" si="129"/>
        <v>29504</v>
      </c>
      <c r="G964">
        <f t="shared" si="134"/>
        <v>95.799999999998832</v>
      </c>
      <c r="H964">
        <f t="shared" si="135"/>
        <v>958</v>
      </c>
      <c r="I964">
        <f t="shared" si="130"/>
        <v>958</v>
      </c>
      <c r="J964">
        <f t="shared" si="131"/>
        <v>169</v>
      </c>
      <c r="M964" t="str">
        <f t="shared" si="132"/>
        <v>7340</v>
      </c>
    </row>
    <row r="965" spans="1:13" x14ac:dyDescent="0.35">
      <c r="A965">
        <v>959</v>
      </c>
      <c r="B965" s="1">
        <f t="shared" si="133"/>
        <v>5.8813671875000004</v>
      </c>
      <c r="C965" s="1">
        <f t="shared" si="136"/>
        <v>-0.39109229688285652</v>
      </c>
      <c r="D965">
        <f t="shared" si="128"/>
        <v>170</v>
      </c>
      <c r="E965">
        <f t="shared" si="129"/>
        <v>29568</v>
      </c>
      <c r="G965">
        <f t="shared" si="134"/>
        <v>95.899999999998826</v>
      </c>
      <c r="H965">
        <f t="shared" si="135"/>
        <v>959</v>
      </c>
      <c r="I965">
        <f t="shared" si="130"/>
        <v>959</v>
      </c>
      <c r="J965">
        <f t="shared" si="131"/>
        <v>170</v>
      </c>
      <c r="M965" t="str">
        <f t="shared" si="132"/>
        <v>7380</v>
      </c>
    </row>
    <row r="966" spans="1:13" x14ac:dyDescent="0.35">
      <c r="A966">
        <v>960</v>
      </c>
      <c r="B966" s="1">
        <f t="shared" si="133"/>
        <v>5.8875000000000002</v>
      </c>
      <c r="C966" s="1">
        <f t="shared" si="136"/>
        <v>-0.38544063456922883</v>
      </c>
      <c r="D966">
        <f t="shared" si="128"/>
        <v>171</v>
      </c>
      <c r="E966">
        <f t="shared" si="129"/>
        <v>29632</v>
      </c>
      <c r="G966">
        <f t="shared" si="134"/>
        <v>95.99999999999882</v>
      </c>
      <c r="H966">
        <f t="shared" si="135"/>
        <v>960</v>
      </c>
      <c r="I966">
        <f t="shared" si="130"/>
        <v>960</v>
      </c>
      <c r="J966">
        <f t="shared" si="131"/>
        <v>171</v>
      </c>
      <c r="M966" t="str">
        <f t="shared" si="132"/>
        <v>73C0</v>
      </c>
    </row>
    <row r="967" spans="1:13" x14ac:dyDescent="0.35">
      <c r="A967">
        <v>961</v>
      </c>
      <c r="B967" s="1">
        <f t="shared" si="133"/>
        <v>5.8936328124999999</v>
      </c>
      <c r="C967" s="1">
        <f t="shared" si="136"/>
        <v>-0.3797744753433337</v>
      </c>
      <c r="D967">
        <f t="shared" ref="D967:D1029" si="137">TRUNC(127*C967+127)+93</f>
        <v>171</v>
      </c>
      <c r="E967">
        <f t="shared" ref="E967:E1029" si="138">(D967+292)*64</f>
        <v>29632</v>
      </c>
      <c r="G967">
        <f t="shared" si="134"/>
        <v>96.099999999998815</v>
      </c>
      <c r="H967">
        <f t="shared" si="135"/>
        <v>961</v>
      </c>
      <c r="I967">
        <f t="shared" ref="I967:I1029" si="139">TRUNC(MOD(H967*$F$1,1024))</f>
        <v>961</v>
      </c>
      <c r="J967">
        <f t="shared" ref="J967:J1029" si="140">INDEX($D$6:$D$1029, I967+1)</f>
        <v>171</v>
      </c>
      <c r="M967" t="str">
        <f t="shared" ref="M967:M1029" si="141">DEC2HEX(E967,4.6)</f>
        <v>73C0</v>
      </c>
    </row>
    <row r="968" spans="1:13" x14ac:dyDescent="0.35">
      <c r="A968">
        <v>962</v>
      </c>
      <c r="B968" s="1">
        <f t="shared" ref="B968:B1029" si="142">A968*3.14/512</f>
        <v>5.8997656250000006</v>
      </c>
      <c r="C968" s="1">
        <f t="shared" si="136"/>
        <v>-0.37409403231662208</v>
      </c>
      <c r="D968">
        <f t="shared" si="137"/>
        <v>172</v>
      </c>
      <c r="E968">
        <f t="shared" si="138"/>
        <v>29696</v>
      </c>
      <c r="G968">
        <f t="shared" ref="G968:G1029" si="143">G967+0.1</f>
        <v>96.199999999998809</v>
      </c>
      <c r="H968">
        <f t="shared" ref="H968:H1029" si="144">H967+1</f>
        <v>962</v>
      </c>
      <c r="I968">
        <f t="shared" si="139"/>
        <v>962</v>
      </c>
      <c r="J968">
        <f t="shared" si="140"/>
        <v>172</v>
      </c>
      <c r="M968" t="str">
        <f t="shared" si="141"/>
        <v>7400</v>
      </c>
    </row>
    <row r="969" spans="1:13" x14ac:dyDescent="0.35">
      <c r="A969">
        <v>963</v>
      </c>
      <c r="B969" s="1">
        <f t="shared" si="142"/>
        <v>5.9058984375000003</v>
      </c>
      <c r="C969" s="1">
        <f t="shared" si="136"/>
        <v>-0.36839951913777924</v>
      </c>
      <c r="D969">
        <f t="shared" si="137"/>
        <v>173</v>
      </c>
      <c r="E969">
        <f t="shared" si="138"/>
        <v>29760</v>
      </c>
      <c r="G969">
        <f t="shared" si="143"/>
        <v>96.299999999998803</v>
      </c>
      <c r="H969">
        <f t="shared" si="144"/>
        <v>963</v>
      </c>
      <c r="I969">
        <f t="shared" si="139"/>
        <v>963</v>
      </c>
      <c r="J969">
        <f t="shared" si="140"/>
        <v>173</v>
      </c>
      <c r="M969" t="str">
        <f t="shared" si="141"/>
        <v>7440</v>
      </c>
    </row>
    <row r="970" spans="1:13" x14ac:dyDescent="0.35">
      <c r="A970">
        <v>964</v>
      </c>
      <c r="B970" s="1">
        <f t="shared" si="142"/>
        <v>5.9120312500000001</v>
      </c>
      <c r="C970" s="1">
        <f t="shared" si="136"/>
        <v>-0.36269114998468427</v>
      </c>
      <c r="D970">
        <f t="shared" si="137"/>
        <v>173</v>
      </c>
      <c r="E970">
        <f t="shared" si="138"/>
        <v>29760</v>
      </c>
      <c r="G970">
        <f t="shared" si="143"/>
        <v>96.399999999998798</v>
      </c>
      <c r="H970">
        <f t="shared" si="144"/>
        <v>964</v>
      </c>
      <c r="I970">
        <f t="shared" si="139"/>
        <v>964</v>
      </c>
      <c r="J970">
        <f t="shared" si="140"/>
        <v>173</v>
      </c>
      <c r="M970" t="str">
        <f t="shared" si="141"/>
        <v>7440</v>
      </c>
    </row>
    <row r="971" spans="1:13" x14ac:dyDescent="0.35">
      <c r="A971">
        <v>965</v>
      </c>
      <c r="B971" s="1">
        <f t="shared" si="142"/>
        <v>5.9181640624999998</v>
      </c>
      <c r="C971" s="1">
        <f t="shared" si="136"/>
        <v>-0.35696913955635801</v>
      </c>
      <c r="D971">
        <f t="shared" si="137"/>
        <v>174</v>
      </c>
      <c r="E971">
        <f t="shared" si="138"/>
        <v>29824</v>
      </c>
      <c r="G971">
        <f t="shared" si="143"/>
        <v>96.499999999998792</v>
      </c>
      <c r="H971">
        <f t="shared" si="144"/>
        <v>965</v>
      </c>
      <c r="I971">
        <f t="shared" si="139"/>
        <v>965</v>
      </c>
      <c r="J971">
        <f t="shared" si="140"/>
        <v>174</v>
      </c>
      <c r="M971" t="str">
        <f t="shared" si="141"/>
        <v>7480</v>
      </c>
    </row>
    <row r="972" spans="1:13" x14ac:dyDescent="0.35">
      <c r="A972">
        <v>966</v>
      </c>
      <c r="B972" s="1">
        <f t="shared" si="142"/>
        <v>5.9242968750000005</v>
      </c>
      <c r="C972" s="1">
        <f t="shared" si="136"/>
        <v>-0.35123370306488605</v>
      </c>
      <c r="D972">
        <f t="shared" si="137"/>
        <v>175</v>
      </c>
      <c r="E972">
        <f t="shared" si="138"/>
        <v>29888</v>
      </c>
      <c r="G972">
        <f t="shared" si="143"/>
        <v>96.599999999998786</v>
      </c>
      <c r="H972">
        <f t="shared" si="144"/>
        <v>966</v>
      </c>
      <c r="I972">
        <f t="shared" si="139"/>
        <v>966</v>
      </c>
      <c r="J972">
        <f t="shared" si="140"/>
        <v>175</v>
      </c>
      <c r="M972" t="str">
        <f t="shared" si="141"/>
        <v>74C0</v>
      </c>
    </row>
    <row r="973" spans="1:13" x14ac:dyDescent="0.35">
      <c r="A973">
        <v>967</v>
      </c>
      <c r="B973" s="1">
        <f t="shared" si="142"/>
        <v>5.9304296875000002</v>
      </c>
      <c r="C973" s="1">
        <f t="shared" si="136"/>
        <v>-0.34548505622732784</v>
      </c>
      <c r="D973">
        <f t="shared" si="137"/>
        <v>176</v>
      </c>
      <c r="E973">
        <f t="shared" si="138"/>
        <v>29952</v>
      </c>
      <c r="G973">
        <f t="shared" si="143"/>
        <v>96.699999999998781</v>
      </c>
      <c r="H973">
        <f t="shared" si="144"/>
        <v>967</v>
      </c>
      <c r="I973">
        <f t="shared" si="139"/>
        <v>967</v>
      </c>
      <c r="J973">
        <f t="shared" si="140"/>
        <v>176</v>
      </c>
      <c r="M973" t="str">
        <f t="shared" si="141"/>
        <v>7500</v>
      </c>
    </row>
    <row r="974" spans="1:13" x14ac:dyDescent="0.35">
      <c r="A974">
        <v>968</v>
      </c>
      <c r="B974" s="1">
        <f t="shared" si="142"/>
        <v>5.9365625</v>
      </c>
      <c r="C974" s="1">
        <f t="shared" si="136"/>
        <v>-0.33972341525759814</v>
      </c>
      <c r="D974">
        <f t="shared" si="137"/>
        <v>176</v>
      </c>
      <c r="E974">
        <f t="shared" si="138"/>
        <v>29952</v>
      </c>
      <c r="G974">
        <f t="shared" si="143"/>
        <v>96.799999999998775</v>
      </c>
      <c r="H974">
        <f t="shared" si="144"/>
        <v>968</v>
      </c>
      <c r="I974">
        <f t="shared" si="139"/>
        <v>968</v>
      </c>
      <c r="J974">
        <f t="shared" si="140"/>
        <v>176</v>
      </c>
      <c r="M974" t="str">
        <f t="shared" si="141"/>
        <v>7500</v>
      </c>
    </row>
    <row r="975" spans="1:13" x14ac:dyDescent="0.35">
      <c r="A975">
        <v>969</v>
      </c>
      <c r="B975" s="1">
        <f t="shared" si="142"/>
        <v>5.9426953125000006</v>
      </c>
      <c r="C975" s="1">
        <f t="shared" si="136"/>
        <v>-0.33394899685833773</v>
      </c>
      <c r="D975">
        <f t="shared" si="137"/>
        <v>177</v>
      </c>
      <c r="E975">
        <f t="shared" si="138"/>
        <v>30016</v>
      </c>
      <c r="G975">
        <f t="shared" si="143"/>
        <v>96.899999999998769</v>
      </c>
      <c r="H975">
        <f t="shared" si="144"/>
        <v>969</v>
      </c>
      <c r="I975">
        <f t="shared" si="139"/>
        <v>969</v>
      </c>
      <c r="J975">
        <f t="shared" si="140"/>
        <v>177</v>
      </c>
      <c r="M975" t="str">
        <f t="shared" si="141"/>
        <v>7540</v>
      </c>
    </row>
    <row r="976" spans="1:13" x14ac:dyDescent="0.35">
      <c r="A976">
        <v>970</v>
      </c>
      <c r="B976" s="1">
        <f t="shared" si="142"/>
        <v>5.9488281250000004</v>
      </c>
      <c r="C976" s="1">
        <f t="shared" si="136"/>
        <v>-0.32816201821276514</v>
      </c>
      <c r="D976">
        <f t="shared" si="137"/>
        <v>178</v>
      </c>
      <c r="E976">
        <f t="shared" si="138"/>
        <v>30080</v>
      </c>
      <c r="G976">
        <f t="shared" si="143"/>
        <v>96.999999999998764</v>
      </c>
      <c r="H976">
        <f t="shared" si="144"/>
        <v>970</v>
      </c>
      <c r="I976">
        <f t="shared" si="139"/>
        <v>970</v>
      </c>
      <c r="J976">
        <f t="shared" si="140"/>
        <v>178</v>
      </c>
      <c r="M976" t="str">
        <f t="shared" si="141"/>
        <v>7580</v>
      </c>
    </row>
    <row r="977" spans="1:13" x14ac:dyDescent="0.35">
      <c r="A977">
        <v>971</v>
      </c>
      <c r="B977" s="1">
        <f t="shared" si="142"/>
        <v>5.9549609375000001</v>
      </c>
      <c r="C977" s="1">
        <f t="shared" si="136"/>
        <v>-0.32236269697650316</v>
      </c>
      <c r="D977">
        <f t="shared" si="137"/>
        <v>179</v>
      </c>
      <c r="E977">
        <f t="shared" si="138"/>
        <v>30144</v>
      </c>
      <c r="G977">
        <f t="shared" si="143"/>
        <v>97.099999999998758</v>
      </c>
      <c r="H977">
        <f t="shared" si="144"/>
        <v>971</v>
      </c>
      <c r="I977">
        <f t="shared" si="139"/>
        <v>971</v>
      </c>
      <c r="J977">
        <f t="shared" si="140"/>
        <v>179</v>
      </c>
      <c r="M977" t="str">
        <f t="shared" si="141"/>
        <v>75C0</v>
      </c>
    </row>
    <row r="978" spans="1:13" x14ac:dyDescent="0.35">
      <c r="A978">
        <v>972</v>
      </c>
      <c r="B978" s="1">
        <f t="shared" si="142"/>
        <v>5.9610937499999999</v>
      </c>
      <c r="C978" s="1">
        <f t="shared" ref="C978:C1029" si="145">SIN(B978)</f>
        <v>-0.31655125126939604</v>
      </c>
      <c r="D978">
        <f t="shared" si="137"/>
        <v>179</v>
      </c>
      <c r="E978">
        <f t="shared" si="138"/>
        <v>30144</v>
      </c>
      <c r="G978">
        <f t="shared" si="143"/>
        <v>97.199999999998752</v>
      </c>
      <c r="H978">
        <f t="shared" si="144"/>
        <v>972</v>
      </c>
      <c r="I978">
        <f t="shared" si="139"/>
        <v>972</v>
      </c>
      <c r="J978">
        <f t="shared" si="140"/>
        <v>179</v>
      </c>
      <c r="M978" t="str">
        <f t="shared" si="141"/>
        <v>75C0</v>
      </c>
    </row>
    <row r="979" spans="1:13" x14ac:dyDescent="0.35">
      <c r="A979">
        <v>973</v>
      </c>
      <c r="B979" s="1">
        <f t="shared" si="142"/>
        <v>5.9672265625000005</v>
      </c>
      <c r="C979" s="1">
        <f t="shared" si="145"/>
        <v>-0.31072789966730402</v>
      </c>
      <c r="D979">
        <f t="shared" si="137"/>
        <v>180</v>
      </c>
      <c r="E979">
        <f t="shared" si="138"/>
        <v>30208</v>
      </c>
      <c r="G979">
        <f t="shared" si="143"/>
        <v>97.299999999998747</v>
      </c>
      <c r="H979">
        <f t="shared" si="144"/>
        <v>973</v>
      </c>
      <c r="I979">
        <f t="shared" si="139"/>
        <v>973</v>
      </c>
      <c r="J979">
        <f t="shared" si="140"/>
        <v>180</v>
      </c>
      <c r="M979" t="str">
        <f t="shared" si="141"/>
        <v>7600</v>
      </c>
    </row>
    <row r="980" spans="1:13" x14ac:dyDescent="0.35">
      <c r="A980">
        <v>974</v>
      </c>
      <c r="B980" s="1">
        <f t="shared" si="142"/>
        <v>5.9733593750000002</v>
      </c>
      <c r="C980" s="1">
        <f t="shared" si="145"/>
        <v>-0.30489286119388553</v>
      </c>
      <c r="D980">
        <f t="shared" si="137"/>
        <v>181</v>
      </c>
      <c r="E980">
        <f t="shared" si="138"/>
        <v>30272</v>
      </c>
      <c r="G980">
        <f t="shared" si="143"/>
        <v>97.399999999998741</v>
      </c>
      <c r="H980">
        <f t="shared" si="144"/>
        <v>974</v>
      </c>
      <c r="I980">
        <f t="shared" si="139"/>
        <v>974</v>
      </c>
      <c r="J980">
        <f t="shared" si="140"/>
        <v>181</v>
      </c>
      <c r="M980" t="str">
        <f t="shared" si="141"/>
        <v>7640</v>
      </c>
    </row>
    <row r="981" spans="1:13" x14ac:dyDescent="0.35">
      <c r="A981">
        <v>975</v>
      </c>
      <c r="B981" s="1">
        <f t="shared" si="142"/>
        <v>5.9794921875</v>
      </c>
      <c r="C981" s="1">
        <f t="shared" si="145"/>
        <v>-0.29904635531235468</v>
      </c>
      <c r="D981">
        <f t="shared" si="137"/>
        <v>182</v>
      </c>
      <c r="E981">
        <f t="shared" si="138"/>
        <v>30336</v>
      </c>
      <c r="G981">
        <f t="shared" si="143"/>
        <v>97.499999999998735</v>
      </c>
      <c r="H981">
        <f t="shared" si="144"/>
        <v>975</v>
      </c>
      <c r="I981">
        <f t="shared" si="139"/>
        <v>975</v>
      </c>
      <c r="J981">
        <f t="shared" si="140"/>
        <v>182</v>
      </c>
      <c r="M981" t="str">
        <f t="shared" si="141"/>
        <v>7680</v>
      </c>
    </row>
    <row r="982" spans="1:13" x14ac:dyDescent="0.35">
      <c r="A982">
        <v>976</v>
      </c>
      <c r="B982" s="1">
        <f t="shared" si="142"/>
        <v>5.9856250000000006</v>
      </c>
      <c r="C982" s="1">
        <f t="shared" si="145"/>
        <v>-0.29318860191722934</v>
      </c>
      <c r="D982">
        <f t="shared" si="137"/>
        <v>182</v>
      </c>
      <c r="E982">
        <f t="shared" si="138"/>
        <v>30336</v>
      </c>
      <c r="G982">
        <f t="shared" si="143"/>
        <v>97.59999999999873</v>
      </c>
      <c r="H982">
        <f t="shared" si="144"/>
        <v>976</v>
      </c>
      <c r="I982">
        <f t="shared" si="139"/>
        <v>976</v>
      </c>
      <c r="J982">
        <f t="shared" si="140"/>
        <v>182</v>
      </c>
      <c r="M982" t="str">
        <f t="shared" si="141"/>
        <v>7680</v>
      </c>
    </row>
    <row r="983" spans="1:13" x14ac:dyDescent="0.35">
      <c r="A983">
        <v>977</v>
      </c>
      <c r="B983" s="1">
        <f t="shared" si="142"/>
        <v>5.9917578125000004</v>
      </c>
      <c r="C983" s="1">
        <f t="shared" si="145"/>
        <v>-0.28731982132606326</v>
      </c>
      <c r="D983">
        <f t="shared" si="137"/>
        <v>183</v>
      </c>
      <c r="E983">
        <f t="shared" si="138"/>
        <v>30400</v>
      </c>
      <c r="G983">
        <f t="shared" si="143"/>
        <v>97.699999999998724</v>
      </c>
      <c r="H983">
        <f t="shared" si="144"/>
        <v>977</v>
      </c>
      <c r="I983">
        <f t="shared" si="139"/>
        <v>977</v>
      </c>
      <c r="J983">
        <f t="shared" si="140"/>
        <v>183</v>
      </c>
      <c r="M983" t="str">
        <f t="shared" si="141"/>
        <v>76C0</v>
      </c>
    </row>
    <row r="984" spans="1:13" x14ac:dyDescent="0.35">
      <c r="A984">
        <v>978</v>
      </c>
      <c r="B984" s="1">
        <f t="shared" si="142"/>
        <v>5.9978906250000001</v>
      </c>
      <c r="C984" s="1">
        <f t="shared" si="145"/>
        <v>-0.28144023427115444</v>
      </c>
      <c r="D984">
        <f t="shared" si="137"/>
        <v>184</v>
      </c>
      <c r="E984">
        <f t="shared" si="138"/>
        <v>30464</v>
      </c>
      <c r="G984">
        <f t="shared" si="143"/>
        <v>97.799999999998718</v>
      </c>
      <c r="H984">
        <f t="shared" si="144"/>
        <v>978</v>
      </c>
      <c r="I984">
        <f t="shared" si="139"/>
        <v>978</v>
      </c>
      <c r="J984">
        <f t="shared" si="140"/>
        <v>184</v>
      </c>
      <c r="M984" t="str">
        <f t="shared" si="141"/>
        <v>7700</v>
      </c>
    </row>
    <row r="985" spans="1:13" x14ac:dyDescent="0.35">
      <c r="A985">
        <v>979</v>
      </c>
      <c r="B985" s="1">
        <f t="shared" si="142"/>
        <v>6.0040234374999999</v>
      </c>
      <c r="C985" s="1">
        <f t="shared" si="145"/>
        <v>-0.27555006189124653</v>
      </c>
      <c r="D985">
        <f t="shared" si="137"/>
        <v>185</v>
      </c>
      <c r="E985">
        <f t="shared" si="138"/>
        <v>30528</v>
      </c>
      <c r="G985">
        <f t="shared" si="143"/>
        <v>97.899999999998712</v>
      </c>
      <c r="H985">
        <f t="shared" si="144"/>
        <v>979</v>
      </c>
      <c r="I985">
        <f t="shared" si="139"/>
        <v>979</v>
      </c>
      <c r="J985">
        <f t="shared" si="140"/>
        <v>185</v>
      </c>
      <c r="M985" t="str">
        <f t="shared" si="141"/>
        <v>7740</v>
      </c>
    </row>
    <row r="986" spans="1:13" x14ac:dyDescent="0.35">
      <c r="A986">
        <v>980</v>
      </c>
      <c r="B986" s="1">
        <f t="shared" si="142"/>
        <v>6.0101562500000005</v>
      </c>
      <c r="C986" s="1">
        <f t="shared" si="145"/>
        <v>-0.26964952572321005</v>
      </c>
      <c r="D986">
        <f t="shared" si="137"/>
        <v>185</v>
      </c>
      <c r="E986">
        <f t="shared" si="138"/>
        <v>30528</v>
      </c>
      <c r="G986">
        <f t="shared" si="143"/>
        <v>97.999999999998707</v>
      </c>
      <c r="H986">
        <f t="shared" si="144"/>
        <v>980</v>
      </c>
      <c r="I986">
        <f t="shared" si="139"/>
        <v>980</v>
      </c>
      <c r="J986">
        <f t="shared" si="140"/>
        <v>185</v>
      </c>
      <c r="M986" t="str">
        <f t="shared" si="141"/>
        <v>7740</v>
      </c>
    </row>
    <row r="987" spans="1:13" x14ac:dyDescent="0.35">
      <c r="A987">
        <v>981</v>
      </c>
      <c r="B987" s="1">
        <f t="shared" si="142"/>
        <v>6.0162890625000003</v>
      </c>
      <c r="C987" s="1">
        <f t="shared" si="145"/>
        <v>-0.26373884769371303</v>
      </c>
      <c r="D987">
        <f t="shared" si="137"/>
        <v>186</v>
      </c>
      <c r="E987">
        <f t="shared" si="138"/>
        <v>30592</v>
      </c>
      <c r="G987">
        <f t="shared" si="143"/>
        <v>98.099999999998701</v>
      </c>
      <c r="H987">
        <f t="shared" si="144"/>
        <v>981</v>
      </c>
      <c r="I987">
        <f t="shared" si="139"/>
        <v>981</v>
      </c>
      <c r="J987">
        <f t="shared" si="140"/>
        <v>186</v>
      </c>
      <c r="M987" t="str">
        <f t="shared" si="141"/>
        <v>7780</v>
      </c>
    </row>
    <row r="988" spans="1:13" x14ac:dyDescent="0.35">
      <c r="A988">
        <v>982</v>
      </c>
      <c r="B988" s="1">
        <f t="shared" si="142"/>
        <v>6.022421875</v>
      </c>
      <c r="C988" s="1">
        <f t="shared" si="145"/>
        <v>-0.25781825011086956</v>
      </c>
      <c r="D988">
        <f t="shared" si="137"/>
        <v>187</v>
      </c>
      <c r="E988">
        <f t="shared" si="138"/>
        <v>30656</v>
      </c>
      <c r="G988">
        <f t="shared" si="143"/>
        <v>98.199999999998695</v>
      </c>
      <c r="H988">
        <f t="shared" si="144"/>
        <v>982</v>
      </c>
      <c r="I988">
        <f t="shared" si="139"/>
        <v>982</v>
      </c>
      <c r="J988">
        <f t="shared" si="140"/>
        <v>187</v>
      </c>
      <c r="M988" t="str">
        <f t="shared" si="141"/>
        <v>77C0</v>
      </c>
    </row>
    <row r="989" spans="1:13" x14ac:dyDescent="0.35">
      <c r="A989">
        <v>983</v>
      </c>
      <c r="B989" s="1">
        <f t="shared" si="142"/>
        <v>6.0285546875000007</v>
      </c>
      <c r="C989" s="1">
        <f t="shared" si="145"/>
        <v>-0.25188795565588051</v>
      </c>
      <c r="D989">
        <f t="shared" si="137"/>
        <v>188</v>
      </c>
      <c r="E989">
        <f t="shared" si="138"/>
        <v>30720</v>
      </c>
      <c r="G989">
        <f t="shared" si="143"/>
        <v>98.29999999999869</v>
      </c>
      <c r="H989">
        <f t="shared" si="144"/>
        <v>983</v>
      </c>
      <c r="I989">
        <f t="shared" si="139"/>
        <v>983</v>
      </c>
      <c r="J989">
        <f t="shared" si="140"/>
        <v>188</v>
      </c>
      <c r="M989" t="str">
        <f t="shared" si="141"/>
        <v>7800</v>
      </c>
    </row>
    <row r="990" spans="1:13" x14ac:dyDescent="0.35">
      <c r="A990">
        <v>984</v>
      </c>
      <c r="B990" s="1">
        <f t="shared" si="142"/>
        <v>6.0346875000000004</v>
      </c>
      <c r="C990" s="1">
        <f t="shared" si="145"/>
        <v>-0.24594818737466104</v>
      </c>
      <c r="D990">
        <f t="shared" si="137"/>
        <v>188</v>
      </c>
      <c r="E990">
        <f t="shared" si="138"/>
        <v>30720</v>
      </c>
      <c r="G990">
        <f t="shared" si="143"/>
        <v>98.399999999998684</v>
      </c>
      <c r="H990">
        <f t="shared" si="144"/>
        <v>984</v>
      </c>
      <c r="I990">
        <f t="shared" si="139"/>
        <v>984</v>
      </c>
      <c r="J990">
        <f t="shared" si="140"/>
        <v>188</v>
      </c>
      <c r="M990" t="str">
        <f t="shared" si="141"/>
        <v>7800</v>
      </c>
    </row>
    <row r="991" spans="1:13" x14ac:dyDescent="0.35">
      <c r="A991">
        <v>985</v>
      </c>
      <c r="B991" s="1">
        <f t="shared" si="142"/>
        <v>6.0408203125000002</v>
      </c>
      <c r="C991" s="1">
        <f t="shared" si="145"/>
        <v>-0.23999916866944651</v>
      </c>
      <c r="D991">
        <f t="shared" si="137"/>
        <v>189</v>
      </c>
      <c r="E991">
        <f t="shared" si="138"/>
        <v>30784</v>
      </c>
      <c r="G991">
        <f t="shared" si="143"/>
        <v>98.499999999998678</v>
      </c>
      <c r="H991">
        <f t="shared" si="144"/>
        <v>985</v>
      </c>
      <c r="I991">
        <f t="shared" si="139"/>
        <v>985</v>
      </c>
      <c r="J991">
        <f t="shared" si="140"/>
        <v>189</v>
      </c>
      <c r="M991" t="str">
        <f t="shared" si="141"/>
        <v>7840</v>
      </c>
    </row>
    <row r="992" spans="1:13" x14ac:dyDescent="0.35">
      <c r="A992">
        <v>986</v>
      </c>
      <c r="B992" s="1">
        <f t="shared" si="142"/>
        <v>6.0469531249999999</v>
      </c>
      <c r="C992" s="1">
        <f t="shared" si="145"/>
        <v>-0.23404112329039325</v>
      </c>
      <c r="D992">
        <f t="shared" si="137"/>
        <v>190</v>
      </c>
      <c r="E992">
        <f t="shared" si="138"/>
        <v>30848</v>
      </c>
      <c r="G992">
        <f t="shared" si="143"/>
        <v>98.599999999998673</v>
      </c>
      <c r="H992">
        <f t="shared" si="144"/>
        <v>986</v>
      </c>
      <c r="I992">
        <f t="shared" si="139"/>
        <v>986</v>
      </c>
      <c r="J992">
        <f t="shared" si="140"/>
        <v>190</v>
      </c>
      <c r="M992" t="str">
        <f t="shared" si="141"/>
        <v>7880</v>
      </c>
    </row>
    <row r="993" spans="1:13" x14ac:dyDescent="0.35">
      <c r="A993">
        <v>987</v>
      </c>
      <c r="B993" s="1">
        <f t="shared" si="142"/>
        <v>6.0530859375000006</v>
      </c>
      <c r="C993" s="1">
        <f t="shared" si="145"/>
        <v>-0.2280742753271614</v>
      </c>
      <c r="D993">
        <f t="shared" si="137"/>
        <v>191</v>
      </c>
      <c r="E993">
        <f t="shared" si="138"/>
        <v>30912</v>
      </c>
      <c r="G993">
        <f t="shared" si="143"/>
        <v>98.699999999998667</v>
      </c>
      <c r="H993">
        <f t="shared" si="144"/>
        <v>987</v>
      </c>
      <c r="I993">
        <f t="shared" si="139"/>
        <v>987</v>
      </c>
      <c r="J993">
        <f t="shared" si="140"/>
        <v>191</v>
      </c>
      <c r="M993" t="str">
        <f t="shared" si="141"/>
        <v>78C0</v>
      </c>
    </row>
    <row r="994" spans="1:13" x14ac:dyDescent="0.35">
      <c r="A994">
        <v>988</v>
      </c>
      <c r="B994" s="1">
        <f t="shared" si="142"/>
        <v>6.0592187500000003</v>
      </c>
      <c r="C994" s="1">
        <f t="shared" si="145"/>
        <v>-0.22209884920049011</v>
      </c>
      <c r="D994">
        <f t="shared" si="137"/>
        <v>191</v>
      </c>
      <c r="E994">
        <f t="shared" si="138"/>
        <v>30912</v>
      </c>
      <c r="G994">
        <f t="shared" si="143"/>
        <v>98.799999999998661</v>
      </c>
      <c r="H994">
        <f t="shared" si="144"/>
        <v>988</v>
      </c>
      <c r="I994">
        <f t="shared" si="139"/>
        <v>988</v>
      </c>
      <c r="J994">
        <f t="shared" si="140"/>
        <v>191</v>
      </c>
      <c r="M994" t="str">
        <f t="shared" si="141"/>
        <v>78C0</v>
      </c>
    </row>
    <row r="995" spans="1:13" x14ac:dyDescent="0.35">
      <c r="A995">
        <v>989</v>
      </c>
      <c r="B995" s="1">
        <f t="shared" si="142"/>
        <v>6.0653515625000001</v>
      </c>
      <c r="C995" s="1">
        <f t="shared" si="145"/>
        <v>-0.21611506965375152</v>
      </c>
      <c r="D995">
        <f t="shared" si="137"/>
        <v>192</v>
      </c>
      <c r="E995">
        <f t="shared" si="138"/>
        <v>30976</v>
      </c>
      <c r="G995">
        <f t="shared" si="143"/>
        <v>98.899999999998656</v>
      </c>
      <c r="H995">
        <f t="shared" si="144"/>
        <v>989</v>
      </c>
      <c r="I995">
        <f t="shared" si="139"/>
        <v>989</v>
      </c>
      <c r="J995">
        <f t="shared" si="140"/>
        <v>192</v>
      </c>
      <c r="M995" t="str">
        <f t="shared" si="141"/>
        <v>7900</v>
      </c>
    </row>
    <row r="996" spans="1:13" x14ac:dyDescent="0.35">
      <c r="A996">
        <v>990</v>
      </c>
      <c r="B996" s="1">
        <f t="shared" si="142"/>
        <v>6.0714843749999998</v>
      </c>
      <c r="C996" s="1">
        <f t="shared" si="145"/>
        <v>-0.21012316174450146</v>
      </c>
      <c r="D996">
        <f t="shared" si="137"/>
        <v>193</v>
      </c>
      <c r="E996">
        <f t="shared" si="138"/>
        <v>31040</v>
      </c>
      <c r="G996">
        <f t="shared" si="143"/>
        <v>98.99999999999865</v>
      </c>
      <c r="H996">
        <f t="shared" si="144"/>
        <v>990</v>
      </c>
      <c r="I996">
        <f t="shared" si="139"/>
        <v>990</v>
      </c>
      <c r="J996">
        <f t="shared" si="140"/>
        <v>193</v>
      </c>
      <c r="M996" t="str">
        <f t="shared" si="141"/>
        <v>7940</v>
      </c>
    </row>
    <row r="997" spans="1:13" x14ac:dyDescent="0.35">
      <c r="A997">
        <v>991</v>
      </c>
      <c r="B997" s="1">
        <f t="shared" si="142"/>
        <v>6.0776171875000005</v>
      </c>
      <c r="C997" s="1">
        <f t="shared" si="145"/>
        <v>-0.20412335083601288</v>
      </c>
      <c r="D997">
        <f t="shared" si="137"/>
        <v>194</v>
      </c>
      <c r="E997">
        <f t="shared" si="138"/>
        <v>31104</v>
      </c>
      <c r="G997">
        <f t="shared" si="143"/>
        <v>99.099999999998644</v>
      </c>
      <c r="H997">
        <f t="shared" si="144"/>
        <v>991</v>
      </c>
      <c r="I997">
        <f t="shared" si="139"/>
        <v>991</v>
      </c>
      <c r="J997">
        <f t="shared" si="140"/>
        <v>194</v>
      </c>
      <c r="M997" t="str">
        <f t="shared" si="141"/>
        <v>7980</v>
      </c>
    </row>
    <row r="998" spans="1:13" x14ac:dyDescent="0.35">
      <c r="A998">
        <v>992</v>
      </c>
      <c r="B998" s="1">
        <f t="shared" si="142"/>
        <v>6.0837500000000002</v>
      </c>
      <c r="C998" s="1">
        <f t="shared" si="145"/>
        <v>-0.19811586258880318</v>
      </c>
      <c r="D998">
        <f t="shared" si="137"/>
        <v>194</v>
      </c>
      <c r="E998">
        <f t="shared" si="138"/>
        <v>31104</v>
      </c>
      <c r="G998">
        <f t="shared" si="143"/>
        <v>99.199999999998639</v>
      </c>
      <c r="H998">
        <f t="shared" si="144"/>
        <v>992</v>
      </c>
      <c r="I998">
        <f t="shared" si="139"/>
        <v>992</v>
      </c>
      <c r="J998">
        <f t="shared" si="140"/>
        <v>194</v>
      </c>
      <c r="M998" t="str">
        <f t="shared" si="141"/>
        <v>7980</v>
      </c>
    </row>
    <row r="999" spans="1:13" x14ac:dyDescent="0.35">
      <c r="A999">
        <v>993</v>
      </c>
      <c r="B999" s="1">
        <f t="shared" si="142"/>
        <v>6.0898828125</v>
      </c>
      <c r="C999" s="1">
        <f t="shared" si="145"/>
        <v>-0.19210092295214165</v>
      </c>
      <c r="D999">
        <f t="shared" si="137"/>
        <v>195</v>
      </c>
      <c r="E999">
        <f t="shared" si="138"/>
        <v>31168</v>
      </c>
      <c r="G999">
        <f t="shared" si="143"/>
        <v>99.299999999998633</v>
      </c>
      <c r="H999">
        <f t="shared" si="144"/>
        <v>993</v>
      </c>
      <c r="I999">
        <f t="shared" si="139"/>
        <v>993</v>
      </c>
      <c r="J999">
        <f t="shared" si="140"/>
        <v>195</v>
      </c>
      <c r="M999" t="str">
        <f t="shared" si="141"/>
        <v>79C0</v>
      </c>
    </row>
    <row r="1000" spans="1:13" x14ac:dyDescent="0.35">
      <c r="A1000">
        <v>994</v>
      </c>
      <c r="B1000" s="1">
        <f t="shared" si="142"/>
        <v>6.0960156250000006</v>
      </c>
      <c r="C1000" s="1">
        <f t="shared" si="145"/>
        <v>-0.18607875815555383</v>
      </c>
      <c r="D1000">
        <f t="shared" si="137"/>
        <v>196</v>
      </c>
      <c r="E1000">
        <f t="shared" si="138"/>
        <v>31232</v>
      </c>
      <c r="G1000">
        <f t="shared" si="143"/>
        <v>99.399999999998627</v>
      </c>
      <c r="H1000">
        <f t="shared" si="144"/>
        <v>994</v>
      </c>
      <c r="I1000">
        <f t="shared" si="139"/>
        <v>994</v>
      </c>
      <c r="J1000">
        <f t="shared" si="140"/>
        <v>196</v>
      </c>
      <c r="M1000" t="str">
        <f t="shared" si="141"/>
        <v>7A00</v>
      </c>
    </row>
    <row r="1001" spans="1:13" x14ac:dyDescent="0.35">
      <c r="A1001">
        <v>995</v>
      </c>
      <c r="B1001" s="1">
        <f t="shared" si="142"/>
        <v>6.1021484375000004</v>
      </c>
      <c r="C1001" s="1">
        <f t="shared" si="145"/>
        <v>-0.18004959470031526</v>
      </c>
      <c r="D1001">
        <f t="shared" si="137"/>
        <v>197</v>
      </c>
      <c r="E1001">
        <f t="shared" si="138"/>
        <v>31296</v>
      </c>
      <c r="G1001">
        <f t="shared" si="143"/>
        <v>99.499999999998622</v>
      </c>
      <c r="H1001">
        <f t="shared" si="144"/>
        <v>995</v>
      </c>
      <c r="I1001">
        <f t="shared" si="139"/>
        <v>995</v>
      </c>
      <c r="J1001">
        <f t="shared" si="140"/>
        <v>197</v>
      </c>
      <c r="M1001" t="str">
        <f t="shared" si="141"/>
        <v>7A40</v>
      </c>
    </row>
    <row r="1002" spans="1:13" x14ac:dyDescent="0.35">
      <c r="A1002">
        <v>996</v>
      </c>
      <c r="B1002" s="1">
        <f t="shared" si="142"/>
        <v>6.1082812500000001</v>
      </c>
      <c r="C1002" s="1">
        <f t="shared" si="145"/>
        <v>-0.17401365935092736</v>
      </c>
      <c r="D1002">
        <f t="shared" si="137"/>
        <v>197</v>
      </c>
      <c r="E1002">
        <f t="shared" si="138"/>
        <v>31296</v>
      </c>
      <c r="G1002">
        <f t="shared" si="143"/>
        <v>99.599999999998616</v>
      </c>
      <c r="H1002">
        <f t="shared" si="144"/>
        <v>996</v>
      </c>
      <c r="I1002">
        <f t="shared" si="139"/>
        <v>996</v>
      </c>
      <c r="J1002">
        <f t="shared" si="140"/>
        <v>197</v>
      </c>
      <c r="M1002" t="str">
        <f t="shared" si="141"/>
        <v>7A40</v>
      </c>
    </row>
    <row r="1003" spans="1:13" x14ac:dyDescent="0.35">
      <c r="A1003">
        <v>997</v>
      </c>
      <c r="B1003" s="1">
        <f t="shared" si="142"/>
        <v>6.1144140624999999</v>
      </c>
      <c r="C1003" s="1">
        <f t="shared" si="145"/>
        <v>-0.16797117912659193</v>
      </c>
      <c r="D1003">
        <f t="shared" si="137"/>
        <v>198</v>
      </c>
      <c r="E1003">
        <f t="shared" si="138"/>
        <v>31360</v>
      </c>
      <c r="G1003">
        <f t="shared" si="143"/>
        <v>99.69999999999861</v>
      </c>
      <c r="H1003">
        <f t="shared" si="144"/>
        <v>997</v>
      </c>
      <c r="I1003">
        <f t="shared" si="139"/>
        <v>997</v>
      </c>
      <c r="J1003">
        <f t="shared" si="140"/>
        <v>198</v>
      </c>
      <c r="M1003" t="str">
        <f t="shared" si="141"/>
        <v>7A80</v>
      </c>
    </row>
    <row r="1004" spans="1:13" x14ac:dyDescent="0.35">
      <c r="A1004">
        <v>998</v>
      </c>
      <c r="B1004" s="1">
        <f t="shared" si="142"/>
        <v>6.1205468750000005</v>
      </c>
      <c r="C1004" s="1">
        <f t="shared" si="145"/>
        <v>-0.16192238129267103</v>
      </c>
      <c r="D1004">
        <f t="shared" si="137"/>
        <v>199</v>
      </c>
      <c r="E1004">
        <f t="shared" si="138"/>
        <v>31424</v>
      </c>
      <c r="G1004">
        <f t="shared" si="143"/>
        <v>99.799999999998604</v>
      </c>
      <c r="H1004">
        <f t="shared" si="144"/>
        <v>998</v>
      </c>
      <c r="I1004">
        <f t="shared" si="139"/>
        <v>998</v>
      </c>
      <c r="J1004">
        <f t="shared" si="140"/>
        <v>199</v>
      </c>
      <c r="M1004" t="str">
        <f t="shared" si="141"/>
        <v>7AC0</v>
      </c>
    </row>
    <row r="1005" spans="1:13" x14ac:dyDescent="0.35">
      <c r="A1005">
        <v>999</v>
      </c>
      <c r="B1005" s="1">
        <f t="shared" si="142"/>
        <v>6.1266796875000002</v>
      </c>
      <c r="C1005" s="1">
        <f t="shared" si="145"/>
        <v>-0.15586749335214262</v>
      </c>
      <c r="D1005">
        <f t="shared" si="137"/>
        <v>200</v>
      </c>
      <c r="E1005">
        <f t="shared" si="138"/>
        <v>31488</v>
      </c>
      <c r="G1005">
        <f t="shared" si="143"/>
        <v>99.899999999998599</v>
      </c>
      <c r="H1005">
        <f t="shared" si="144"/>
        <v>999</v>
      </c>
      <c r="I1005">
        <f t="shared" si="139"/>
        <v>999</v>
      </c>
      <c r="J1005">
        <f t="shared" si="140"/>
        <v>200</v>
      </c>
      <c r="M1005" t="str">
        <f t="shared" si="141"/>
        <v>7B00</v>
      </c>
    </row>
    <row r="1006" spans="1:13" x14ac:dyDescent="0.35">
      <c r="A1006">
        <v>1000</v>
      </c>
      <c r="B1006" s="1">
        <f t="shared" si="142"/>
        <v>6.1328125</v>
      </c>
      <c r="C1006" s="1">
        <f t="shared" si="145"/>
        <v>-0.1498067430370387</v>
      </c>
      <c r="D1006">
        <f t="shared" si="137"/>
        <v>200</v>
      </c>
      <c r="E1006">
        <f t="shared" si="138"/>
        <v>31488</v>
      </c>
      <c r="G1006">
        <f t="shared" si="143"/>
        <v>99.999999999998593</v>
      </c>
      <c r="H1006">
        <f t="shared" si="144"/>
        <v>1000</v>
      </c>
      <c r="I1006">
        <f t="shared" si="139"/>
        <v>1000</v>
      </c>
      <c r="J1006">
        <f t="shared" si="140"/>
        <v>200</v>
      </c>
      <c r="M1006" t="str">
        <f t="shared" si="141"/>
        <v>7B00</v>
      </c>
    </row>
    <row r="1007" spans="1:13" x14ac:dyDescent="0.35">
      <c r="A1007">
        <v>1001</v>
      </c>
      <c r="B1007" s="1">
        <f t="shared" si="142"/>
        <v>6.1389453125000006</v>
      </c>
      <c r="C1007" s="1">
        <f t="shared" si="145"/>
        <v>-0.1437403582998826</v>
      </c>
      <c r="D1007">
        <f t="shared" si="137"/>
        <v>201</v>
      </c>
      <c r="E1007">
        <f t="shared" si="138"/>
        <v>31552</v>
      </c>
      <c r="G1007">
        <f t="shared" si="143"/>
        <v>100.09999999999859</v>
      </c>
      <c r="H1007">
        <f t="shared" si="144"/>
        <v>1001</v>
      </c>
      <c r="I1007">
        <f t="shared" si="139"/>
        <v>1001</v>
      </c>
      <c r="J1007">
        <f t="shared" si="140"/>
        <v>201</v>
      </c>
      <c r="M1007" t="str">
        <f t="shared" si="141"/>
        <v>7B40</v>
      </c>
    </row>
    <row r="1008" spans="1:13" x14ac:dyDescent="0.35">
      <c r="A1008">
        <v>1002</v>
      </c>
      <c r="B1008" s="1">
        <f t="shared" si="142"/>
        <v>6.1450781250000004</v>
      </c>
      <c r="C1008" s="1">
        <f t="shared" si="145"/>
        <v>-0.13766856730511814</v>
      </c>
      <c r="D1008">
        <f t="shared" si="137"/>
        <v>202</v>
      </c>
      <c r="E1008">
        <f t="shared" si="138"/>
        <v>31616</v>
      </c>
      <c r="G1008">
        <f t="shared" si="143"/>
        <v>100.19999999999858</v>
      </c>
      <c r="H1008">
        <f t="shared" si="144"/>
        <v>1002</v>
      </c>
      <c r="I1008">
        <f t="shared" si="139"/>
        <v>1002</v>
      </c>
      <c r="J1008">
        <f t="shared" si="140"/>
        <v>202</v>
      </c>
      <c r="M1008" t="str">
        <f t="shared" si="141"/>
        <v>7B80</v>
      </c>
    </row>
    <row r="1009" spans="1:13" x14ac:dyDescent="0.35">
      <c r="A1009">
        <v>1003</v>
      </c>
      <c r="B1009" s="1">
        <f t="shared" si="142"/>
        <v>6.1512109375000001</v>
      </c>
      <c r="C1009" s="1">
        <f t="shared" si="145"/>
        <v>-0.13159159842052265</v>
      </c>
      <c r="D1009">
        <f t="shared" si="137"/>
        <v>203</v>
      </c>
      <c r="E1009">
        <f t="shared" si="138"/>
        <v>31680</v>
      </c>
      <c r="G1009">
        <f t="shared" si="143"/>
        <v>100.29999999999858</v>
      </c>
      <c r="H1009">
        <f t="shared" si="144"/>
        <v>1003</v>
      </c>
      <c r="I1009">
        <f t="shared" si="139"/>
        <v>1003</v>
      </c>
      <c r="J1009">
        <f t="shared" si="140"/>
        <v>203</v>
      </c>
      <c r="M1009" t="str">
        <f t="shared" si="141"/>
        <v>7BC0</v>
      </c>
    </row>
    <row r="1010" spans="1:13" x14ac:dyDescent="0.35">
      <c r="A1010">
        <v>1004</v>
      </c>
      <c r="B1010" s="1">
        <f t="shared" si="142"/>
        <v>6.1573437499999999</v>
      </c>
      <c r="C1010" s="1">
        <f t="shared" si="145"/>
        <v>-0.12550968020862135</v>
      </c>
      <c r="D1010">
        <f t="shared" si="137"/>
        <v>204</v>
      </c>
      <c r="E1010">
        <f t="shared" si="138"/>
        <v>31744</v>
      </c>
      <c r="G1010">
        <f t="shared" si="143"/>
        <v>100.39999999999857</v>
      </c>
      <c r="H1010">
        <f t="shared" si="144"/>
        <v>1004</v>
      </c>
      <c r="I1010">
        <f t="shared" si="139"/>
        <v>1004</v>
      </c>
      <c r="J1010">
        <f t="shared" si="140"/>
        <v>204</v>
      </c>
      <c r="M1010" t="str">
        <f t="shared" si="141"/>
        <v>7C00</v>
      </c>
    </row>
    <row r="1011" spans="1:13" x14ac:dyDescent="0.35">
      <c r="A1011">
        <v>1005</v>
      </c>
      <c r="B1011" s="1">
        <f t="shared" si="142"/>
        <v>6.1634765625000005</v>
      </c>
      <c r="C1011" s="1">
        <f t="shared" si="145"/>
        <v>-0.11942304141808915</v>
      </c>
      <c r="D1011">
        <f t="shared" si="137"/>
        <v>204</v>
      </c>
      <c r="E1011">
        <f t="shared" si="138"/>
        <v>31744</v>
      </c>
      <c r="G1011">
        <f t="shared" si="143"/>
        <v>100.49999999999856</v>
      </c>
      <c r="H1011">
        <f t="shared" si="144"/>
        <v>1005</v>
      </c>
      <c r="I1011">
        <f t="shared" si="139"/>
        <v>1005</v>
      </c>
      <c r="J1011">
        <f t="shared" si="140"/>
        <v>204</v>
      </c>
      <c r="M1011" t="str">
        <f t="shared" si="141"/>
        <v>7C00</v>
      </c>
    </row>
    <row r="1012" spans="1:13" x14ac:dyDescent="0.35">
      <c r="A1012">
        <v>1006</v>
      </c>
      <c r="B1012" s="1">
        <f t="shared" si="142"/>
        <v>6.1696093750000003</v>
      </c>
      <c r="C1012" s="1">
        <f t="shared" si="145"/>
        <v>-0.1133319109751505</v>
      </c>
      <c r="D1012">
        <f t="shared" si="137"/>
        <v>205</v>
      </c>
      <c r="E1012">
        <f t="shared" si="138"/>
        <v>31808</v>
      </c>
      <c r="G1012">
        <f t="shared" si="143"/>
        <v>100.59999999999856</v>
      </c>
      <c r="H1012">
        <f t="shared" si="144"/>
        <v>1006</v>
      </c>
      <c r="I1012">
        <f t="shared" si="139"/>
        <v>1006</v>
      </c>
      <c r="J1012">
        <f t="shared" si="140"/>
        <v>205</v>
      </c>
      <c r="M1012" t="str">
        <f t="shared" si="141"/>
        <v>7C40</v>
      </c>
    </row>
    <row r="1013" spans="1:13" x14ac:dyDescent="0.35">
      <c r="A1013">
        <v>1007</v>
      </c>
      <c r="B1013" s="1">
        <f t="shared" si="142"/>
        <v>6.1757421875</v>
      </c>
      <c r="C1013" s="1">
        <f t="shared" si="145"/>
        <v>-0.10723651797496397</v>
      </c>
      <c r="D1013">
        <f t="shared" si="137"/>
        <v>206</v>
      </c>
      <c r="E1013">
        <f t="shared" si="138"/>
        <v>31872</v>
      </c>
      <c r="G1013">
        <f t="shared" si="143"/>
        <v>100.69999999999855</v>
      </c>
      <c r="H1013">
        <f t="shared" si="144"/>
        <v>1007</v>
      </c>
      <c r="I1013">
        <f t="shared" si="139"/>
        <v>1007</v>
      </c>
      <c r="J1013">
        <f t="shared" si="140"/>
        <v>206</v>
      </c>
      <c r="M1013" t="str">
        <f t="shared" si="141"/>
        <v>7C80</v>
      </c>
    </row>
    <row r="1014" spans="1:13" x14ac:dyDescent="0.35">
      <c r="A1014">
        <v>1008</v>
      </c>
      <c r="B1014" s="1">
        <f t="shared" si="142"/>
        <v>6.1818750000000007</v>
      </c>
      <c r="C1014" s="1">
        <f t="shared" si="145"/>
        <v>-0.10113709167300836</v>
      </c>
      <c r="D1014">
        <f t="shared" si="137"/>
        <v>207</v>
      </c>
      <c r="E1014">
        <f t="shared" si="138"/>
        <v>31936</v>
      </c>
      <c r="G1014">
        <f t="shared" si="143"/>
        <v>100.79999999999855</v>
      </c>
      <c r="H1014">
        <f t="shared" si="144"/>
        <v>1008</v>
      </c>
      <c r="I1014">
        <f t="shared" si="139"/>
        <v>1008</v>
      </c>
      <c r="J1014">
        <f t="shared" si="140"/>
        <v>207</v>
      </c>
      <c r="M1014" t="str">
        <f t="shared" si="141"/>
        <v>7CC0</v>
      </c>
    </row>
    <row r="1015" spans="1:13" x14ac:dyDescent="0.35">
      <c r="A1015">
        <v>1009</v>
      </c>
      <c r="B1015" s="1">
        <f t="shared" si="142"/>
        <v>6.1880078125000004</v>
      </c>
      <c r="C1015" s="1">
        <f t="shared" si="145"/>
        <v>-9.50338614764627E-2</v>
      </c>
      <c r="D1015">
        <f t="shared" si="137"/>
        <v>207</v>
      </c>
      <c r="E1015">
        <f t="shared" si="138"/>
        <v>31936</v>
      </c>
      <c r="G1015">
        <f t="shared" si="143"/>
        <v>100.89999999999854</v>
      </c>
      <c r="H1015">
        <f t="shared" si="144"/>
        <v>1009</v>
      </c>
      <c r="I1015">
        <f t="shared" si="139"/>
        <v>1009</v>
      </c>
      <c r="J1015">
        <f t="shared" si="140"/>
        <v>207</v>
      </c>
      <c r="M1015" t="str">
        <f t="shared" si="141"/>
        <v>7CC0</v>
      </c>
    </row>
    <row r="1016" spans="1:13" x14ac:dyDescent="0.35">
      <c r="A1016">
        <v>1010</v>
      </c>
      <c r="B1016" s="1">
        <f t="shared" si="142"/>
        <v>6.1941406250000002</v>
      </c>
      <c r="C1016" s="1">
        <f t="shared" si="145"/>
        <v>-8.8927056935572665E-2</v>
      </c>
      <c r="D1016">
        <f t="shared" si="137"/>
        <v>208</v>
      </c>
      <c r="E1016">
        <f t="shared" si="138"/>
        <v>32000</v>
      </c>
      <c r="G1016">
        <f t="shared" si="143"/>
        <v>100.99999999999854</v>
      </c>
      <c r="H1016">
        <f t="shared" si="144"/>
        <v>1010</v>
      </c>
      <c r="I1016">
        <f t="shared" si="139"/>
        <v>1010</v>
      </c>
      <c r="J1016">
        <f t="shared" si="140"/>
        <v>208</v>
      </c>
      <c r="M1016" t="str">
        <f t="shared" si="141"/>
        <v>7D00</v>
      </c>
    </row>
    <row r="1017" spans="1:13" x14ac:dyDescent="0.35">
      <c r="A1017">
        <v>1011</v>
      </c>
      <c r="B1017" s="1">
        <f t="shared" si="142"/>
        <v>6.2002734374999999</v>
      </c>
      <c r="C1017" s="1">
        <f t="shared" si="145"/>
        <v>-8.2816907735020498E-2</v>
      </c>
      <c r="D1017">
        <f t="shared" si="137"/>
        <v>209</v>
      </c>
      <c r="E1017">
        <f t="shared" si="138"/>
        <v>32064</v>
      </c>
      <c r="G1017">
        <f t="shared" si="143"/>
        <v>101.09999999999853</v>
      </c>
      <c r="H1017">
        <f t="shared" si="144"/>
        <v>1011</v>
      </c>
      <c r="I1017">
        <f t="shared" si="139"/>
        <v>1011</v>
      </c>
      <c r="J1017">
        <f t="shared" si="140"/>
        <v>209</v>
      </c>
      <c r="M1017" t="str">
        <f t="shared" si="141"/>
        <v>7D40</v>
      </c>
    </row>
    <row r="1018" spans="1:13" x14ac:dyDescent="0.35">
      <c r="A1018">
        <v>1012</v>
      </c>
      <c r="B1018" s="1">
        <f t="shared" si="142"/>
        <v>6.2064062500000006</v>
      </c>
      <c r="C1018" s="1">
        <f t="shared" si="145"/>
        <v>-7.6703643685284428E-2</v>
      </c>
      <c r="D1018">
        <f t="shared" si="137"/>
        <v>210</v>
      </c>
      <c r="E1018">
        <f t="shared" si="138"/>
        <v>32128</v>
      </c>
      <c r="G1018">
        <f t="shared" si="143"/>
        <v>101.19999999999852</v>
      </c>
      <c r="H1018">
        <f t="shared" si="144"/>
        <v>1012</v>
      </c>
      <c r="I1018">
        <f t="shared" si="139"/>
        <v>1012</v>
      </c>
      <c r="J1018">
        <f t="shared" si="140"/>
        <v>210</v>
      </c>
      <c r="M1018" t="str">
        <f t="shared" si="141"/>
        <v>7D80</v>
      </c>
    </row>
    <row r="1019" spans="1:13" x14ac:dyDescent="0.35">
      <c r="A1019">
        <v>1013</v>
      </c>
      <c r="B1019" s="1">
        <f t="shared" si="142"/>
        <v>6.2125390625000003</v>
      </c>
      <c r="C1019" s="1">
        <f t="shared" si="145"/>
        <v>-7.0587494713998764E-2</v>
      </c>
      <c r="D1019">
        <f t="shared" si="137"/>
        <v>211</v>
      </c>
      <c r="E1019">
        <f t="shared" si="138"/>
        <v>32192</v>
      </c>
      <c r="G1019">
        <f t="shared" si="143"/>
        <v>101.29999999999852</v>
      </c>
      <c r="H1019">
        <f t="shared" si="144"/>
        <v>1013</v>
      </c>
      <c r="I1019">
        <f t="shared" si="139"/>
        <v>1013</v>
      </c>
      <c r="J1019">
        <f t="shared" si="140"/>
        <v>211</v>
      </c>
      <c r="M1019" t="str">
        <f t="shared" si="141"/>
        <v>7DC0</v>
      </c>
    </row>
    <row r="1020" spans="1:13" x14ac:dyDescent="0.35">
      <c r="A1020">
        <v>1014</v>
      </c>
      <c r="B1020" s="1">
        <f t="shared" si="142"/>
        <v>6.2186718750000001</v>
      </c>
      <c r="C1020" s="1">
        <f t="shared" si="145"/>
        <v>-6.4468690857300739E-2</v>
      </c>
      <c r="D1020">
        <f t="shared" si="137"/>
        <v>211</v>
      </c>
      <c r="E1020">
        <f t="shared" si="138"/>
        <v>32192</v>
      </c>
      <c r="G1020">
        <f t="shared" si="143"/>
        <v>101.39999999999851</v>
      </c>
      <c r="H1020">
        <f t="shared" si="144"/>
        <v>1014</v>
      </c>
      <c r="I1020">
        <f t="shared" si="139"/>
        <v>1014</v>
      </c>
      <c r="J1020">
        <f t="shared" si="140"/>
        <v>211</v>
      </c>
      <c r="M1020" t="str">
        <f t="shared" si="141"/>
        <v>7DC0</v>
      </c>
    </row>
    <row r="1021" spans="1:13" x14ac:dyDescent="0.35">
      <c r="A1021">
        <v>1015</v>
      </c>
      <c r="B1021" s="1">
        <f t="shared" si="142"/>
        <v>6.2248046874999998</v>
      </c>
      <c r="C1021" s="1">
        <f t="shared" si="145"/>
        <v>-5.8347462251182106E-2</v>
      </c>
      <c r="D1021">
        <f t="shared" si="137"/>
        <v>212</v>
      </c>
      <c r="E1021">
        <f t="shared" si="138"/>
        <v>32256</v>
      </c>
      <c r="G1021">
        <f t="shared" si="143"/>
        <v>101.49999999999851</v>
      </c>
      <c r="H1021">
        <f t="shared" si="144"/>
        <v>1015</v>
      </c>
      <c r="I1021">
        <f t="shared" si="139"/>
        <v>1015</v>
      </c>
      <c r="J1021">
        <f t="shared" si="140"/>
        <v>212</v>
      </c>
      <c r="M1021" t="str">
        <f t="shared" si="141"/>
        <v>7E00</v>
      </c>
    </row>
    <row r="1022" spans="1:13" x14ac:dyDescent="0.35">
      <c r="A1022">
        <v>1016</v>
      </c>
      <c r="B1022" s="1">
        <f t="shared" si="142"/>
        <v>6.2309375000000005</v>
      </c>
      <c r="C1022" s="1">
        <f t="shared" si="145"/>
        <v>-5.2224039122831613E-2</v>
      </c>
      <c r="D1022">
        <f t="shared" si="137"/>
        <v>213</v>
      </c>
      <c r="E1022">
        <f t="shared" si="138"/>
        <v>32320</v>
      </c>
      <c r="G1022">
        <f t="shared" si="143"/>
        <v>101.5999999999985</v>
      </c>
      <c r="H1022">
        <f t="shared" si="144"/>
        <v>1016</v>
      </c>
      <c r="I1022">
        <f t="shared" si="139"/>
        <v>1016</v>
      </c>
      <c r="J1022">
        <f t="shared" si="140"/>
        <v>213</v>
      </c>
      <c r="M1022" t="str">
        <f t="shared" si="141"/>
        <v>7E40</v>
      </c>
    </row>
    <row r="1023" spans="1:13" x14ac:dyDescent="0.35">
      <c r="A1023">
        <v>1017</v>
      </c>
      <c r="B1023" s="1">
        <f t="shared" si="142"/>
        <v>6.2370703125000002</v>
      </c>
      <c r="C1023" s="1">
        <f t="shared" si="145"/>
        <v>-4.6098651781979451E-2</v>
      </c>
      <c r="D1023">
        <f t="shared" si="137"/>
        <v>214</v>
      </c>
      <c r="E1023">
        <f t="shared" si="138"/>
        <v>32384</v>
      </c>
      <c r="G1023">
        <f t="shared" si="143"/>
        <v>101.6999999999985</v>
      </c>
      <c r="H1023">
        <f t="shared" si="144"/>
        <v>1017</v>
      </c>
      <c r="I1023">
        <f t="shared" si="139"/>
        <v>1017</v>
      </c>
      <c r="J1023">
        <f t="shared" si="140"/>
        <v>214</v>
      </c>
      <c r="M1023" t="str">
        <f t="shared" si="141"/>
        <v>7E80</v>
      </c>
    </row>
    <row r="1024" spans="1:13" x14ac:dyDescent="0.35">
      <c r="A1024">
        <v>1018</v>
      </c>
      <c r="B1024" s="1">
        <f t="shared" si="142"/>
        <v>6.243203125</v>
      </c>
      <c r="C1024" s="1">
        <f t="shared" si="145"/>
        <v>-3.9971530612229675E-2</v>
      </c>
      <c r="D1024">
        <f t="shared" si="137"/>
        <v>214</v>
      </c>
      <c r="E1024">
        <f t="shared" si="138"/>
        <v>32384</v>
      </c>
      <c r="G1024">
        <f t="shared" si="143"/>
        <v>101.79999999999849</v>
      </c>
      <c r="H1024">
        <f t="shared" si="144"/>
        <v>1018</v>
      </c>
      <c r="I1024">
        <f t="shared" si="139"/>
        <v>1018</v>
      </c>
      <c r="J1024">
        <f t="shared" si="140"/>
        <v>214</v>
      </c>
      <c r="M1024" t="str">
        <f t="shared" si="141"/>
        <v>7E80</v>
      </c>
    </row>
    <row r="1025" spans="1:13" x14ac:dyDescent="0.35">
      <c r="A1025">
        <v>1019</v>
      </c>
      <c r="B1025" s="1">
        <f t="shared" si="142"/>
        <v>6.2493359375000006</v>
      </c>
      <c r="C1025" s="1">
        <f t="shared" si="145"/>
        <v>-3.3842906062397857E-2</v>
      </c>
      <c r="D1025">
        <f t="shared" si="137"/>
        <v>215</v>
      </c>
      <c r="E1025">
        <f t="shared" si="138"/>
        <v>32448</v>
      </c>
      <c r="G1025">
        <f t="shared" si="143"/>
        <v>101.89999999999849</v>
      </c>
      <c r="H1025">
        <f t="shared" si="144"/>
        <v>1019</v>
      </c>
      <c r="I1025">
        <f t="shared" si="139"/>
        <v>1019</v>
      </c>
      <c r="J1025">
        <f t="shared" si="140"/>
        <v>215</v>
      </c>
      <c r="M1025" t="str">
        <f t="shared" si="141"/>
        <v>7EC0</v>
      </c>
    </row>
    <row r="1026" spans="1:13" x14ac:dyDescent="0.35">
      <c r="A1026">
        <v>1020</v>
      </c>
      <c r="B1026" s="1">
        <f t="shared" si="142"/>
        <v>6.2554687500000004</v>
      </c>
      <c r="C1026" s="1">
        <f t="shared" si="145"/>
        <v>-2.7713008637846263E-2</v>
      </c>
      <c r="D1026">
        <f t="shared" si="137"/>
        <v>216</v>
      </c>
      <c r="E1026">
        <f t="shared" si="138"/>
        <v>32512</v>
      </c>
      <c r="G1026">
        <f t="shared" si="143"/>
        <v>101.99999999999848</v>
      </c>
      <c r="H1026">
        <f t="shared" si="144"/>
        <v>1020</v>
      </c>
      <c r="I1026">
        <f t="shared" si="139"/>
        <v>1020</v>
      </c>
      <c r="J1026">
        <f t="shared" si="140"/>
        <v>216</v>
      </c>
      <c r="M1026" t="str">
        <f t="shared" si="141"/>
        <v>7F00</v>
      </c>
    </row>
    <row r="1027" spans="1:13" x14ac:dyDescent="0.35">
      <c r="A1027">
        <v>1021</v>
      </c>
      <c r="B1027" s="1">
        <f t="shared" si="142"/>
        <v>6.2616015625000001</v>
      </c>
      <c r="C1027" s="1">
        <f t="shared" si="145"/>
        <v>-2.1582068891808925E-2</v>
      </c>
      <c r="D1027">
        <f t="shared" si="137"/>
        <v>217</v>
      </c>
      <c r="E1027">
        <f t="shared" si="138"/>
        <v>32576</v>
      </c>
      <c r="G1027">
        <f t="shared" si="143"/>
        <v>102.09999999999847</v>
      </c>
      <c r="H1027">
        <f t="shared" si="144"/>
        <v>1021</v>
      </c>
      <c r="I1027">
        <f t="shared" si="139"/>
        <v>1021</v>
      </c>
      <c r="J1027">
        <f t="shared" si="140"/>
        <v>217</v>
      </c>
      <c r="M1027" t="str">
        <f t="shared" si="141"/>
        <v>7F40</v>
      </c>
    </row>
    <row r="1028" spans="1:13" x14ac:dyDescent="0.35">
      <c r="A1028">
        <v>1022</v>
      </c>
      <c r="B1028" s="1">
        <f t="shared" si="142"/>
        <v>6.2677343749999999</v>
      </c>
      <c r="C1028" s="1">
        <f t="shared" si="145"/>
        <v>-1.545031741672381E-2</v>
      </c>
      <c r="D1028">
        <f t="shared" si="137"/>
        <v>218</v>
      </c>
      <c r="E1028">
        <f t="shared" si="138"/>
        <v>32640</v>
      </c>
      <c r="G1028">
        <f t="shared" si="143"/>
        <v>102.19999999999847</v>
      </c>
      <c r="H1028">
        <f t="shared" si="144"/>
        <v>1022</v>
      </c>
      <c r="I1028">
        <f t="shared" si="139"/>
        <v>1022</v>
      </c>
      <c r="J1028">
        <f t="shared" si="140"/>
        <v>218</v>
      </c>
      <c r="M1028" t="str">
        <f t="shared" si="141"/>
        <v>7F80</v>
      </c>
    </row>
    <row r="1029" spans="1:13" x14ac:dyDescent="0.35">
      <c r="A1029">
        <v>1023</v>
      </c>
      <c r="B1029" s="1">
        <f t="shared" si="142"/>
        <v>6.2738671875000005</v>
      </c>
      <c r="C1029" s="1">
        <f t="shared" si="145"/>
        <v>-9.3179848355581518E-3</v>
      </c>
      <c r="D1029">
        <f t="shared" si="137"/>
        <v>218</v>
      </c>
      <c r="E1029">
        <f t="shared" si="138"/>
        <v>32640</v>
      </c>
      <c r="G1029">
        <f t="shared" si="143"/>
        <v>102.29999999999846</v>
      </c>
      <c r="H1029">
        <f t="shared" si="144"/>
        <v>1023</v>
      </c>
      <c r="I1029">
        <f t="shared" si="139"/>
        <v>1023</v>
      </c>
      <c r="J1029">
        <f t="shared" si="140"/>
        <v>218</v>
      </c>
      <c r="M1029" t="str">
        <f t="shared" si="141"/>
        <v>7F80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0"/>
  <sheetViews>
    <sheetView workbookViewId="0">
      <selection activeCell="C20" sqref="C20"/>
    </sheetView>
  </sheetViews>
  <sheetFormatPr defaultRowHeight="14.5" x14ac:dyDescent="0.35"/>
  <cols>
    <col min="1" max="1" width="9.1796875" style="1"/>
    <col min="2" max="2" width="9.1796875" style="2"/>
    <col min="3" max="3" width="9.1796875" style="1"/>
  </cols>
  <sheetData>
    <row r="2" spans="1:4" x14ac:dyDescent="0.35">
      <c r="A2" s="1" t="s">
        <v>4</v>
      </c>
      <c r="B2" s="2" t="s">
        <v>6</v>
      </c>
      <c r="C2" s="1" t="s">
        <v>5</v>
      </c>
      <c r="D2" t="s">
        <v>7</v>
      </c>
    </row>
    <row r="3" spans="1:4" x14ac:dyDescent="0.35">
      <c r="A3" s="1">
        <v>440</v>
      </c>
      <c r="B3" s="2">
        <f>1/A3</f>
        <v>2.2727272727272726E-3</v>
      </c>
      <c r="C3" s="1">
        <f>(16*64)/(B3*1000000)</f>
        <v>0.45056000000000002</v>
      </c>
      <c r="D3" t="str">
        <f>DEC2HEX(C3*256)</f>
        <v>73</v>
      </c>
    </row>
    <row r="4" spans="1:4" x14ac:dyDescent="0.35">
      <c r="A4" s="1">
        <f>A3*POWER(2,1/12)</f>
        <v>466.16376151808993</v>
      </c>
      <c r="B4" s="2">
        <f t="shared" ref="B4:B20" si="0">1/A4</f>
        <v>2.1451688924583943E-3</v>
      </c>
      <c r="C4" s="1">
        <f t="shared" ref="C4:C20" si="1">(16*64)/(B4*1000000)</f>
        <v>0.47735169179452414</v>
      </c>
      <c r="D4" t="str">
        <f t="shared" ref="D4:D20" si="2">DEC2HEX(C4*256)</f>
        <v>7A</v>
      </c>
    </row>
    <row r="5" spans="1:4" x14ac:dyDescent="0.35">
      <c r="A5" s="1">
        <f t="shared" ref="A5:A20" si="3">A4*POWER(2,1/12)</f>
        <v>493.88330125612413</v>
      </c>
      <c r="B5" s="2">
        <f t="shared" si="0"/>
        <v>2.0247698139553164E-3</v>
      </c>
      <c r="C5" s="1">
        <f t="shared" si="1"/>
        <v>0.50573650048627117</v>
      </c>
      <c r="D5" t="str">
        <f t="shared" si="2"/>
        <v>81</v>
      </c>
    </row>
    <row r="6" spans="1:4" x14ac:dyDescent="0.35">
      <c r="A6" s="1">
        <f t="shared" si="3"/>
        <v>523.25113060119736</v>
      </c>
      <c r="B6" s="2">
        <f t="shared" si="0"/>
        <v>1.9111282164857146E-3</v>
      </c>
      <c r="C6" s="1">
        <f t="shared" si="1"/>
        <v>0.5358091577356261</v>
      </c>
      <c r="D6" t="str">
        <f t="shared" si="2"/>
        <v>89</v>
      </c>
    </row>
    <row r="7" spans="1:4" x14ac:dyDescent="0.35">
      <c r="A7" s="1">
        <f t="shared" si="3"/>
        <v>554.36526195374427</v>
      </c>
      <c r="B7" s="2">
        <f t="shared" si="0"/>
        <v>1.8038648317820446E-3</v>
      </c>
      <c r="C7" s="1">
        <f t="shared" si="1"/>
        <v>0.56767002824063417</v>
      </c>
      <c r="D7" t="str">
        <f t="shared" si="2"/>
        <v>91</v>
      </c>
    </row>
    <row r="8" spans="1:4" x14ac:dyDescent="0.35">
      <c r="A8" s="1">
        <f t="shared" si="3"/>
        <v>587.32953583481526</v>
      </c>
      <c r="B8" s="2">
        <f t="shared" si="0"/>
        <v>1.7026216782689558E-3</v>
      </c>
      <c r="C8" s="1">
        <f t="shared" si="1"/>
        <v>0.60142544469485082</v>
      </c>
      <c r="D8" t="str">
        <f t="shared" si="2"/>
        <v>99</v>
      </c>
    </row>
    <row r="9" spans="1:4" x14ac:dyDescent="0.35">
      <c r="A9" s="1">
        <f t="shared" si="3"/>
        <v>622.25396744416196</v>
      </c>
      <c r="B9" s="2">
        <f t="shared" si="0"/>
        <v>1.6070608663330621E-3</v>
      </c>
      <c r="C9" s="1">
        <f t="shared" si="1"/>
        <v>0.6371880626628218</v>
      </c>
      <c r="D9" t="str">
        <f t="shared" si="2"/>
        <v>A3</v>
      </c>
    </row>
    <row r="10" spans="1:4" x14ac:dyDescent="0.35">
      <c r="A10" s="1">
        <f t="shared" si="3"/>
        <v>659.25511382574007</v>
      </c>
      <c r="B10" s="2">
        <f t="shared" si="0"/>
        <v>1.5168634706477658E-3</v>
      </c>
      <c r="C10" s="1">
        <f t="shared" si="1"/>
        <v>0.6750772365575578</v>
      </c>
      <c r="D10" t="str">
        <f t="shared" si="2"/>
        <v>AC</v>
      </c>
    </row>
    <row r="11" spans="1:4" x14ac:dyDescent="0.35">
      <c r="A11" s="1">
        <f t="shared" si="3"/>
        <v>698.456462866008</v>
      </c>
      <c r="B11" s="2">
        <f t="shared" si="0"/>
        <v>1.4317284657896282E-3</v>
      </c>
      <c r="C11" s="1">
        <f t="shared" si="1"/>
        <v>0.71521941797479216</v>
      </c>
      <c r="D11" t="str">
        <f t="shared" si="2"/>
        <v>B7</v>
      </c>
    </row>
    <row r="12" spans="1:4" x14ac:dyDescent="0.35">
      <c r="A12" s="1">
        <f t="shared" si="3"/>
        <v>739.98884542326903</v>
      </c>
      <c r="B12" s="2">
        <f t="shared" si="0"/>
        <v>1.3513717215940008E-3</v>
      </c>
      <c r="C12" s="1">
        <f t="shared" si="1"/>
        <v>0.75774857771342752</v>
      </c>
      <c r="D12" t="str">
        <f t="shared" si="2"/>
        <v>C1</v>
      </c>
    </row>
    <row r="13" spans="1:4" x14ac:dyDescent="0.35">
      <c r="A13" s="1">
        <f t="shared" si="3"/>
        <v>783.99087196349888</v>
      </c>
      <c r="B13" s="2">
        <f t="shared" si="0"/>
        <v>1.2755250548970142E-3</v>
      </c>
      <c r="C13" s="1">
        <f t="shared" si="1"/>
        <v>0.80280665289062281</v>
      </c>
      <c r="D13" t="str">
        <f t="shared" si="2"/>
        <v>CD</v>
      </c>
    </row>
    <row r="14" spans="1:4" x14ac:dyDescent="0.35">
      <c r="A14" s="1">
        <f t="shared" si="3"/>
        <v>830.6093951598906</v>
      </c>
      <c r="B14" s="2">
        <f t="shared" si="0"/>
        <v>1.2039353344991987E-3</v>
      </c>
      <c r="C14" s="1">
        <f t="shared" si="1"/>
        <v>0.85054402064372803</v>
      </c>
      <c r="D14" t="str">
        <f t="shared" si="2"/>
        <v>D9</v>
      </c>
    </row>
    <row r="15" spans="1:4" x14ac:dyDescent="0.35">
      <c r="A15" s="1">
        <f t="shared" si="3"/>
        <v>880.00000000000034</v>
      </c>
      <c r="B15" s="2">
        <f t="shared" si="0"/>
        <v>1.1363636363636359E-3</v>
      </c>
      <c r="C15" s="1">
        <f t="shared" si="1"/>
        <v>0.90112000000000048</v>
      </c>
      <c r="D15" t="str">
        <f t="shared" si="2"/>
        <v>E6</v>
      </c>
    </row>
    <row r="16" spans="1:4" x14ac:dyDescent="0.35">
      <c r="A16" s="1">
        <f t="shared" si="3"/>
        <v>932.3275230361802</v>
      </c>
      <c r="B16" s="2">
        <f t="shared" si="0"/>
        <v>1.0725844462291967E-3</v>
      </c>
      <c r="C16" s="1">
        <f t="shared" si="1"/>
        <v>0.95470338358904849</v>
      </c>
      <c r="D16" t="str">
        <f t="shared" si="2"/>
        <v>F4</v>
      </c>
    </row>
    <row r="17" spans="1:4" x14ac:dyDescent="0.35">
      <c r="A17" s="1">
        <f t="shared" si="3"/>
        <v>987.7666025122486</v>
      </c>
      <c r="B17" s="2">
        <f t="shared" si="0"/>
        <v>1.012384906977658E-3</v>
      </c>
      <c r="C17" s="1">
        <f t="shared" si="1"/>
        <v>1.0114730009725426</v>
      </c>
      <c r="D17" t="str">
        <f t="shared" si="2"/>
        <v>102</v>
      </c>
    </row>
    <row r="18" spans="1:4" x14ac:dyDescent="0.35">
      <c r="A18" s="1">
        <f t="shared" si="3"/>
        <v>1046.5022612023949</v>
      </c>
      <c r="B18" s="2">
        <f t="shared" si="0"/>
        <v>9.5556410824285706E-4</v>
      </c>
      <c r="C18" s="1">
        <f t="shared" si="1"/>
        <v>1.0716183154712524</v>
      </c>
      <c r="D18" t="str">
        <f t="shared" si="2"/>
        <v>112</v>
      </c>
    </row>
    <row r="19" spans="1:4" x14ac:dyDescent="0.35">
      <c r="A19" s="1">
        <f t="shared" si="3"/>
        <v>1108.7305239074888</v>
      </c>
      <c r="B19" s="2">
        <f t="shared" si="0"/>
        <v>9.0193241589102207E-4</v>
      </c>
      <c r="C19" s="1">
        <f t="shared" si="1"/>
        <v>1.1353400564812686</v>
      </c>
      <c r="D19" t="str">
        <f t="shared" si="2"/>
        <v>122</v>
      </c>
    </row>
    <row r="20" spans="1:4" x14ac:dyDescent="0.35">
      <c r="A20" s="1">
        <f t="shared" si="3"/>
        <v>1174.6590716696307</v>
      </c>
      <c r="B20" s="2">
        <f t="shared" si="0"/>
        <v>8.513108391344777E-4</v>
      </c>
      <c r="C20" s="1">
        <f t="shared" si="1"/>
        <v>1.2028508893897021</v>
      </c>
      <c r="D20" t="str">
        <f t="shared" si="2"/>
        <v>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J1" workbookViewId="0">
      <selection activeCell="D2" sqref="D2"/>
    </sheetView>
  </sheetViews>
  <sheetFormatPr defaultRowHeight="14.5" x14ac:dyDescent="0.35"/>
  <cols>
    <col min="1" max="2" width="9.1796875" style="1" customWidth="1"/>
    <col min="3" max="4" width="9.1796875" customWidth="1"/>
  </cols>
  <sheetData>
    <row r="1" spans="1:11" x14ac:dyDescent="0.35">
      <c r="C1" t="s">
        <v>3</v>
      </c>
      <c r="D1">
        <v>0.9</v>
      </c>
    </row>
    <row r="5" spans="1:11" x14ac:dyDescent="0.35">
      <c r="A5" s="1" t="s">
        <v>1</v>
      </c>
      <c r="B5" s="1" t="s">
        <v>0</v>
      </c>
      <c r="C5" t="s">
        <v>9</v>
      </c>
      <c r="E5" t="s">
        <v>13</v>
      </c>
      <c r="F5" t="s">
        <v>12</v>
      </c>
      <c r="G5" t="s">
        <v>14</v>
      </c>
      <c r="H5" t="s">
        <v>8</v>
      </c>
      <c r="I5" t="s">
        <v>2</v>
      </c>
      <c r="J5" t="s">
        <v>10</v>
      </c>
      <c r="K5" t="s">
        <v>11</v>
      </c>
    </row>
    <row r="6" spans="1:11" x14ac:dyDescent="0.35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 t="shared" ref="G6:G70" si="0">F6*$D$1</f>
        <v>0</v>
      </c>
      <c r="H6">
        <f>MOD(G6,64)</f>
        <v>0</v>
      </c>
      <c r="I6">
        <f>INDEX($C$6:$C$70, TRUNC(MOD(G6,64),0)+1)</f>
        <v>127</v>
      </c>
      <c r="J6">
        <f>INDEX($C$6:$C$70, TRUNC(MOD(G6,64)+2,0))</f>
        <v>139</v>
      </c>
      <c r="K6">
        <f>TRUNC(I6+(G6-INT(G6))*(J6-I6))</f>
        <v>127</v>
      </c>
    </row>
    <row r="7" spans="1:11" x14ac:dyDescent="0.35">
      <c r="A7" s="1">
        <f>A6+3.14/32</f>
        <v>9.8125000000000004E-2</v>
      </c>
      <c r="B7" s="1">
        <f t="shared" ref="B7:B69" si="1">SIN(A7)</f>
        <v>9.7967609441699605E-2</v>
      </c>
      <c r="C7">
        <f t="shared" ref="C7:C69" si="2">TRUNC(127*B7+127)</f>
        <v>139</v>
      </c>
      <c r="E7">
        <f>E6+10</f>
        <v>10</v>
      </c>
      <c r="F7">
        <f>F6+1</f>
        <v>1</v>
      </c>
      <c r="G7">
        <f t="shared" si="0"/>
        <v>0.9</v>
      </c>
      <c r="H7">
        <f t="shared" ref="H7:H70" si="3">MOD(G7,64)</f>
        <v>0.9</v>
      </c>
      <c r="I7">
        <f t="shared" ref="I7:I70" si="4">INDEX($C$6:$C$70, TRUNC(MOD(G7,64),0)+1)</f>
        <v>127</v>
      </c>
      <c r="J7">
        <f t="shared" ref="J7:J70" si="5">INDEX($C$6:$C$70, TRUNC(MOD(G7,64)+2,0))</f>
        <v>139</v>
      </c>
      <c r="K7">
        <f t="shared" ref="K7:K70" si="6">TRUNC(I7+(G7-INT(G7))*(J7-I7))</f>
        <v>137</v>
      </c>
    </row>
    <row r="8" spans="1:11" x14ac:dyDescent="0.35">
      <c r="A8" s="1">
        <f t="shared" ref="A8:A70" si="7">A7+3.14/32</f>
        <v>0.19625000000000001</v>
      </c>
      <c r="B8" s="1">
        <f t="shared" si="1"/>
        <v>0.19499269284992174</v>
      </c>
      <c r="C8">
        <f t="shared" si="2"/>
        <v>151</v>
      </c>
      <c r="E8">
        <f t="shared" ref="E8:E70" si="8">E7+10</f>
        <v>20</v>
      </c>
      <c r="F8">
        <f t="shared" ref="F8:F70" si="9">F7+1</f>
        <v>2</v>
      </c>
      <c r="G8">
        <f t="shared" si="0"/>
        <v>1.8</v>
      </c>
      <c r="H8">
        <f t="shared" si="3"/>
        <v>1.8</v>
      </c>
      <c r="I8">
        <f t="shared" si="4"/>
        <v>139</v>
      </c>
      <c r="J8">
        <f t="shared" si="5"/>
        <v>151</v>
      </c>
      <c r="K8">
        <f t="shared" si="6"/>
        <v>148</v>
      </c>
    </row>
    <row r="9" spans="1:11" x14ac:dyDescent="0.35">
      <c r="A9" s="1">
        <f t="shared" si="7"/>
        <v>0.294375</v>
      </c>
      <c r="B9" s="1">
        <f t="shared" si="1"/>
        <v>0.29014179203849938</v>
      </c>
      <c r="C9">
        <f t="shared" si="2"/>
        <v>163</v>
      </c>
      <c r="E9">
        <f t="shared" si="8"/>
        <v>30</v>
      </c>
      <c r="F9">
        <f t="shared" si="9"/>
        <v>3</v>
      </c>
      <c r="G9">
        <f t="shared" si="0"/>
        <v>2.7</v>
      </c>
      <c r="H9">
        <f t="shared" si="3"/>
        <v>2.7</v>
      </c>
      <c r="I9">
        <f t="shared" si="4"/>
        <v>151</v>
      </c>
      <c r="J9">
        <f t="shared" si="5"/>
        <v>163</v>
      </c>
      <c r="K9">
        <f t="shared" si="6"/>
        <v>159</v>
      </c>
    </row>
    <row r="10" spans="1:11" x14ac:dyDescent="0.35">
      <c r="A10" s="1">
        <f t="shared" si="7"/>
        <v>0.39250000000000002</v>
      </c>
      <c r="B10" s="1">
        <f t="shared" si="1"/>
        <v>0.38249949727600968</v>
      </c>
      <c r="C10">
        <f t="shared" si="2"/>
        <v>175</v>
      </c>
      <c r="E10">
        <f t="shared" si="8"/>
        <v>40</v>
      </c>
      <c r="F10">
        <f t="shared" si="9"/>
        <v>4</v>
      </c>
      <c r="G10">
        <f t="shared" si="0"/>
        <v>3.6</v>
      </c>
      <c r="H10">
        <f t="shared" si="3"/>
        <v>3.6</v>
      </c>
      <c r="I10">
        <f t="shared" si="4"/>
        <v>163</v>
      </c>
      <c r="J10">
        <f t="shared" si="5"/>
        <v>175</v>
      </c>
      <c r="K10">
        <f t="shared" si="6"/>
        <v>170</v>
      </c>
    </row>
    <row r="11" spans="1:11" x14ac:dyDescent="0.35">
      <c r="A11" s="1">
        <f t="shared" si="7"/>
        <v>0.49062500000000003</v>
      </c>
      <c r="B11" s="1">
        <f t="shared" si="1"/>
        <v>0.4711772542527714</v>
      </c>
      <c r="C11">
        <f t="shared" si="2"/>
        <v>186</v>
      </c>
      <c r="E11">
        <f t="shared" si="8"/>
        <v>50</v>
      </c>
      <c r="F11">
        <f t="shared" si="9"/>
        <v>5</v>
      </c>
      <c r="G11">
        <f t="shared" si="0"/>
        <v>4.5</v>
      </c>
      <c r="H11">
        <f t="shared" si="3"/>
        <v>4.5</v>
      </c>
      <c r="I11">
        <f t="shared" si="4"/>
        <v>175</v>
      </c>
      <c r="J11">
        <f t="shared" si="5"/>
        <v>186</v>
      </c>
      <c r="K11">
        <f t="shared" si="6"/>
        <v>180</v>
      </c>
    </row>
    <row r="12" spans="1:11" x14ac:dyDescent="0.35">
      <c r="A12" s="1">
        <f t="shared" si="7"/>
        <v>0.58875</v>
      </c>
      <c r="B12" s="1">
        <f t="shared" si="1"/>
        <v>0.55532191267740449</v>
      </c>
      <c r="C12">
        <f t="shared" si="2"/>
        <v>197</v>
      </c>
      <c r="E12">
        <f t="shared" si="8"/>
        <v>60</v>
      </c>
      <c r="F12">
        <f t="shared" si="9"/>
        <v>6</v>
      </c>
      <c r="G12">
        <f t="shared" si="0"/>
        <v>5.4</v>
      </c>
      <c r="H12">
        <f t="shared" si="3"/>
        <v>5.4</v>
      </c>
      <c r="I12">
        <f t="shared" si="4"/>
        <v>186</v>
      </c>
      <c r="J12">
        <f t="shared" si="5"/>
        <v>197</v>
      </c>
      <c r="K12">
        <f t="shared" si="6"/>
        <v>190</v>
      </c>
    </row>
    <row r="13" spans="1:11" x14ac:dyDescent="0.35">
      <c r="A13" s="1">
        <f t="shared" si="7"/>
        <v>0.68687500000000001</v>
      </c>
      <c r="B13" s="1">
        <f t="shared" si="1"/>
        <v>0.63412393425867941</v>
      </c>
      <c r="C13">
        <f t="shared" si="2"/>
        <v>207</v>
      </c>
      <c r="E13">
        <f t="shared" si="8"/>
        <v>70</v>
      </c>
      <c r="F13">
        <f t="shared" si="9"/>
        <v>7</v>
      </c>
      <c r="G13">
        <f t="shared" si="0"/>
        <v>6.3</v>
      </c>
      <c r="H13">
        <f t="shared" si="3"/>
        <v>6.3</v>
      </c>
      <c r="I13">
        <f t="shared" si="4"/>
        <v>197</v>
      </c>
      <c r="J13">
        <f t="shared" si="5"/>
        <v>207</v>
      </c>
      <c r="K13">
        <f t="shared" si="6"/>
        <v>200</v>
      </c>
    </row>
    <row r="14" spans="1:11" x14ac:dyDescent="0.35">
      <c r="A14" s="1">
        <f t="shared" si="7"/>
        <v>0.78500000000000003</v>
      </c>
      <c r="B14" s="1">
        <f t="shared" si="1"/>
        <v>0.70682518110536596</v>
      </c>
      <c r="C14">
        <f t="shared" si="2"/>
        <v>216</v>
      </c>
      <c r="E14">
        <f t="shared" si="8"/>
        <v>80</v>
      </c>
      <c r="F14">
        <f t="shared" si="9"/>
        <v>8</v>
      </c>
      <c r="G14">
        <f t="shared" si="0"/>
        <v>7.2</v>
      </c>
      <c r="H14">
        <f t="shared" si="3"/>
        <v>7.2</v>
      </c>
      <c r="I14">
        <f t="shared" si="4"/>
        <v>207</v>
      </c>
      <c r="J14">
        <f t="shared" si="5"/>
        <v>216</v>
      </c>
      <c r="K14">
        <f t="shared" si="6"/>
        <v>208</v>
      </c>
    </row>
    <row r="15" spans="1:11" x14ac:dyDescent="0.35">
      <c r="A15" s="1">
        <f t="shared" si="7"/>
        <v>0.88312500000000005</v>
      </c>
      <c r="B15" s="1">
        <f t="shared" si="1"/>
        <v>0.77272620961350369</v>
      </c>
      <c r="C15">
        <f t="shared" si="2"/>
        <v>225</v>
      </c>
      <c r="E15">
        <f t="shared" si="8"/>
        <v>90</v>
      </c>
      <c r="F15">
        <f t="shared" si="9"/>
        <v>9</v>
      </c>
      <c r="G15">
        <f t="shared" si="0"/>
        <v>8.1</v>
      </c>
      <c r="H15">
        <f t="shared" si="3"/>
        <v>8.1</v>
      </c>
      <c r="I15">
        <f t="shared" si="4"/>
        <v>216</v>
      </c>
      <c r="J15">
        <f t="shared" si="5"/>
        <v>225</v>
      </c>
      <c r="K15">
        <f t="shared" si="6"/>
        <v>216</v>
      </c>
    </row>
    <row r="16" spans="1:11" x14ac:dyDescent="0.35">
      <c r="A16" s="1">
        <f t="shared" si="7"/>
        <v>0.98125000000000007</v>
      </c>
      <c r="B16" s="1">
        <f t="shared" si="1"/>
        <v>0.83119299966811966</v>
      </c>
      <c r="C16">
        <f t="shared" si="2"/>
        <v>232</v>
      </c>
      <c r="E16">
        <f t="shared" si="8"/>
        <v>100</v>
      </c>
      <c r="F16">
        <f t="shared" si="9"/>
        <v>10</v>
      </c>
      <c r="G16">
        <f t="shared" si="0"/>
        <v>9</v>
      </c>
      <c r="H16">
        <f t="shared" si="3"/>
        <v>9</v>
      </c>
      <c r="I16">
        <f t="shared" si="4"/>
        <v>225</v>
      </c>
      <c r="J16">
        <f t="shared" si="5"/>
        <v>232</v>
      </c>
      <c r="K16">
        <f t="shared" si="6"/>
        <v>225</v>
      </c>
    </row>
    <row r="17" spans="1:11" x14ac:dyDescent="0.35">
      <c r="A17" s="1">
        <f t="shared" si="7"/>
        <v>1.079375</v>
      </c>
      <c r="B17" s="1">
        <f t="shared" si="1"/>
        <v>0.88166305441913873</v>
      </c>
      <c r="C17">
        <f t="shared" si="2"/>
        <v>238</v>
      </c>
      <c r="E17">
        <f t="shared" si="8"/>
        <v>110</v>
      </c>
      <c r="F17">
        <f t="shared" si="9"/>
        <v>11</v>
      </c>
      <c r="G17">
        <f t="shared" si="0"/>
        <v>9.9</v>
      </c>
      <c r="H17">
        <f t="shared" si="3"/>
        <v>9.9</v>
      </c>
      <c r="I17">
        <f t="shared" si="4"/>
        <v>225</v>
      </c>
      <c r="J17">
        <f t="shared" si="5"/>
        <v>232</v>
      </c>
      <c r="K17">
        <f t="shared" si="6"/>
        <v>231</v>
      </c>
    </row>
    <row r="18" spans="1:11" x14ac:dyDescent="0.35">
      <c r="A18" s="1">
        <f t="shared" si="7"/>
        <v>1.1775</v>
      </c>
      <c r="B18" s="1">
        <f t="shared" si="1"/>
        <v>0.92365081194681065</v>
      </c>
      <c r="C18">
        <f t="shared" si="2"/>
        <v>244</v>
      </c>
      <c r="E18">
        <f t="shared" si="8"/>
        <v>120</v>
      </c>
      <c r="F18">
        <f t="shared" si="9"/>
        <v>12</v>
      </c>
      <c r="G18">
        <f t="shared" si="0"/>
        <v>10.8</v>
      </c>
      <c r="H18">
        <f t="shared" si="3"/>
        <v>10.8</v>
      </c>
      <c r="I18">
        <f t="shared" si="4"/>
        <v>232</v>
      </c>
      <c r="J18">
        <f t="shared" si="5"/>
        <v>238</v>
      </c>
      <c r="K18">
        <f t="shared" si="6"/>
        <v>236</v>
      </c>
    </row>
    <row r="19" spans="1:11" s="5" customFormat="1" x14ac:dyDescent="0.35">
      <c r="A19" s="3">
        <f t="shared" si="7"/>
        <v>1.275625</v>
      </c>
      <c r="B19" s="3">
        <f t="shared" si="1"/>
        <v>0.95675231675214245</v>
      </c>
      <c r="C19" s="4">
        <f t="shared" si="2"/>
        <v>248</v>
      </c>
      <c r="D19" s="4"/>
      <c r="E19" s="4">
        <f t="shared" si="8"/>
        <v>130</v>
      </c>
      <c r="F19" s="4">
        <f t="shared" si="9"/>
        <v>13</v>
      </c>
      <c r="G19" s="4">
        <f>F19*$D$1</f>
        <v>11.700000000000001</v>
      </c>
      <c r="H19" s="4">
        <f t="shared" si="3"/>
        <v>11.700000000000001</v>
      </c>
      <c r="I19" s="4">
        <f t="shared" si="4"/>
        <v>238</v>
      </c>
      <c r="J19" s="4">
        <f t="shared" si="5"/>
        <v>244</v>
      </c>
      <c r="K19" s="4">
        <f t="shared" si="6"/>
        <v>242</v>
      </c>
    </row>
    <row r="20" spans="1:11" x14ac:dyDescent="0.35">
      <c r="A20" s="1">
        <f t="shared" si="7"/>
        <v>1.37375</v>
      </c>
      <c r="B20" s="1">
        <f t="shared" si="1"/>
        <v>0.98064910612889777</v>
      </c>
      <c r="C20">
        <f t="shared" si="2"/>
        <v>251</v>
      </c>
      <c r="E20">
        <f t="shared" si="8"/>
        <v>140</v>
      </c>
      <c r="F20">
        <f t="shared" si="9"/>
        <v>14</v>
      </c>
      <c r="G20">
        <f t="shared" si="0"/>
        <v>12.6</v>
      </c>
      <c r="H20">
        <f t="shared" si="3"/>
        <v>12.6</v>
      </c>
      <c r="I20">
        <f t="shared" si="4"/>
        <v>244</v>
      </c>
      <c r="J20">
        <f t="shared" si="5"/>
        <v>248</v>
      </c>
      <c r="K20">
        <f t="shared" si="6"/>
        <v>246</v>
      </c>
    </row>
    <row r="21" spans="1:11" x14ac:dyDescent="0.35">
      <c r="A21" s="1">
        <f t="shared" si="7"/>
        <v>1.471875</v>
      </c>
      <c r="B21" s="1">
        <f t="shared" si="1"/>
        <v>0.99511127402718447</v>
      </c>
      <c r="C21">
        <f t="shared" si="2"/>
        <v>253</v>
      </c>
      <c r="E21">
        <f t="shared" si="8"/>
        <v>150</v>
      </c>
      <c r="F21">
        <f t="shared" si="9"/>
        <v>15</v>
      </c>
      <c r="G21">
        <f t="shared" si="0"/>
        <v>13.5</v>
      </c>
      <c r="H21">
        <f t="shared" si="3"/>
        <v>13.5</v>
      </c>
      <c r="I21">
        <f t="shared" si="4"/>
        <v>248</v>
      </c>
      <c r="J21">
        <f t="shared" si="5"/>
        <v>251</v>
      </c>
      <c r="K21">
        <f t="shared" si="6"/>
        <v>249</v>
      </c>
    </row>
    <row r="22" spans="1:11" x14ac:dyDescent="0.35">
      <c r="A22" s="1">
        <f t="shared" si="7"/>
        <v>1.57</v>
      </c>
      <c r="B22" s="1">
        <f t="shared" si="1"/>
        <v>0.99999968293183461</v>
      </c>
      <c r="C22">
        <f t="shared" si="2"/>
        <v>253</v>
      </c>
      <c r="E22">
        <f t="shared" si="8"/>
        <v>160</v>
      </c>
      <c r="F22">
        <f t="shared" si="9"/>
        <v>16</v>
      </c>
      <c r="G22">
        <f t="shared" si="0"/>
        <v>14.4</v>
      </c>
      <c r="H22">
        <f t="shared" si="3"/>
        <v>14.4</v>
      </c>
      <c r="I22">
        <f t="shared" si="4"/>
        <v>251</v>
      </c>
      <c r="J22">
        <f t="shared" si="5"/>
        <v>253</v>
      </c>
      <c r="K22">
        <f t="shared" si="6"/>
        <v>251</v>
      </c>
    </row>
    <row r="23" spans="1:11" x14ac:dyDescent="0.35">
      <c r="A23" s="1">
        <f t="shared" si="7"/>
        <v>1.6681250000000001</v>
      </c>
      <c r="B23" s="1">
        <f t="shared" si="1"/>
        <v>0.99526730247555473</v>
      </c>
      <c r="C23">
        <f t="shared" si="2"/>
        <v>253</v>
      </c>
      <c r="E23">
        <f t="shared" si="8"/>
        <v>170</v>
      </c>
      <c r="F23">
        <f t="shared" si="9"/>
        <v>17</v>
      </c>
      <c r="G23">
        <f t="shared" si="0"/>
        <v>15.3</v>
      </c>
      <c r="H23">
        <f t="shared" si="3"/>
        <v>15.3</v>
      </c>
      <c r="I23">
        <f t="shared" si="4"/>
        <v>253</v>
      </c>
      <c r="J23">
        <f t="shared" si="5"/>
        <v>253</v>
      </c>
      <c r="K23">
        <f t="shared" si="6"/>
        <v>253</v>
      </c>
    </row>
    <row r="24" spans="1:11" x14ac:dyDescent="0.35">
      <c r="A24" s="1">
        <f t="shared" si="7"/>
        <v>1.7662500000000001</v>
      </c>
      <c r="B24" s="1">
        <f t="shared" si="1"/>
        <v>0.98095966190832617</v>
      </c>
      <c r="C24">
        <f t="shared" si="2"/>
        <v>251</v>
      </c>
      <c r="E24">
        <f t="shared" si="8"/>
        <v>180</v>
      </c>
      <c r="F24">
        <f t="shared" si="9"/>
        <v>18</v>
      </c>
      <c r="G24">
        <f t="shared" si="0"/>
        <v>16.2</v>
      </c>
      <c r="H24">
        <f t="shared" si="3"/>
        <v>16.2</v>
      </c>
      <c r="I24">
        <f t="shared" si="4"/>
        <v>253</v>
      </c>
      <c r="J24">
        <f t="shared" si="5"/>
        <v>253</v>
      </c>
      <c r="K24">
        <f t="shared" si="6"/>
        <v>253</v>
      </c>
    </row>
    <row r="25" spans="1:11" x14ac:dyDescent="0.35">
      <c r="A25" s="1">
        <f t="shared" si="7"/>
        <v>1.8643750000000001</v>
      </c>
      <c r="B25" s="1">
        <f t="shared" si="1"/>
        <v>0.95721441206994295</v>
      </c>
      <c r="C25">
        <f t="shared" si="2"/>
        <v>248</v>
      </c>
      <c r="E25">
        <f t="shared" si="8"/>
        <v>190</v>
      </c>
      <c r="F25">
        <f t="shared" si="9"/>
        <v>19</v>
      </c>
      <c r="G25">
        <f t="shared" si="0"/>
        <v>17.100000000000001</v>
      </c>
      <c r="H25">
        <f t="shared" si="3"/>
        <v>17.100000000000001</v>
      </c>
      <c r="I25">
        <f t="shared" si="4"/>
        <v>253</v>
      </c>
      <c r="J25">
        <f t="shared" si="5"/>
        <v>251</v>
      </c>
      <c r="K25">
        <f t="shared" si="6"/>
        <v>252</v>
      </c>
    </row>
    <row r="26" spans="1:11" x14ac:dyDescent="0.35">
      <c r="A26" s="1">
        <f t="shared" si="7"/>
        <v>1.9625000000000001</v>
      </c>
      <c r="B26" s="1">
        <f t="shared" si="1"/>
        <v>0.92426000107985651</v>
      </c>
      <c r="C26">
        <f t="shared" si="2"/>
        <v>244</v>
      </c>
      <c r="E26">
        <f t="shared" si="8"/>
        <v>200</v>
      </c>
      <c r="F26">
        <f t="shared" si="9"/>
        <v>20</v>
      </c>
      <c r="G26">
        <f t="shared" si="0"/>
        <v>18</v>
      </c>
      <c r="H26">
        <f t="shared" si="3"/>
        <v>18</v>
      </c>
      <c r="I26">
        <f t="shared" si="4"/>
        <v>251</v>
      </c>
      <c r="J26">
        <f t="shared" si="5"/>
        <v>248</v>
      </c>
      <c r="K26">
        <f t="shared" si="6"/>
        <v>251</v>
      </c>
    </row>
    <row r="27" spans="1:11" x14ac:dyDescent="0.35">
      <c r="A27" s="1">
        <f t="shared" si="7"/>
        <v>2.0606249999999999</v>
      </c>
      <c r="B27" s="1">
        <f t="shared" si="1"/>
        <v>0.88241347648524171</v>
      </c>
      <c r="C27">
        <f t="shared" si="2"/>
        <v>239</v>
      </c>
      <c r="E27">
        <f t="shared" si="8"/>
        <v>210</v>
      </c>
      <c r="F27">
        <f t="shared" si="9"/>
        <v>21</v>
      </c>
      <c r="G27">
        <f t="shared" si="0"/>
        <v>18.900000000000002</v>
      </c>
      <c r="H27">
        <f t="shared" si="3"/>
        <v>18.900000000000002</v>
      </c>
      <c r="I27">
        <f t="shared" si="4"/>
        <v>251</v>
      </c>
      <c r="J27">
        <f t="shared" si="5"/>
        <v>248</v>
      </c>
      <c r="K27">
        <f t="shared" si="6"/>
        <v>248</v>
      </c>
    </row>
    <row r="28" spans="1:11" x14ac:dyDescent="0.35">
      <c r="A28" s="1">
        <f t="shared" si="7"/>
        <v>2.1587499999999999</v>
      </c>
      <c r="B28" s="1">
        <f t="shared" si="1"/>
        <v>0.83207743501236064</v>
      </c>
      <c r="C28">
        <f t="shared" si="2"/>
        <v>232</v>
      </c>
      <c r="E28">
        <f t="shared" si="8"/>
        <v>220</v>
      </c>
      <c r="F28">
        <f t="shared" si="9"/>
        <v>22</v>
      </c>
      <c r="G28">
        <f t="shared" si="0"/>
        <v>19.8</v>
      </c>
      <c r="H28">
        <f t="shared" si="3"/>
        <v>19.8</v>
      </c>
      <c r="I28">
        <f t="shared" si="4"/>
        <v>248</v>
      </c>
      <c r="J28">
        <f t="shared" si="5"/>
        <v>244</v>
      </c>
      <c r="K28">
        <f t="shared" si="6"/>
        <v>244</v>
      </c>
    </row>
    <row r="29" spans="1:11" x14ac:dyDescent="0.35">
      <c r="A29" s="1">
        <f t="shared" si="7"/>
        <v>2.256875</v>
      </c>
      <c r="B29" s="1">
        <f t="shared" si="1"/>
        <v>0.7737361492670346</v>
      </c>
      <c r="C29">
        <f t="shared" si="2"/>
        <v>225</v>
      </c>
      <c r="E29">
        <f t="shared" si="8"/>
        <v>230</v>
      </c>
      <c r="F29">
        <f t="shared" si="9"/>
        <v>23</v>
      </c>
      <c r="G29">
        <f t="shared" si="0"/>
        <v>20.7</v>
      </c>
      <c r="H29">
        <f t="shared" si="3"/>
        <v>20.7</v>
      </c>
      <c r="I29">
        <f t="shared" si="4"/>
        <v>244</v>
      </c>
      <c r="J29">
        <f t="shared" si="5"/>
        <v>239</v>
      </c>
      <c r="K29">
        <f t="shared" si="6"/>
        <v>240</v>
      </c>
    </row>
    <row r="30" spans="1:11" x14ac:dyDescent="0.35">
      <c r="A30" s="1">
        <f t="shared" si="7"/>
        <v>2.355</v>
      </c>
      <c r="B30" s="1">
        <f t="shared" si="1"/>
        <v>0.70795090864843213</v>
      </c>
      <c r="C30">
        <f t="shared" si="2"/>
        <v>216</v>
      </c>
      <c r="E30">
        <f t="shared" si="8"/>
        <v>240</v>
      </c>
      <c r="F30">
        <f t="shared" si="9"/>
        <v>24</v>
      </c>
      <c r="G30">
        <f t="shared" si="0"/>
        <v>21.6</v>
      </c>
      <c r="H30">
        <f t="shared" si="3"/>
        <v>21.6</v>
      </c>
      <c r="I30">
        <f t="shared" si="4"/>
        <v>239</v>
      </c>
      <c r="J30">
        <f t="shared" si="5"/>
        <v>232</v>
      </c>
      <c r="K30">
        <f t="shared" si="6"/>
        <v>234</v>
      </c>
    </row>
    <row r="31" spans="1:11" x14ac:dyDescent="0.35">
      <c r="A31" s="1">
        <f t="shared" si="7"/>
        <v>2.453125</v>
      </c>
      <c r="B31" s="1">
        <f t="shared" si="1"/>
        <v>0.63535461930027737</v>
      </c>
      <c r="C31">
        <f t="shared" si="2"/>
        <v>207</v>
      </c>
      <c r="E31">
        <f t="shared" si="8"/>
        <v>250</v>
      </c>
      <c r="F31">
        <f t="shared" si="9"/>
        <v>25</v>
      </c>
      <c r="G31">
        <f t="shared" si="0"/>
        <v>22.5</v>
      </c>
      <c r="H31">
        <f t="shared" si="3"/>
        <v>22.5</v>
      </c>
      <c r="I31">
        <f t="shared" si="4"/>
        <v>232</v>
      </c>
      <c r="J31">
        <f t="shared" si="5"/>
        <v>225</v>
      </c>
      <c r="K31">
        <f t="shared" si="6"/>
        <v>228</v>
      </c>
    </row>
    <row r="32" spans="1:11" x14ac:dyDescent="0.35">
      <c r="A32" s="1">
        <f t="shared" si="7"/>
        <v>2.55125</v>
      </c>
      <c r="B32" s="1">
        <f t="shared" si="1"/>
        <v>0.55664571505222504</v>
      </c>
      <c r="C32">
        <f t="shared" si="2"/>
        <v>197</v>
      </c>
      <c r="E32">
        <f t="shared" si="8"/>
        <v>260</v>
      </c>
      <c r="F32">
        <f t="shared" si="9"/>
        <v>26</v>
      </c>
      <c r="G32">
        <f t="shared" si="0"/>
        <v>23.400000000000002</v>
      </c>
      <c r="H32">
        <f t="shared" si="3"/>
        <v>23.400000000000002</v>
      </c>
      <c r="I32">
        <f t="shared" si="4"/>
        <v>225</v>
      </c>
      <c r="J32">
        <f t="shared" si="5"/>
        <v>216</v>
      </c>
      <c r="K32">
        <f t="shared" si="6"/>
        <v>221</v>
      </c>
    </row>
    <row r="33" spans="1:11" x14ac:dyDescent="0.35">
      <c r="A33" s="1">
        <f t="shared" si="7"/>
        <v>2.649375</v>
      </c>
      <c r="B33" s="1">
        <f t="shared" si="1"/>
        <v>0.47258143793297269</v>
      </c>
      <c r="C33">
        <f t="shared" si="2"/>
        <v>187</v>
      </c>
      <c r="E33">
        <f t="shared" si="8"/>
        <v>270</v>
      </c>
      <c r="F33">
        <f t="shared" si="9"/>
        <v>27</v>
      </c>
      <c r="G33">
        <f t="shared" si="0"/>
        <v>24.3</v>
      </c>
      <c r="H33">
        <f t="shared" si="3"/>
        <v>24.3</v>
      </c>
      <c r="I33">
        <f t="shared" si="4"/>
        <v>216</v>
      </c>
      <c r="J33">
        <f t="shared" si="5"/>
        <v>207</v>
      </c>
      <c r="K33">
        <f t="shared" si="6"/>
        <v>213</v>
      </c>
    </row>
    <row r="34" spans="1:11" x14ac:dyDescent="0.35">
      <c r="A34" s="1">
        <f t="shared" si="7"/>
        <v>2.7475000000000001</v>
      </c>
      <c r="B34" s="1">
        <f t="shared" si="1"/>
        <v>0.38397055290189713</v>
      </c>
      <c r="C34">
        <f t="shared" si="2"/>
        <v>175</v>
      </c>
      <c r="E34">
        <f t="shared" si="8"/>
        <v>280</v>
      </c>
      <c r="F34">
        <f t="shared" si="9"/>
        <v>28</v>
      </c>
      <c r="G34">
        <f t="shared" si="0"/>
        <v>25.2</v>
      </c>
      <c r="H34">
        <f t="shared" si="3"/>
        <v>25.2</v>
      </c>
      <c r="I34">
        <f t="shared" si="4"/>
        <v>207</v>
      </c>
      <c r="J34">
        <f t="shared" si="5"/>
        <v>197</v>
      </c>
      <c r="K34">
        <f t="shared" si="6"/>
        <v>205</v>
      </c>
    </row>
    <row r="35" spans="1:11" x14ac:dyDescent="0.35">
      <c r="A35" s="1">
        <f t="shared" si="7"/>
        <v>2.8456250000000001</v>
      </c>
      <c r="B35" s="1">
        <f t="shared" si="1"/>
        <v>0.29166556688927076</v>
      </c>
      <c r="C35">
        <f t="shared" si="2"/>
        <v>164</v>
      </c>
      <c r="E35">
        <f t="shared" si="8"/>
        <v>290</v>
      </c>
      <c r="F35">
        <f t="shared" si="9"/>
        <v>29</v>
      </c>
      <c r="G35">
        <f t="shared" si="0"/>
        <v>26.1</v>
      </c>
      <c r="H35">
        <f t="shared" si="3"/>
        <v>26.1</v>
      </c>
      <c r="I35">
        <f t="shared" si="4"/>
        <v>197</v>
      </c>
      <c r="J35">
        <f t="shared" si="5"/>
        <v>187</v>
      </c>
      <c r="K35">
        <f t="shared" si="6"/>
        <v>196</v>
      </c>
    </row>
    <row r="36" spans="1:11" x14ac:dyDescent="0.35">
      <c r="A36" s="1">
        <f t="shared" si="7"/>
        <v>2.9437500000000001</v>
      </c>
      <c r="B36" s="1">
        <f t="shared" si="1"/>
        <v>0.19655452700405607</v>
      </c>
      <c r="C36">
        <f t="shared" si="2"/>
        <v>151</v>
      </c>
      <c r="E36">
        <f t="shared" si="8"/>
        <v>300</v>
      </c>
      <c r="F36">
        <f t="shared" si="9"/>
        <v>30</v>
      </c>
      <c r="G36">
        <f t="shared" si="0"/>
        <v>27</v>
      </c>
      <c r="H36">
        <f t="shared" si="3"/>
        <v>27</v>
      </c>
      <c r="I36">
        <f t="shared" si="4"/>
        <v>187</v>
      </c>
      <c r="J36">
        <f t="shared" si="5"/>
        <v>175</v>
      </c>
      <c r="K36">
        <f t="shared" si="6"/>
        <v>187</v>
      </c>
    </row>
    <row r="37" spans="1:11" x14ac:dyDescent="0.35">
      <c r="A37" s="1">
        <f t="shared" si="7"/>
        <v>3.0418750000000001</v>
      </c>
      <c r="B37" s="1">
        <f t="shared" si="1"/>
        <v>9.9552476817018926E-2</v>
      </c>
      <c r="C37">
        <f t="shared" si="2"/>
        <v>139</v>
      </c>
      <c r="E37">
        <f t="shared" si="8"/>
        <v>310</v>
      </c>
      <c r="F37">
        <f t="shared" si="9"/>
        <v>31</v>
      </c>
      <c r="G37">
        <f t="shared" si="0"/>
        <v>27.900000000000002</v>
      </c>
      <c r="H37">
        <f t="shared" si="3"/>
        <v>27.900000000000002</v>
      </c>
      <c r="I37">
        <f t="shared" si="4"/>
        <v>187</v>
      </c>
      <c r="J37">
        <f t="shared" si="5"/>
        <v>175</v>
      </c>
      <c r="K37">
        <f t="shared" si="6"/>
        <v>176</v>
      </c>
    </row>
    <row r="38" spans="1:11" x14ac:dyDescent="0.35">
      <c r="A38" s="1">
        <f t="shared" si="7"/>
        <v>3.14</v>
      </c>
      <c r="B38" s="1">
        <f t="shared" si="1"/>
        <v>1.5926529164868282E-3</v>
      </c>
      <c r="C38">
        <f t="shared" si="2"/>
        <v>127</v>
      </c>
      <c r="E38">
        <f t="shared" si="8"/>
        <v>320</v>
      </c>
      <c r="F38">
        <f t="shared" si="9"/>
        <v>32</v>
      </c>
      <c r="G38">
        <f t="shared" si="0"/>
        <v>28.8</v>
      </c>
      <c r="H38">
        <f t="shared" si="3"/>
        <v>28.8</v>
      </c>
      <c r="I38">
        <f t="shared" si="4"/>
        <v>175</v>
      </c>
      <c r="J38">
        <f t="shared" si="5"/>
        <v>164</v>
      </c>
      <c r="K38">
        <f t="shared" si="6"/>
        <v>166</v>
      </c>
    </row>
    <row r="39" spans="1:11" x14ac:dyDescent="0.35">
      <c r="A39" s="1">
        <f t="shared" si="7"/>
        <v>3.2381250000000001</v>
      </c>
      <c r="B39" s="1">
        <f t="shared" si="1"/>
        <v>-9.6382493567138169E-2</v>
      </c>
      <c r="C39">
        <f t="shared" si="2"/>
        <v>114</v>
      </c>
      <c r="E39">
        <f t="shared" si="8"/>
        <v>330</v>
      </c>
      <c r="F39">
        <f t="shared" si="9"/>
        <v>33</v>
      </c>
      <c r="G39">
        <f t="shared" si="0"/>
        <v>29.7</v>
      </c>
      <c r="H39">
        <f t="shared" si="3"/>
        <v>29.7</v>
      </c>
      <c r="I39">
        <f t="shared" si="4"/>
        <v>164</v>
      </c>
      <c r="J39">
        <f t="shared" si="5"/>
        <v>151</v>
      </c>
      <c r="K39">
        <f t="shared" si="6"/>
        <v>154</v>
      </c>
    </row>
    <row r="40" spans="1:11" x14ac:dyDescent="0.35">
      <c r="A40" s="1">
        <f t="shared" si="7"/>
        <v>3.3362500000000002</v>
      </c>
      <c r="B40" s="1">
        <f t="shared" si="1"/>
        <v>-0.19343036408806283</v>
      </c>
      <c r="C40">
        <f t="shared" si="2"/>
        <v>102</v>
      </c>
      <c r="E40">
        <f t="shared" si="8"/>
        <v>340</v>
      </c>
      <c r="F40">
        <f t="shared" si="9"/>
        <v>34</v>
      </c>
      <c r="G40">
        <f t="shared" si="0"/>
        <v>30.6</v>
      </c>
      <c r="H40">
        <f t="shared" si="3"/>
        <v>30.6</v>
      </c>
      <c r="I40">
        <f t="shared" si="4"/>
        <v>151</v>
      </c>
      <c r="J40">
        <f t="shared" si="5"/>
        <v>139</v>
      </c>
      <c r="K40">
        <f t="shared" si="6"/>
        <v>143</v>
      </c>
    </row>
    <row r="41" spans="1:11" x14ac:dyDescent="0.35">
      <c r="A41" s="1">
        <f t="shared" si="7"/>
        <v>3.4343750000000002</v>
      </c>
      <c r="B41" s="1">
        <f t="shared" si="1"/>
        <v>-0.28861728123003916</v>
      </c>
      <c r="C41">
        <f t="shared" si="2"/>
        <v>90</v>
      </c>
      <c r="E41">
        <f t="shared" si="8"/>
        <v>350</v>
      </c>
      <c r="F41">
        <f t="shared" si="9"/>
        <v>35</v>
      </c>
      <c r="G41">
        <f t="shared" si="0"/>
        <v>31.5</v>
      </c>
      <c r="H41">
        <f t="shared" si="3"/>
        <v>31.5</v>
      </c>
      <c r="I41">
        <f t="shared" si="4"/>
        <v>139</v>
      </c>
      <c r="J41">
        <f t="shared" si="5"/>
        <v>127</v>
      </c>
      <c r="K41">
        <f t="shared" si="6"/>
        <v>133</v>
      </c>
    </row>
    <row r="42" spans="1:11" x14ac:dyDescent="0.35">
      <c r="A42" s="1">
        <f t="shared" si="7"/>
        <v>3.5325000000000002</v>
      </c>
      <c r="B42" s="1">
        <f t="shared" si="1"/>
        <v>-0.38102747142296522</v>
      </c>
      <c r="C42">
        <f t="shared" si="2"/>
        <v>78</v>
      </c>
      <c r="E42">
        <f t="shared" si="8"/>
        <v>360</v>
      </c>
      <c r="F42">
        <f t="shared" si="9"/>
        <v>36</v>
      </c>
      <c r="G42">
        <f t="shared" si="0"/>
        <v>32.4</v>
      </c>
      <c r="H42">
        <f t="shared" si="3"/>
        <v>32.4</v>
      </c>
      <c r="I42">
        <f t="shared" si="4"/>
        <v>127</v>
      </c>
      <c r="J42">
        <f t="shared" si="5"/>
        <v>114</v>
      </c>
      <c r="K42">
        <f t="shared" si="6"/>
        <v>121</v>
      </c>
    </row>
    <row r="43" spans="1:11" x14ac:dyDescent="0.35">
      <c r="A43" s="1">
        <f t="shared" si="7"/>
        <v>3.6306250000000002</v>
      </c>
      <c r="B43" s="1">
        <f t="shared" si="1"/>
        <v>-0.46977187541029902</v>
      </c>
      <c r="C43">
        <f t="shared" si="2"/>
        <v>67</v>
      </c>
      <c r="E43">
        <f t="shared" si="8"/>
        <v>370</v>
      </c>
      <c r="F43">
        <f t="shared" si="9"/>
        <v>37</v>
      </c>
      <c r="G43">
        <f t="shared" si="0"/>
        <v>33.300000000000004</v>
      </c>
      <c r="H43">
        <f t="shared" si="3"/>
        <v>33.300000000000004</v>
      </c>
      <c r="I43">
        <f t="shared" si="4"/>
        <v>114</v>
      </c>
      <c r="J43">
        <f t="shared" si="5"/>
        <v>102</v>
      </c>
      <c r="K43">
        <f t="shared" si="6"/>
        <v>110</v>
      </c>
    </row>
    <row r="44" spans="1:11" x14ac:dyDescent="0.35">
      <c r="A44" s="1">
        <f t="shared" si="7"/>
        <v>3.7287500000000002</v>
      </c>
      <c r="B44" s="1">
        <f t="shared" si="1"/>
        <v>-0.55399670170360704</v>
      </c>
      <c r="C44">
        <f t="shared" si="2"/>
        <v>56</v>
      </c>
      <c r="E44">
        <f t="shared" si="8"/>
        <v>380</v>
      </c>
      <c r="F44">
        <f t="shared" si="9"/>
        <v>38</v>
      </c>
      <c r="G44">
        <f t="shared" si="0"/>
        <v>34.200000000000003</v>
      </c>
      <c r="H44">
        <f t="shared" si="3"/>
        <v>34.200000000000003</v>
      </c>
      <c r="I44">
        <f t="shared" si="4"/>
        <v>102</v>
      </c>
      <c r="J44">
        <f t="shared" si="5"/>
        <v>90</v>
      </c>
      <c r="K44">
        <f t="shared" si="6"/>
        <v>99</v>
      </c>
    </row>
    <row r="45" spans="1:11" x14ac:dyDescent="0.35">
      <c r="A45" s="1">
        <f t="shared" si="7"/>
        <v>3.8268750000000002</v>
      </c>
      <c r="B45" s="1">
        <f t="shared" si="1"/>
        <v>-0.63289164073323712</v>
      </c>
      <c r="C45">
        <f t="shared" si="2"/>
        <v>46</v>
      </c>
      <c r="E45">
        <f t="shared" si="8"/>
        <v>390</v>
      </c>
      <c r="F45">
        <f t="shared" si="9"/>
        <v>39</v>
      </c>
      <c r="G45">
        <f t="shared" si="0"/>
        <v>35.1</v>
      </c>
      <c r="H45">
        <f t="shared" si="3"/>
        <v>35.1</v>
      </c>
      <c r="I45">
        <f t="shared" si="4"/>
        <v>90</v>
      </c>
      <c r="J45">
        <f t="shared" si="5"/>
        <v>78</v>
      </c>
      <c r="K45">
        <f t="shared" si="6"/>
        <v>88</v>
      </c>
    </row>
    <row r="46" spans="1:11" x14ac:dyDescent="0.35">
      <c r="A46" s="1">
        <f t="shared" si="7"/>
        <v>3.9250000000000003</v>
      </c>
      <c r="B46" s="1">
        <f t="shared" si="1"/>
        <v>-0.70569766066847672</v>
      </c>
      <c r="C46">
        <f t="shared" si="2"/>
        <v>37</v>
      </c>
      <c r="E46">
        <f t="shared" si="8"/>
        <v>400</v>
      </c>
      <c r="F46">
        <f t="shared" si="9"/>
        <v>40</v>
      </c>
      <c r="G46">
        <f t="shared" si="0"/>
        <v>36</v>
      </c>
      <c r="H46">
        <f t="shared" si="3"/>
        <v>36</v>
      </c>
      <c r="I46">
        <f t="shared" si="4"/>
        <v>78</v>
      </c>
      <c r="J46">
        <f t="shared" si="5"/>
        <v>67</v>
      </c>
      <c r="K46">
        <f t="shared" si="6"/>
        <v>78</v>
      </c>
    </row>
    <row r="47" spans="1:11" x14ac:dyDescent="0.35">
      <c r="A47" s="1">
        <f t="shared" si="7"/>
        <v>4.0231250000000003</v>
      </c>
      <c r="B47" s="1">
        <f t="shared" si="1"/>
        <v>-0.7717143099052306</v>
      </c>
      <c r="C47">
        <f t="shared" si="2"/>
        <v>28</v>
      </c>
      <c r="E47">
        <f t="shared" si="8"/>
        <v>410</v>
      </c>
      <c r="F47">
        <f t="shared" si="9"/>
        <v>41</v>
      </c>
      <c r="G47">
        <f t="shared" si="0"/>
        <v>36.9</v>
      </c>
      <c r="H47">
        <f t="shared" si="3"/>
        <v>36.9</v>
      </c>
      <c r="I47">
        <f t="shared" si="4"/>
        <v>78</v>
      </c>
      <c r="J47">
        <f t="shared" si="5"/>
        <v>67</v>
      </c>
      <c r="K47">
        <f t="shared" si="6"/>
        <v>68</v>
      </c>
    </row>
    <row r="48" spans="1:11" x14ac:dyDescent="0.35">
      <c r="A48" s="1">
        <f t="shared" si="7"/>
        <v>4.1212499999999999</v>
      </c>
      <c r="B48" s="1">
        <f t="shared" si="1"/>
        <v>-0.83030645596549679</v>
      </c>
      <c r="C48">
        <f t="shared" si="2"/>
        <v>21</v>
      </c>
      <c r="E48">
        <f t="shared" si="8"/>
        <v>420</v>
      </c>
      <c r="F48">
        <f t="shared" si="9"/>
        <v>42</v>
      </c>
      <c r="G48">
        <f t="shared" si="0"/>
        <v>37.800000000000004</v>
      </c>
      <c r="H48">
        <f t="shared" si="3"/>
        <v>37.800000000000004</v>
      </c>
      <c r="I48">
        <f t="shared" si="4"/>
        <v>67</v>
      </c>
      <c r="J48">
        <f t="shared" si="5"/>
        <v>56</v>
      </c>
      <c r="K48">
        <f t="shared" si="6"/>
        <v>58</v>
      </c>
    </row>
    <row r="49" spans="1:11" x14ac:dyDescent="0.35">
      <c r="A49" s="1">
        <f t="shared" si="7"/>
        <v>4.2193749999999994</v>
      </c>
      <c r="B49" s="1">
        <f t="shared" si="1"/>
        <v>-0.88091039597509291</v>
      </c>
      <c r="C49">
        <f t="shared" si="2"/>
        <v>15</v>
      </c>
      <c r="E49">
        <f t="shared" si="8"/>
        <v>430</v>
      </c>
      <c r="F49">
        <f t="shared" si="9"/>
        <v>43</v>
      </c>
      <c r="G49">
        <f t="shared" si="0"/>
        <v>38.700000000000003</v>
      </c>
      <c r="H49">
        <f t="shared" si="3"/>
        <v>38.700000000000003</v>
      </c>
      <c r="I49">
        <f t="shared" si="4"/>
        <v>56</v>
      </c>
      <c r="J49">
        <f t="shared" si="5"/>
        <v>46</v>
      </c>
      <c r="K49">
        <f t="shared" si="6"/>
        <v>49</v>
      </c>
    </row>
    <row r="50" spans="1:11" x14ac:dyDescent="0.35">
      <c r="A50" s="1">
        <f t="shared" si="7"/>
        <v>4.317499999999999</v>
      </c>
      <c r="B50" s="1">
        <f t="shared" si="1"/>
        <v>-0.92303927993198864</v>
      </c>
      <c r="C50">
        <f t="shared" si="2"/>
        <v>9</v>
      </c>
      <c r="E50">
        <f t="shared" si="8"/>
        <v>440</v>
      </c>
      <c r="F50">
        <f t="shared" si="9"/>
        <v>44</v>
      </c>
      <c r="G50">
        <f t="shared" si="0"/>
        <v>39.6</v>
      </c>
      <c r="H50">
        <f t="shared" si="3"/>
        <v>39.6</v>
      </c>
      <c r="I50">
        <f t="shared" si="4"/>
        <v>46</v>
      </c>
      <c r="J50">
        <f t="shared" si="5"/>
        <v>37</v>
      </c>
      <c r="K50">
        <f t="shared" si="6"/>
        <v>40</v>
      </c>
    </row>
    <row r="51" spans="1:11" x14ac:dyDescent="0.35">
      <c r="A51" s="1">
        <f t="shared" si="7"/>
        <v>4.4156249999999986</v>
      </c>
      <c r="B51" s="1">
        <f t="shared" si="1"/>
        <v>-0.95628779458911184</v>
      </c>
      <c r="C51">
        <f t="shared" si="2"/>
        <v>5</v>
      </c>
      <c r="E51">
        <f t="shared" si="8"/>
        <v>450</v>
      </c>
      <c r="F51">
        <f t="shared" si="9"/>
        <v>45</v>
      </c>
      <c r="G51">
        <f t="shared" si="0"/>
        <v>40.5</v>
      </c>
      <c r="H51">
        <f t="shared" si="3"/>
        <v>40.5</v>
      </c>
      <c r="I51">
        <f t="shared" si="4"/>
        <v>37</v>
      </c>
      <c r="J51">
        <f t="shared" si="5"/>
        <v>28</v>
      </c>
      <c r="K51">
        <f t="shared" si="6"/>
        <v>32</v>
      </c>
    </row>
    <row r="52" spans="1:11" x14ac:dyDescent="0.35">
      <c r="A52" s="1">
        <f t="shared" si="7"/>
        <v>4.5137499999999982</v>
      </c>
      <c r="B52" s="1">
        <f t="shared" si="1"/>
        <v>-0.98033606288895969</v>
      </c>
      <c r="C52">
        <f t="shared" si="2"/>
        <v>2</v>
      </c>
      <c r="E52">
        <f t="shared" si="8"/>
        <v>460</v>
      </c>
      <c r="F52">
        <f t="shared" si="9"/>
        <v>46</v>
      </c>
      <c r="G52">
        <f t="shared" si="0"/>
        <v>41.4</v>
      </c>
      <c r="H52">
        <f t="shared" si="3"/>
        <v>41.4</v>
      </c>
      <c r="I52">
        <f t="shared" si="4"/>
        <v>28</v>
      </c>
      <c r="J52">
        <f t="shared" si="5"/>
        <v>21</v>
      </c>
      <c r="K52">
        <f t="shared" si="6"/>
        <v>25</v>
      </c>
    </row>
    <row r="53" spans="1:11" x14ac:dyDescent="0.35">
      <c r="A53" s="1">
        <f t="shared" si="7"/>
        <v>4.6118749999999977</v>
      </c>
      <c r="B53" s="1">
        <f t="shared" si="1"/>
        <v>-0.99495272143436608</v>
      </c>
      <c r="C53">
        <f t="shared" si="2"/>
        <v>0</v>
      </c>
      <c r="E53">
        <f t="shared" si="8"/>
        <v>470</v>
      </c>
      <c r="F53">
        <f t="shared" si="9"/>
        <v>47</v>
      </c>
      <c r="G53">
        <f t="shared" si="0"/>
        <v>42.300000000000004</v>
      </c>
      <c r="H53">
        <f t="shared" si="3"/>
        <v>42.300000000000004</v>
      </c>
      <c r="I53">
        <f t="shared" si="4"/>
        <v>21</v>
      </c>
      <c r="J53">
        <f t="shared" si="5"/>
        <v>15</v>
      </c>
      <c r="K53">
        <f t="shared" si="6"/>
        <v>19</v>
      </c>
    </row>
    <row r="54" spans="1:11" x14ac:dyDescent="0.35">
      <c r="A54" s="1">
        <f t="shared" si="7"/>
        <v>4.7099999999999973</v>
      </c>
      <c r="B54" s="1">
        <f t="shared" si="1"/>
        <v>-0.99999714638771797</v>
      </c>
      <c r="C54">
        <f t="shared" si="2"/>
        <v>0</v>
      </c>
      <c r="E54">
        <f t="shared" si="8"/>
        <v>480</v>
      </c>
      <c r="F54">
        <f t="shared" si="9"/>
        <v>48</v>
      </c>
      <c r="G54">
        <f t="shared" si="0"/>
        <v>43.2</v>
      </c>
      <c r="H54">
        <f t="shared" si="3"/>
        <v>43.2</v>
      </c>
      <c r="I54">
        <f t="shared" si="4"/>
        <v>15</v>
      </c>
      <c r="J54">
        <f t="shared" si="5"/>
        <v>9</v>
      </c>
      <c r="K54">
        <f t="shared" si="6"/>
        <v>13</v>
      </c>
    </row>
    <row r="55" spans="1:11" x14ac:dyDescent="0.35">
      <c r="A55" s="1">
        <f t="shared" si="7"/>
        <v>4.8081249999999969</v>
      </c>
      <c r="B55" s="1">
        <f t="shared" si="1"/>
        <v>-0.99542080638370423</v>
      </c>
      <c r="C55">
        <f t="shared" si="2"/>
        <v>0</v>
      </c>
      <c r="E55">
        <f t="shared" si="8"/>
        <v>490</v>
      </c>
      <c r="F55">
        <f t="shared" si="9"/>
        <v>49</v>
      </c>
      <c r="G55">
        <f t="shared" si="0"/>
        <v>44.1</v>
      </c>
      <c r="H55">
        <f t="shared" si="3"/>
        <v>44.1</v>
      </c>
      <c r="I55">
        <f t="shared" si="4"/>
        <v>9</v>
      </c>
      <c r="J55">
        <f t="shared" si="5"/>
        <v>5</v>
      </c>
      <c r="K55">
        <f t="shared" si="6"/>
        <v>8</v>
      </c>
    </row>
    <row r="56" spans="1:11" x14ac:dyDescent="0.35">
      <c r="A56" s="1">
        <f t="shared" si="7"/>
        <v>4.9062499999999964</v>
      </c>
      <c r="B56" s="1">
        <f t="shared" si="1"/>
        <v>-0.98126772943950724</v>
      </c>
      <c r="C56">
        <f t="shared" si="2"/>
        <v>2</v>
      </c>
      <c r="E56">
        <f t="shared" si="8"/>
        <v>500</v>
      </c>
      <c r="F56">
        <f t="shared" si="9"/>
        <v>50</v>
      </c>
      <c r="G56">
        <f t="shared" si="0"/>
        <v>45</v>
      </c>
      <c r="H56">
        <f t="shared" si="3"/>
        <v>45</v>
      </c>
      <c r="I56">
        <f t="shared" si="4"/>
        <v>5</v>
      </c>
      <c r="J56">
        <f t="shared" si="5"/>
        <v>2</v>
      </c>
      <c r="K56">
        <f t="shared" si="6"/>
        <v>5</v>
      </c>
    </row>
    <row r="57" spans="1:11" x14ac:dyDescent="0.35">
      <c r="A57" s="1">
        <f t="shared" si="7"/>
        <v>5.004374999999996</v>
      </c>
      <c r="B57" s="1">
        <f t="shared" si="1"/>
        <v>-0.95767407937038962</v>
      </c>
      <c r="C57">
        <f t="shared" si="2"/>
        <v>5</v>
      </c>
      <c r="E57">
        <f t="shared" si="8"/>
        <v>510</v>
      </c>
      <c r="F57">
        <f t="shared" si="9"/>
        <v>51</v>
      </c>
      <c r="G57">
        <f t="shared" si="0"/>
        <v>45.9</v>
      </c>
      <c r="H57">
        <f t="shared" si="3"/>
        <v>45.9</v>
      </c>
      <c r="I57">
        <f t="shared" si="4"/>
        <v>5</v>
      </c>
      <c r="J57">
        <f t="shared" si="5"/>
        <v>2</v>
      </c>
      <c r="K57">
        <f t="shared" si="6"/>
        <v>2</v>
      </c>
    </row>
    <row r="58" spans="1:11" x14ac:dyDescent="0.35">
      <c r="A58" s="1">
        <f t="shared" si="7"/>
        <v>5.1024999999999956</v>
      </c>
      <c r="B58" s="1">
        <f t="shared" si="1"/>
        <v>-0.92486684578589284</v>
      </c>
      <c r="C58">
        <f t="shared" si="2"/>
        <v>9</v>
      </c>
      <c r="E58">
        <f t="shared" si="8"/>
        <v>520</v>
      </c>
      <c r="F58">
        <f t="shared" si="9"/>
        <v>52</v>
      </c>
      <c r="G58">
        <f t="shared" si="0"/>
        <v>46.800000000000004</v>
      </c>
      <c r="H58">
        <f t="shared" si="3"/>
        <v>46.800000000000004</v>
      </c>
      <c r="I58">
        <f t="shared" si="4"/>
        <v>2</v>
      </c>
      <c r="J58">
        <f t="shared" si="5"/>
        <v>0</v>
      </c>
      <c r="K58">
        <f t="shared" si="6"/>
        <v>0</v>
      </c>
    </row>
    <row r="59" spans="1:11" x14ac:dyDescent="0.35">
      <c r="A59" s="1">
        <f t="shared" si="7"/>
        <v>5.2006249999999952</v>
      </c>
      <c r="B59" s="1">
        <f t="shared" si="1"/>
        <v>-0.88316166026992493</v>
      </c>
      <c r="C59">
        <f t="shared" si="2"/>
        <v>14</v>
      </c>
      <c r="E59">
        <f t="shared" si="8"/>
        <v>530</v>
      </c>
      <c r="F59">
        <f t="shared" si="9"/>
        <v>53</v>
      </c>
      <c r="G59">
        <f t="shared" si="0"/>
        <v>47.7</v>
      </c>
      <c r="H59">
        <f t="shared" si="3"/>
        <v>47.7</v>
      </c>
      <c r="I59">
        <f t="shared" si="4"/>
        <v>0</v>
      </c>
      <c r="J59">
        <f t="shared" si="5"/>
        <v>0</v>
      </c>
      <c r="K59">
        <f t="shared" si="6"/>
        <v>0</v>
      </c>
    </row>
    <row r="60" spans="1:11" x14ac:dyDescent="0.35">
      <c r="A60" s="1">
        <f t="shared" si="7"/>
        <v>5.2987499999999947</v>
      </c>
      <c r="B60" s="1">
        <f t="shared" si="1"/>
        <v>-0.83295975975481307</v>
      </c>
      <c r="C60">
        <f t="shared" si="2"/>
        <v>21</v>
      </c>
      <c r="E60">
        <f t="shared" si="8"/>
        <v>540</v>
      </c>
      <c r="F60">
        <f t="shared" si="9"/>
        <v>54</v>
      </c>
      <c r="G60">
        <f t="shared" si="0"/>
        <v>48.6</v>
      </c>
      <c r="H60">
        <f t="shared" si="3"/>
        <v>48.6</v>
      </c>
      <c r="I60">
        <f t="shared" si="4"/>
        <v>0</v>
      </c>
      <c r="J60">
        <f t="shared" si="5"/>
        <v>0</v>
      </c>
      <c r="K60">
        <f t="shared" si="6"/>
        <v>0</v>
      </c>
    </row>
    <row r="61" spans="1:11" x14ac:dyDescent="0.35">
      <c r="A61" s="1">
        <f t="shared" si="7"/>
        <v>5.3968749999999943</v>
      </c>
      <c r="B61" s="1">
        <f t="shared" si="1"/>
        <v>-0.77474412630406964</v>
      </c>
      <c r="C61">
        <f t="shared" si="2"/>
        <v>28</v>
      </c>
      <c r="E61">
        <f t="shared" si="8"/>
        <v>550</v>
      </c>
      <c r="F61">
        <f t="shared" si="9"/>
        <v>55</v>
      </c>
      <c r="G61">
        <f t="shared" si="0"/>
        <v>49.5</v>
      </c>
      <c r="H61">
        <f t="shared" si="3"/>
        <v>49.5</v>
      </c>
      <c r="I61">
        <f t="shared" si="4"/>
        <v>0</v>
      </c>
      <c r="J61">
        <f t="shared" si="5"/>
        <v>2</v>
      </c>
      <c r="K61">
        <f t="shared" si="6"/>
        <v>1</v>
      </c>
    </row>
    <row r="62" spans="1:11" x14ac:dyDescent="0.35">
      <c r="A62" s="1">
        <f t="shared" si="7"/>
        <v>5.4949999999999939</v>
      </c>
      <c r="B62" s="1">
        <f t="shared" si="1"/>
        <v>-0.70907484044222113</v>
      </c>
      <c r="C62">
        <f t="shared" si="2"/>
        <v>36</v>
      </c>
      <c r="E62">
        <f t="shared" si="8"/>
        <v>560</v>
      </c>
      <c r="F62">
        <f t="shared" si="9"/>
        <v>56</v>
      </c>
      <c r="G62">
        <f t="shared" si="0"/>
        <v>50.4</v>
      </c>
      <c r="H62">
        <f t="shared" si="3"/>
        <v>50.4</v>
      </c>
      <c r="I62">
        <f t="shared" si="4"/>
        <v>2</v>
      </c>
      <c r="J62">
        <f t="shared" si="5"/>
        <v>5</v>
      </c>
      <c r="K62">
        <f t="shared" si="6"/>
        <v>3</v>
      </c>
    </row>
    <row r="63" spans="1:11" x14ac:dyDescent="0.35">
      <c r="A63" s="1">
        <f t="shared" si="7"/>
        <v>5.5931249999999935</v>
      </c>
      <c r="B63" s="1">
        <f t="shared" si="1"/>
        <v>-0.63658369273634774</v>
      </c>
      <c r="C63">
        <f t="shared" si="2"/>
        <v>46</v>
      </c>
      <c r="E63">
        <f t="shared" si="8"/>
        <v>570</v>
      </c>
      <c r="F63">
        <f t="shared" si="9"/>
        <v>57</v>
      </c>
      <c r="G63">
        <f t="shared" si="0"/>
        <v>51.300000000000004</v>
      </c>
      <c r="H63">
        <f t="shared" si="3"/>
        <v>51.300000000000004</v>
      </c>
      <c r="I63">
        <f t="shared" si="4"/>
        <v>5</v>
      </c>
      <c r="J63">
        <f t="shared" si="5"/>
        <v>9</v>
      </c>
      <c r="K63">
        <f t="shared" si="6"/>
        <v>6</v>
      </c>
    </row>
    <row r="64" spans="1:11" x14ac:dyDescent="0.35">
      <c r="A64" s="1">
        <f t="shared" si="7"/>
        <v>5.691249999999993</v>
      </c>
      <c r="B64" s="1">
        <f t="shared" si="1"/>
        <v>-0.55796810547019016</v>
      </c>
      <c r="C64">
        <f t="shared" si="2"/>
        <v>56</v>
      </c>
      <c r="E64">
        <f t="shared" si="8"/>
        <v>580</v>
      </c>
      <c r="F64">
        <f t="shared" si="9"/>
        <v>58</v>
      </c>
      <c r="G64">
        <f t="shared" si="0"/>
        <v>52.2</v>
      </c>
      <c r="H64">
        <f t="shared" si="3"/>
        <v>52.2</v>
      </c>
      <c r="I64">
        <f t="shared" si="4"/>
        <v>9</v>
      </c>
      <c r="J64">
        <f t="shared" si="5"/>
        <v>14</v>
      </c>
      <c r="K64">
        <f t="shared" si="6"/>
        <v>10</v>
      </c>
    </row>
    <row r="65" spans="1:11" x14ac:dyDescent="0.35">
      <c r="A65" s="1">
        <f t="shared" si="7"/>
        <v>5.7893749999999926</v>
      </c>
      <c r="B65" s="1">
        <f t="shared" si="1"/>
        <v>-0.4739844228891345</v>
      </c>
      <c r="C65">
        <f t="shared" si="2"/>
        <v>66</v>
      </c>
      <c r="E65">
        <f t="shared" si="8"/>
        <v>590</v>
      </c>
      <c r="F65">
        <f t="shared" si="9"/>
        <v>59</v>
      </c>
      <c r="G65">
        <f t="shared" si="0"/>
        <v>53.1</v>
      </c>
      <c r="H65">
        <f t="shared" si="3"/>
        <v>53.1</v>
      </c>
      <c r="I65">
        <f t="shared" si="4"/>
        <v>14</v>
      </c>
      <c r="J65">
        <f t="shared" si="5"/>
        <v>21</v>
      </c>
      <c r="K65">
        <f t="shared" si="6"/>
        <v>14</v>
      </c>
    </row>
    <row r="66" spans="1:11" x14ac:dyDescent="0.35">
      <c r="A66" s="1">
        <f t="shared" si="7"/>
        <v>5.8874999999999922</v>
      </c>
      <c r="B66" s="1">
        <f t="shared" si="1"/>
        <v>-0.38544063456923622</v>
      </c>
      <c r="C66">
        <f t="shared" si="2"/>
        <v>78</v>
      </c>
      <c r="E66">
        <f t="shared" si="8"/>
        <v>600</v>
      </c>
      <c r="F66">
        <f t="shared" si="9"/>
        <v>60</v>
      </c>
      <c r="G66">
        <f t="shared" si="0"/>
        <v>54</v>
      </c>
      <c r="H66">
        <f t="shared" si="3"/>
        <v>54</v>
      </c>
      <c r="I66">
        <f t="shared" si="4"/>
        <v>21</v>
      </c>
      <c r="J66">
        <f t="shared" si="5"/>
        <v>28</v>
      </c>
      <c r="K66">
        <f t="shared" si="6"/>
        <v>21</v>
      </c>
    </row>
    <row r="67" spans="1:11" x14ac:dyDescent="0.35">
      <c r="A67" s="1">
        <f t="shared" si="7"/>
        <v>5.9856249999999918</v>
      </c>
      <c r="B67" s="1">
        <f t="shared" si="1"/>
        <v>-0.29318860191723783</v>
      </c>
      <c r="C67">
        <f t="shared" si="2"/>
        <v>89</v>
      </c>
      <c r="E67">
        <f t="shared" si="8"/>
        <v>610</v>
      </c>
      <c r="F67">
        <f t="shared" si="9"/>
        <v>61</v>
      </c>
      <c r="G67">
        <f t="shared" si="0"/>
        <v>54.9</v>
      </c>
      <c r="H67">
        <f t="shared" si="3"/>
        <v>54.9</v>
      </c>
      <c r="I67">
        <f t="shared" si="4"/>
        <v>21</v>
      </c>
      <c r="J67">
        <f t="shared" si="5"/>
        <v>28</v>
      </c>
      <c r="K67">
        <f t="shared" si="6"/>
        <v>27</v>
      </c>
    </row>
    <row r="68" spans="1:11" x14ac:dyDescent="0.35">
      <c r="A68" s="1">
        <f t="shared" si="7"/>
        <v>6.0837499999999913</v>
      </c>
      <c r="B68" s="1">
        <f t="shared" si="1"/>
        <v>-0.19811586258881189</v>
      </c>
      <c r="C68">
        <f t="shared" si="2"/>
        <v>101</v>
      </c>
      <c r="E68">
        <f t="shared" si="8"/>
        <v>620</v>
      </c>
      <c r="F68">
        <f t="shared" si="9"/>
        <v>62</v>
      </c>
      <c r="G68">
        <f t="shared" si="0"/>
        <v>55.800000000000004</v>
      </c>
      <c r="H68">
        <f t="shared" si="3"/>
        <v>55.800000000000004</v>
      </c>
      <c r="I68">
        <f t="shared" si="4"/>
        <v>28</v>
      </c>
      <c r="J68">
        <f t="shared" si="5"/>
        <v>36</v>
      </c>
      <c r="K68">
        <f t="shared" si="6"/>
        <v>34</v>
      </c>
    </row>
    <row r="69" spans="1:11" x14ac:dyDescent="0.35">
      <c r="A69" s="1">
        <f t="shared" si="7"/>
        <v>6.1818749999999909</v>
      </c>
      <c r="B69" s="1">
        <f t="shared" si="1"/>
        <v>-0.10113709167301808</v>
      </c>
      <c r="C69">
        <f t="shared" si="2"/>
        <v>114</v>
      </c>
      <c r="E69">
        <f t="shared" si="8"/>
        <v>630</v>
      </c>
      <c r="F69">
        <f t="shared" si="9"/>
        <v>63</v>
      </c>
      <c r="G69">
        <f t="shared" si="0"/>
        <v>56.7</v>
      </c>
      <c r="H69">
        <f t="shared" si="3"/>
        <v>56.7</v>
      </c>
      <c r="I69">
        <f t="shared" si="4"/>
        <v>36</v>
      </c>
      <c r="J69">
        <f t="shared" si="5"/>
        <v>46</v>
      </c>
      <c r="K69">
        <f t="shared" si="6"/>
        <v>43</v>
      </c>
    </row>
    <row r="70" spans="1:11" x14ac:dyDescent="0.35">
      <c r="A70" s="1">
        <f t="shared" si="7"/>
        <v>6.2799999999999905</v>
      </c>
      <c r="B70" s="1">
        <f t="shared" ref="B70" si="10">SIN(A70)</f>
        <v>-3.1853017931477603E-3</v>
      </c>
      <c r="C70">
        <f>TRUNC(127*B70+127)</f>
        <v>126</v>
      </c>
      <c r="E70">
        <f t="shared" si="8"/>
        <v>640</v>
      </c>
      <c r="F70">
        <f t="shared" si="9"/>
        <v>64</v>
      </c>
      <c r="G70">
        <f t="shared" si="0"/>
        <v>57.6</v>
      </c>
      <c r="H70">
        <f t="shared" si="3"/>
        <v>57.6</v>
      </c>
      <c r="I70">
        <f t="shared" si="4"/>
        <v>46</v>
      </c>
      <c r="J70">
        <f t="shared" si="5"/>
        <v>56</v>
      </c>
      <c r="K70">
        <f t="shared" si="6"/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DDS</vt:lpstr>
      <vt:lpstr>DDS 1024</vt:lpstr>
      <vt:lpstr>Note Calcs</vt:lpstr>
      <vt:lpstr>DDS with 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2021-03-30T17:08:16Z</dcterms:modified>
</cp:coreProperties>
</file>