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rol_CONTINUOUS-TIME-LINEAR-TIME-INVARIANT\"/>
    </mc:Choice>
  </mc:AlternateContent>
  <xr:revisionPtr revIDLastSave="0" documentId="13_ncr:1_{0E1D3207-D20B-4FA5-A6FA-68370E9EBAEE}" xr6:coauthVersionLast="45" xr6:coauthVersionMax="45" xr10:uidLastSave="{00000000-0000-0000-0000-000000000000}"/>
  <bookViews>
    <workbookView xWindow="-108" yWindow="-108" windowWidth="23256" windowHeight="12576" xr2:uid="{BE46DC58-6C81-404C-AC08-FE473F1A55EA}"/>
  </bookViews>
  <sheets>
    <sheet name="Discrete Time Control" sheetId="1" r:id="rId1"/>
    <sheet name="discrete step response" sheetId="2" r:id="rId2"/>
  </sheets>
  <definedNames>
    <definedName name="solver_adj" localSheetId="0" hidden="1">'Discrete Time Control'!$J$4,'Discrete Time Control'!$J$5</definedName>
    <definedName name="solver_cvg" localSheetId="0" hidden="1">1E-273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'Discrete Time Control'!$J$4</definedName>
    <definedName name="solver_lhs2" localSheetId="0" hidden="1">'Discrete Time Control'!$J$5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'Discrete Time Control'!$M$9</definedName>
    <definedName name="solver_pre" localSheetId="0" hidden="1">1E-273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2000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A168" i="2"/>
  <c r="A169" i="2" s="1"/>
  <c r="A170" i="2" s="1"/>
  <c r="A171" i="2" s="1"/>
  <c r="A172" i="2" s="1"/>
  <c r="A173" i="2" s="1"/>
  <c r="A174" i="2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F1791" i="1" l="1"/>
  <c r="E1791" i="1"/>
  <c r="D1791" i="1"/>
  <c r="C1791" i="1"/>
  <c r="F1790" i="1"/>
  <c r="E1790" i="1"/>
  <c r="D1790" i="1"/>
  <c r="C1790" i="1"/>
  <c r="F1789" i="1"/>
  <c r="E1789" i="1"/>
  <c r="D1789" i="1"/>
  <c r="C1789" i="1"/>
  <c r="F1788" i="1"/>
  <c r="E1788" i="1"/>
  <c r="D1788" i="1"/>
  <c r="C1788" i="1"/>
  <c r="F1787" i="1"/>
  <c r="E1787" i="1"/>
  <c r="D1787" i="1"/>
  <c r="C1787" i="1"/>
  <c r="F1786" i="1"/>
  <c r="E1786" i="1"/>
  <c r="D1786" i="1"/>
  <c r="C1786" i="1"/>
  <c r="F1785" i="1"/>
  <c r="E1785" i="1"/>
  <c r="D1785" i="1"/>
  <c r="C1785" i="1"/>
  <c r="F1784" i="1"/>
  <c r="E1784" i="1"/>
  <c r="D1784" i="1"/>
  <c r="C1784" i="1"/>
  <c r="F1783" i="1"/>
  <c r="E1783" i="1"/>
  <c r="D1783" i="1"/>
  <c r="C1783" i="1"/>
  <c r="F1782" i="1"/>
  <c r="E1782" i="1"/>
  <c r="D1782" i="1"/>
  <c r="C1782" i="1"/>
  <c r="F1781" i="1"/>
  <c r="E1781" i="1"/>
  <c r="D1781" i="1"/>
  <c r="C1781" i="1"/>
  <c r="F1780" i="1"/>
  <c r="E1780" i="1"/>
  <c r="D1780" i="1"/>
  <c r="C1780" i="1"/>
  <c r="F1779" i="1"/>
  <c r="E1779" i="1"/>
  <c r="D1779" i="1"/>
  <c r="C1779" i="1"/>
  <c r="F1778" i="1"/>
  <c r="E1778" i="1"/>
  <c r="D1778" i="1"/>
  <c r="C1778" i="1"/>
  <c r="F1777" i="1"/>
  <c r="E1777" i="1"/>
  <c r="D1777" i="1"/>
  <c r="C1777" i="1"/>
  <c r="F1776" i="1"/>
  <c r="E1776" i="1"/>
  <c r="D1776" i="1"/>
  <c r="C1776" i="1"/>
  <c r="F1775" i="1"/>
  <c r="E1775" i="1"/>
  <c r="D1775" i="1"/>
  <c r="C1775" i="1"/>
  <c r="F1774" i="1"/>
  <c r="E1774" i="1"/>
  <c r="D1774" i="1"/>
  <c r="C1774" i="1"/>
  <c r="F1773" i="1"/>
  <c r="E1773" i="1"/>
  <c r="D1773" i="1"/>
  <c r="C1773" i="1"/>
  <c r="F1772" i="1"/>
  <c r="E1772" i="1"/>
  <c r="D1772" i="1"/>
  <c r="C1772" i="1"/>
  <c r="F1771" i="1"/>
  <c r="E1771" i="1"/>
  <c r="D1771" i="1"/>
  <c r="C1771" i="1"/>
  <c r="F1770" i="1"/>
  <c r="E1770" i="1"/>
  <c r="D1770" i="1"/>
  <c r="C1770" i="1"/>
  <c r="F1769" i="1"/>
  <c r="E1769" i="1"/>
  <c r="D1769" i="1"/>
  <c r="C1769" i="1"/>
  <c r="F1768" i="1"/>
  <c r="E1768" i="1"/>
  <c r="D1768" i="1"/>
  <c r="C1768" i="1"/>
  <c r="F1767" i="1"/>
  <c r="E1767" i="1"/>
  <c r="D1767" i="1"/>
  <c r="C1767" i="1"/>
  <c r="F1766" i="1"/>
  <c r="E1766" i="1"/>
  <c r="D1766" i="1"/>
  <c r="C1766" i="1"/>
  <c r="F1765" i="1"/>
  <c r="E1765" i="1"/>
  <c r="D1765" i="1"/>
  <c r="C1765" i="1"/>
  <c r="F1764" i="1"/>
  <c r="E1764" i="1"/>
  <c r="D1764" i="1"/>
  <c r="C1764" i="1"/>
  <c r="F1763" i="1"/>
  <c r="E1763" i="1"/>
  <c r="D1763" i="1"/>
  <c r="C1763" i="1"/>
  <c r="F1762" i="1"/>
  <c r="E1762" i="1"/>
  <c r="D1762" i="1"/>
  <c r="C1762" i="1"/>
  <c r="F1761" i="1"/>
  <c r="E1761" i="1"/>
  <c r="D1761" i="1"/>
  <c r="C1761" i="1"/>
  <c r="F1760" i="1"/>
  <c r="E1760" i="1"/>
  <c r="D1760" i="1"/>
  <c r="C1760" i="1"/>
  <c r="F1759" i="1"/>
  <c r="E1759" i="1"/>
  <c r="D1759" i="1"/>
  <c r="C1759" i="1"/>
  <c r="F1758" i="1"/>
  <c r="E1758" i="1"/>
  <c r="D1758" i="1"/>
  <c r="C1758" i="1"/>
  <c r="F1757" i="1"/>
  <c r="E1757" i="1"/>
  <c r="D1757" i="1"/>
  <c r="C1757" i="1"/>
  <c r="F1756" i="1"/>
  <c r="E1756" i="1"/>
  <c r="D1756" i="1"/>
  <c r="C1756" i="1"/>
  <c r="F1755" i="1"/>
  <c r="E1755" i="1"/>
  <c r="D1755" i="1"/>
  <c r="C1755" i="1"/>
  <c r="F1754" i="1"/>
  <c r="E1754" i="1"/>
  <c r="D1754" i="1"/>
  <c r="C1754" i="1"/>
  <c r="F1753" i="1"/>
  <c r="E1753" i="1"/>
  <c r="D1753" i="1"/>
  <c r="C1753" i="1"/>
  <c r="F1752" i="1"/>
  <c r="E1752" i="1"/>
  <c r="D1752" i="1"/>
  <c r="C1752" i="1"/>
  <c r="F1751" i="1"/>
  <c r="E1751" i="1"/>
  <c r="D1751" i="1"/>
  <c r="C1751" i="1"/>
  <c r="F1750" i="1"/>
  <c r="E1750" i="1"/>
  <c r="D1750" i="1"/>
  <c r="C1750" i="1"/>
  <c r="F1749" i="1"/>
  <c r="E1749" i="1"/>
  <c r="D1749" i="1"/>
  <c r="C1749" i="1"/>
  <c r="F1748" i="1"/>
  <c r="E1748" i="1"/>
  <c r="D1748" i="1"/>
  <c r="C1748" i="1"/>
  <c r="F1747" i="1"/>
  <c r="E1747" i="1"/>
  <c r="D1747" i="1"/>
  <c r="C1747" i="1"/>
  <c r="F1746" i="1"/>
  <c r="E1746" i="1"/>
  <c r="D1746" i="1"/>
  <c r="C1746" i="1"/>
  <c r="F1745" i="1"/>
  <c r="E1745" i="1"/>
  <c r="D1745" i="1"/>
  <c r="C1745" i="1"/>
  <c r="F1744" i="1"/>
  <c r="E1744" i="1"/>
  <c r="D1744" i="1"/>
  <c r="C1744" i="1"/>
  <c r="F1743" i="1"/>
  <c r="E1743" i="1"/>
  <c r="D1743" i="1"/>
  <c r="C1743" i="1"/>
  <c r="F1742" i="1"/>
  <c r="E1742" i="1"/>
  <c r="D1742" i="1"/>
  <c r="C1742" i="1"/>
  <c r="F1741" i="1"/>
  <c r="E1741" i="1"/>
  <c r="D1741" i="1"/>
  <c r="C1741" i="1"/>
  <c r="F1740" i="1"/>
  <c r="E1740" i="1"/>
  <c r="D1740" i="1"/>
  <c r="C1740" i="1"/>
  <c r="F1739" i="1"/>
  <c r="E1739" i="1"/>
  <c r="D1739" i="1"/>
  <c r="C1739" i="1"/>
  <c r="F1738" i="1"/>
  <c r="E1738" i="1"/>
  <c r="D1738" i="1"/>
  <c r="C1738" i="1"/>
  <c r="F1737" i="1"/>
  <c r="E1737" i="1"/>
  <c r="D1737" i="1"/>
  <c r="C1737" i="1"/>
  <c r="F1736" i="1"/>
  <c r="E1736" i="1"/>
  <c r="D1736" i="1"/>
  <c r="C1736" i="1"/>
  <c r="F1735" i="1"/>
  <c r="E1735" i="1"/>
  <c r="D1735" i="1"/>
  <c r="C1735" i="1"/>
  <c r="F1734" i="1"/>
  <c r="E1734" i="1"/>
  <c r="D1734" i="1"/>
  <c r="C1734" i="1"/>
  <c r="F1733" i="1"/>
  <c r="E1733" i="1"/>
  <c r="D1733" i="1"/>
  <c r="C1733" i="1"/>
  <c r="F1732" i="1"/>
  <c r="E1732" i="1"/>
  <c r="D1732" i="1"/>
  <c r="C1732" i="1"/>
  <c r="F1731" i="1"/>
  <c r="E1731" i="1"/>
  <c r="D1731" i="1"/>
  <c r="C1731" i="1"/>
  <c r="F1730" i="1"/>
  <c r="E1730" i="1"/>
  <c r="D1730" i="1"/>
  <c r="C1730" i="1"/>
  <c r="F1729" i="1"/>
  <c r="E1729" i="1"/>
  <c r="D1729" i="1"/>
  <c r="C1729" i="1"/>
  <c r="F1728" i="1"/>
  <c r="E1728" i="1"/>
  <c r="D1728" i="1"/>
  <c r="C1728" i="1"/>
  <c r="F1727" i="1"/>
  <c r="E1727" i="1"/>
  <c r="D1727" i="1"/>
  <c r="C1727" i="1"/>
  <c r="F1726" i="1"/>
  <c r="E1726" i="1"/>
  <c r="D1726" i="1"/>
  <c r="C1726" i="1"/>
  <c r="F1725" i="1"/>
  <c r="E1725" i="1"/>
  <c r="D1725" i="1"/>
  <c r="C1725" i="1"/>
  <c r="F1724" i="1"/>
  <c r="E1724" i="1"/>
  <c r="D1724" i="1"/>
  <c r="C1724" i="1"/>
  <c r="F1723" i="1"/>
  <c r="E1723" i="1"/>
  <c r="D1723" i="1"/>
  <c r="C1723" i="1"/>
  <c r="F1722" i="1"/>
  <c r="E1722" i="1"/>
  <c r="D1722" i="1"/>
  <c r="C1722" i="1"/>
  <c r="F1721" i="1"/>
  <c r="E1721" i="1"/>
  <c r="D1721" i="1"/>
  <c r="C1721" i="1"/>
  <c r="F1720" i="1"/>
  <c r="E1720" i="1"/>
  <c r="D1720" i="1"/>
  <c r="C1720" i="1"/>
  <c r="F1719" i="1"/>
  <c r="E1719" i="1"/>
  <c r="D1719" i="1"/>
  <c r="C1719" i="1"/>
  <c r="F1718" i="1"/>
  <c r="E1718" i="1"/>
  <c r="D1718" i="1"/>
  <c r="C1718" i="1"/>
  <c r="F1717" i="1"/>
  <c r="E1717" i="1"/>
  <c r="D1717" i="1"/>
  <c r="C1717" i="1"/>
  <c r="F1716" i="1"/>
  <c r="E1716" i="1"/>
  <c r="D1716" i="1"/>
  <c r="C1716" i="1"/>
  <c r="F1715" i="1"/>
  <c r="E1715" i="1"/>
  <c r="D1715" i="1"/>
  <c r="C1715" i="1"/>
  <c r="F1714" i="1"/>
  <c r="E1714" i="1"/>
  <c r="D1714" i="1"/>
  <c r="C1714" i="1"/>
  <c r="F1713" i="1"/>
  <c r="E1713" i="1"/>
  <c r="D1713" i="1"/>
  <c r="C1713" i="1"/>
  <c r="F1712" i="1"/>
  <c r="E1712" i="1"/>
  <c r="D1712" i="1"/>
  <c r="C1712" i="1"/>
  <c r="F1711" i="1"/>
  <c r="E1711" i="1"/>
  <c r="D1711" i="1"/>
  <c r="C1711" i="1"/>
  <c r="F1710" i="1"/>
  <c r="E1710" i="1"/>
  <c r="D1710" i="1"/>
  <c r="C1710" i="1"/>
  <c r="F1709" i="1"/>
  <c r="E1709" i="1"/>
  <c r="D1709" i="1"/>
  <c r="C1709" i="1"/>
  <c r="F1708" i="1"/>
  <c r="E1708" i="1"/>
  <c r="D1708" i="1"/>
  <c r="C1708" i="1"/>
  <c r="F1707" i="1"/>
  <c r="E1707" i="1"/>
  <c r="D1707" i="1"/>
  <c r="C1707" i="1"/>
  <c r="F1706" i="1"/>
  <c r="E1706" i="1"/>
  <c r="D1706" i="1"/>
  <c r="C1706" i="1"/>
  <c r="F1705" i="1"/>
  <c r="E1705" i="1"/>
  <c r="D1705" i="1"/>
  <c r="C1705" i="1"/>
  <c r="F1704" i="1"/>
  <c r="E1704" i="1"/>
  <c r="D1704" i="1"/>
  <c r="C1704" i="1"/>
  <c r="F1703" i="1"/>
  <c r="E1703" i="1"/>
  <c r="D1703" i="1"/>
  <c r="C1703" i="1"/>
  <c r="F1702" i="1"/>
  <c r="E1702" i="1"/>
  <c r="D1702" i="1"/>
  <c r="C1702" i="1"/>
  <c r="F1701" i="1"/>
  <c r="E1701" i="1"/>
  <c r="D1701" i="1"/>
  <c r="C1701" i="1"/>
  <c r="F1700" i="1"/>
  <c r="E1700" i="1"/>
  <c r="D1700" i="1"/>
  <c r="C1700" i="1"/>
  <c r="F1699" i="1"/>
  <c r="E1699" i="1"/>
  <c r="D1699" i="1"/>
  <c r="C1699" i="1"/>
  <c r="F1698" i="1"/>
  <c r="E1698" i="1"/>
  <c r="D1698" i="1"/>
  <c r="C1698" i="1"/>
  <c r="F1697" i="1"/>
  <c r="E1697" i="1"/>
  <c r="D1697" i="1"/>
  <c r="C1697" i="1"/>
  <c r="F1696" i="1"/>
  <c r="E1696" i="1"/>
  <c r="D1696" i="1"/>
  <c r="C1696" i="1"/>
  <c r="F1695" i="1"/>
  <c r="E1695" i="1"/>
  <c r="D1695" i="1"/>
  <c r="C1695" i="1"/>
  <c r="F1694" i="1"/>
  <c r="E1694" i="1"/>
  <c r="D1694" i="1"/>
  <c r="C1694" i="1"/>
  <c r="F1693" i="1"/>
  <c r="E1693" i="1"/>
  <c r="D1693" i="1"/>
  <c r="C1693" i="1"/>
  <c r="F1692" i="1"/>
  <c r="E1692" i="1"/>
  <c r="D1692" i="1"/>
  <c r="C1692" i="1"/>
  <c r="F1691" i="1"/>
  <c r="E1691" i="1"/>
  <c r="D1691" i="1"/>
  <c r="C1691" i="1"/>
  <c r="F1690" i="1"/>
  <c r="E1690" i="1"/>
  <c r="D1690" i="1"/>
  <c r="C1690" i="1"/>
  <c r="F1689" i="1"/>
  <c r="E1689" i="1"/>
  <c r="D1689" i="1"/>
  <c r="C1689" i="1"/>
  <c r="F1688" i="1"/>
  <c r="E1688" i="1"/>
  <c r="D1688" i="1"/>
  <c r="C1688" i="1"/>
  <c r="F1687" i="1"/>
  <c r="E1687" i="1"/>
  <c r="D1687" i="1"/>
  <c r="C1687" i="1"/>
  <c r="F1686" i="1"/>
  <c r="E1686" i="1"/>
  <c r="D1686" i="1"/>
  <c r="C1686" i="1"/>
  <c r="F1685" i="1"/>
  <c r="E1685" i="1"/>
  <c r="D1685" i="1"/>
  <c r="C1685" i="1"/>
  <c r="F1684" i="1"/>
  <c r="E1684" i="1"/>
  <c r="D1684" i="1"/>
  <c r="C1684" i="1"/>
  <c r="F1683" i="1"/>
  <c r="E1683" i="1"/>
  <c r="D1683" i="1"/>
  <c r="C1683" i="1"/>
  <c r="F1682" i="1"/>
  <c r="E1682" i="1"/>
  <c r="D1682" i="1"/>
  <c r="C1682" i="1"/>
  <c r="F1681" i="1"/>
  <c r="E1681" i="1"/>
  <c r="D1681" i="1"/>
  <c r="C1681" i="1"/>
  <c r="F1680" i="1"/>
  <c r="E1680" i="1"/>
  <c r="D1680" i="1"/>
  <c r="C1680" i="1"/>
  <c r="F1679" i="1"/>
  <c r="E1679" i="1"/>
  <c r="D1679" i="1"/>
  <c r="C1679" i="1"/>
  <c r="F1678" i="1"/>
  <c r="E1678" i="1"/>
  <c r="D1678" i="1"/>
  <c r="C1678" i="1"/>
  <c r="F1677" i="1"/>
  <c r="E1677" i="1"/>
  <c r="D1677" i="1"/>
  <c r="C1677" i="1"/>
  <c r="F1676" i="1"/>
  <c r="E1676" i="1"/>
  <c r="D1676" i="1"/>
  <c r="C1676" i="1"/>
  <c r="F1675" i="1"/>
  <c r="E1675" i="1"/>
  <c r="D1675" i="1"/>
  <c r="C1675" i="1"/>
  <c r="F1674" i="1"/>
  <c r="E1674" i="1"/>
  <c r="D1674" i="1"/>
  <c r="C1674" i="1"/>
  <c r="F1673" i="1"/>
  <c r="E1673" i="1"/>
  <c r="D1673" i="1"/>
  <c r="C1673" i="1"/>
  <c r="F1672" i="1"/>
  <c r="E1672" i="1"/>
  <c r="D1672" i="1"/>
  <c r="C1672" i="1"/>
  <c r="F1671" i="1"/>
  <c r="E1671" i="1"/>
  <c r="D1671" i="1"/>
  <c r="C1671" i="1"/>
  <c r="F1670" i="1"/>
  <c r="E1670" i="1"/>
  <c r="D1670" i="1"/>
  <c r="C1670" i="1"/>
  <c r="F1669" i="1"/>
  <c r="E1669" i="1"/>
  <c r="D1669" i="1"/>
  <c r="C1669" i="1"/>
  <c r="F1668" i="1"/>
  <c r="E1668" i="1"/>
  <c r="D1668" i="1"/>
  <c r="C1668" i="1"/>
  <c r="F1667" i="1"/>
  <c r="E1667" i="1"/>
  <c r="D1667" i="1"/>
  <c r="C1667" i="1"/>
  <c r="F1666" i="1"/>
  <c r="E1666" i="1"/>
  <c r="D1666" i="1"/>
  <c r="C1666" i="1"/>
  <c r="F1665" i="1"/>
  <c r="E1665" i="1"/>
  <c r="D1665" i="1"/>
  <c r="C1665" i="1"/>
  <c r="F1664" i="1"/>
  <c r="E1664" i="1"/>
  <c r="D1664" i="1"/>
  <c r="C1664" i="1"/>
  <c r="F1663" i="1"/>
  <c r="E1663" i="1"/>
  <c r="D1663" i="1"/>
  <c r="C1663" i="1"/>
  <c r="F1662" i="1"/>
  <c r="E1662" i="1"/>
  <c r="D1662" i="1"/>
  <c r="C1662" i="1"/>
  <c r="F1661" i="1"/>
  <c r="E1661" i="1"/>
  <c r="D1661" i="1"/>
  <c r="C1661" i="1"/>
  <c r="F1660" i="1"/>
  <c r="E1660" i="1"/>
  <c r="D1660" i="1"/>
  <c r="C1660" i="1"/>
  <c r="F1659" i="1"/>
  <c r="E1659" i="1"/>
  <c r="D1659" i="1"/>
  <c r="C1659" i="1"/>
  <c r="F1658" i="1"/>
  <c r="E1658" i="1"/>
  <c r="D1658" i="1"/>
  <c r="C1658" i="1"/>
  <c r="F1657" i="1"/>
  <c r="E1657" i="1"/>
  <c r="D1657" i="1"/>
  <c r="C1657" i="1"/>
  <c r="F1656" i="1"/>
  <c r="E1656" i="1"/>
  <c r="D1656" i="1"/>
  <c r="C1656" i="1"/>
  <c r="F1655" i="1"/>
  <c r="E1655" i="1"/>
  <c r="D1655" i="1"/>
  <c r="C1655" i="1"/>
  <c r="F1654" i="1"/>
  <c r="E1654" i="1"/>
  <c r="D1654" i="1"/>
  <c r="C1654" i="1"/>
  <c r="F1653" i="1"/>
  <c r="E1653" i="1"/>
  <c r="D1653" i="1"/>
  <c r="C1653" i="1"/>
  <c r="F1652" i="1"/>
  <c r="E1652" i="1"/>
  <c r="D1652" i="1"/>
  <c r="C1652" i="1"/>
  <c r="F1651" i="1"/>
  <c r="E1651" i="1"/>
  <c r="D1651" i="1"/>
  <c r="C1651" i="1"/>
  <c r="F1650" i="1"/>
  <c r="E1650" i="1"/>
  <c r="D1650" i="1"/>
  <c r="C1650" i="1"/>
  <c r="F1649" i="1"/>
  <c r="E1649" i="1"/>
  <c r="D1649" i="1"/>
  <c r="C1649" i="1"/>
  <c r="F1648" i="1"/>
  <c r="E1648" i="1"/>
  <c r="D1648" i="1"/>
  <c r="C1648" i="1"/>
  <c r="F1647" i="1"/>
  <c r="E1647" i="1"/>
  <c r="D1647" i="1"/>
  <c r="C1647" i="1"/>
  <c r="F1646" i="1"/>
  <c r="E1646" i="1"/>
  <c r="D1646" i="1"/>
  <c r="C1646" i="1"/>
  <c r="F1645" i="1"/>
  <c r="E1645" i="1"/>
  <c r="D1645" i="1"/>
  <c r="C1645" i="1"/>
  <c r="F1644" i="1"/>
  <c r="E1644" i="1"/>
  <c r="D1644" i="1"/>
  <c r="C1644" i="1"/>
  <c r="F1643" i="1"/>
  <c r="E1643" i="1"/>
  <c r="D1643" i="1"/>
  <c r="C1643" i="1"/>
  <c r="F1642" i="1"/>
  <c r="E1642" i="1"/>
  <c r="D1642" i="1"/>
  <c r="C1642" i="1"/>
  <c r="F1641" i="1"/>
  <c r="E1641" i="1"/>
  <c r="D1641" i="1"/>
  <c r="C1641" i="1"/>
  <c r="F1640" i="1"/>
  <c r="E1640" i="1"/>
  <c r="D1640" i="1"/>
  <c r="C1640" i="1"/>
  <c r="F1639" i="1"/>
  <c r="E1639" i="1"/>
  <c r="D1639" i="1"/>
  <c r="C1639" i="1"/>
  <c r="F1638" i="1"/>
  <c r="E1638" i="1"/>
  <c r="D1638" i="1"/>
  <c r="C1638" i="1"/>
  <c r="F1637" i="1"/>
  <c r="E1637" i="1"/>
  <c r="D1637" i="1"/>
  <c r="C1637" i="1"/>
  <c r="F1636" i="1"/>
  <c r="E1636" i="1"/>
  <c r="D1636" i="1"/>
  <c r="C1636" i="1"/>
  <c r="F1635" i="1"/>
  <c r="E1635" i="1"/>
  <c r="D1635" i="1"/>
  <c r="C1635" i="1"/>
  <c r="F1634" i="1"/>
  <c r="E1634" i="1"/>
  <c r="D1634" i="1"/>
  <c r="C1634" i="1"/>
  <c r="F1633" i="1"/>
  <c r="E1633" i="1"/>
  <c r="D1633" i="1"/>
  <c r="C1633" i="1"/>
  <c r="F1632" i="1"/>
  <c r="E1632" i="1"/>
  <c r="D1632" i="1"/>
  <c r="C1632" i="1"/>
  <c r="F1631" i="1"/>
  <c r="E1631" i="1"/>
  <c r="D1631" i="1"/>
  <c r="C1631" i="1"/>
  <c r="F1630" i="1"/>
  <c r="E1630" i="1"/>
  <c r="D1630" i="1"/>
  <c r="C1630" i="1"/>
  <c r="F1629" i="1"/>
  <c r="E1629" i="1"/>
  <c r="D1629" i="1"/>
  <c r="C1629" i="1"/>
  <c r="F1628" i="1"/>
  <c r="E1628" i="1"/>
  <c r="D1628" i="1"/>
  <c r="C1628" i="1"/>
  <c r="F1627" i="1"/>
  <c r="E1627" i="1"/>
  <c r="D1627" i="1"/>
  <c r="C1627" i="1"/>
  <c r="F1626" i="1"/>
  <c r="E1626" i="1"/>
  <c r="D1626" i="1"/>
  <c r="C1626" i="1"/>
  <c r="F1625" i="1"/>
  <c r="E1625" i="1"/>
  <c r="D1625" i="1"/>
  <c r="C1625" i="1"/>
  <c r="F1624" i="1"/>
  <c r="E1624" i="1"/>
  <c r="D1624" i="1"/>
  <c r="C1624" i="1"/>
  <c r="F1623" i="1"/>
  <c r="E1623" i="1"/>
  <c r="D1623" i="1"/>
  <c r="C1623" i="1"/>
  <c r="F1622" i="1"/>
  <c r="E1622" i="1"/>
  <c r="D1622" i="1"/>
  <c r="C1622" i="1"/>
  <c r="F1621" i="1"/>
  <c r="E1621" i="1"/>
  <c r="D1621" i="1"/>
  <c r="C1621" i="1"/>
  <c r="F1620" i="1"/>
  <c r="E1620" i="1"/>
  <c r="D1620" i="1"/>
  <c r="C1620" i="1"/>
  <c r="F1619" i="1"/>
  <c r="E1619" i="1"/>
  <c r="D1619" i="1"/>
  <c r="C1619" i="1"/>
  <c r="F1618" i="1"/>
  <c r="E1618" i="1"/>
  <c r="D1618" i="1"/>
  <c r="C1618" i="1"/>
  <c r="F1617" i="1"/>
  <c r="E1617" i="1"/>
  <c r="D1617" i="1"/>
  <c r="C1617" i="1"/>
  <c r="F1616" i="1"/>
  <c r="E1616" i="1"/>
  <c r="D1616" i="1"/>
  <c r="C1616" i="1"/>
  <c r="F1615" i="1"/>
  <c r="E1615" i="1"/>
  <c r="D1615" i="1"/>
  <c r="C1615" i="1"/>
  <c r="F1614" i="1"/>
  <c r="E1614" i="1"/>
  <c r="D1614" i="1"/>
  <c r="C1614" i="1"/>
  <c r="F1613" i="1"/>
  <c r="E1613" i="1"/>
  <c r="D1613" i="1"/>
  <c r="C1613" i="1"/>
  <c r="F1612" i="1"/>
  <c r="E1612" i="1"/>
  <c r="D1612" i="1"/>
  <c r="C1612" i="1"/>
  <c r="F1611" i="1"/>
  <c r="E1611" i="1"/>
  <c r="D1611" i="1"/>
  <c r="C1611" i="1"/>
  <c r="F1610" i="1"/>
  <c r="E1610" i="1"/>
  <c r="D1610" i="1"/>
  <c r="C1610" i="1"/>
  <c r="F1609" i="1"/>
  <c r="E1609" i="1"/>
  <c r="D1609" i="1"/>
  <c r="C1609" i="1"/>
  <c r="F1608" i="1"/>
  <c r="E1608" i="1"/>
  <c r="D1608" i="1"/>
  <c r="C1608" i="1"/>
  <c r="F1607" i="1"/>
  <c r="E1607" i="1"/>
  <c r="D1607" i="1"/>
  <c r="C1607" i="1"/>
  <c r="F1606" i="1"/>
  <c r="E1606" i="1"/>
  <c r="D1606" i="1"/>
  <c r="C1606" i="1"/>
  <c r="F1605" i="1"/>
  <c r="E1605" i="1"/>
  <c r="D1605" i="1"/>
  <c r="C1605" i="1"/>
  <c r="F1604" i="1"/>
  <c r="E1604" i="1"/>
  <c r="D1604" i="1"/>
  <c r="C1604" i="1"/>
  <c r="F1603" i="1"/>
  <c r="E1603" i="1"/>
  <c r="D1603" i="1"/>
  <c r="C1603" i="1"/>
  <c r="F1602" i="1"/>
  <c r="E1602" i="1"/>
  <c r="D1602" i="1"/>
  <c r="C1602" i="1"/>
  <c r="F1601" i="1"/>
  <c r="E1601" i="1"/>
  <c r="D1601" i="1"/>
  <c r="C1601" i="1"/>
  <c r="F1600" i="1"/>
  <c r="E1600" i="1"/>
  <c r="D1600" i="1"/>
  <c r="C1600" i="1"/>
  <c r="F1599" i="1"/>
  <c r="E1599" i="1"/>
  <c r="D1599" i="1"/>
  <c r="C1599" i="1"/>
  <c r="F1598" i="1"/>
  <c r="E1598" i="1"/>
  <c r="D1598" i="1"/>
  <c r="C1598" i="1"/>
  <c r="F1597" i="1"/>
  <c r="E1597" i="1"/>
  <c r="D1597" i="1"/>
  <c r="C1597" i="1"/>
  <c r="F1596" i="1"/>
  <c r="E1596" i="1"/>
  <c r="D1596" i="1"/>
  <c r="C1596" i="1"/>
  <c r="F1595" i="1"/>
  <c r="E1595" i="1"/>
  <c r="D1595" i="1"/>
  <c r="C1595" i="1"/>
  <c r="F1594" i="1"/>
  <c r="E1594" i="1"/>
  <c r="D1594" i="1"/>
  <c r="C1594" i="1"/>
  <c r="F1593" i="1"/>
  <c r="E1593" i="1"/>
  <c r="D1593" i="1"/>
  <c r="C1593" i="1"/>
  <c r="F1592" i="1"/>
  <c r="E1592" i="1"/>
  <c r="D1592" i="1"/>
  <c r="C1592" i="1"/>
  <c r="F1591" i="1"/>
  <c r="E1591" i="1"/>
  <c r="D1591" i="1"/>
  <c r="C1591" i="1"/>
  <c r="F1590" i="1"/>
  <c r="E1590" i="1"/>
  <c r="D1590" i="1"/>
  <c r="C1590" i="1"/>
  <c r="F1589" i="1"/>
  <c r="E1589" i="1"/>
  <c r="D1589" i="1"/>
  <c r="C1589" i="1"/>
  <c r="F1588" i="1"/>
  <c r="E1588" i="1"/>
  <c r="D1588" i="1"/>
  <c r="C1588" i="1"/>
  <c r="F1587" i="1"/>
  <c r="E1587" i="1"/>
  <c r="D1587" i="1"/>
  <c r="C1587" i="1"/>
  <c r="F1586" i="1"/>
  <c r="E1586" i="1"/>
  <c r="D1586" i="1"/>
  <c r="C1586" i="1"/>
  <c r="F1585" i="1"/>
  <c r="E1585" i="1"/>
  <c r="D1585" i="1"/>
  <c r="C1585" i="1"/>
  <c r="F1584" i="1"/>
  <c r="E1584" i="1"/>
  <c r="D1584" i="1"/>
  <c r="C1584" i="1"/>
  <c r="F1583" i="1"/>
  <c r="E1583" i="1"/>
  <c r="D1583" i="1"/>
  <c r="C1583" i="1"/>
  <c r="F1582" i="1"/>
  <c r="E1582" i="1"/>
  <c r="D1582" i="1"/>
  <c r="C1582" i="1"/>
  <c r="F1581" i="1"/>
  <c r="E1581" i="1"/>
  <c r="D1581" i="1"/>
  <c r="C1581" i="1"/>
  <c r="F1580" i="1"/>
  <c r="E1580" i="1"/>
  <c r="D1580" i="1"/>
  <c r="C1580" i="1"/>
  <c r="F1579" i="1"/>
  <c r="E1579" i="1"/>
  <c r="D1579" i="1"/>
  <c r="C1579" i="1"/>
  <c r="F1578" i="1"/>
  <c r="E1578" i="1"/>
  <c r="D1578" i="1"/>
  <c r="C1578" i="1"/>
  <c r="F1577" i="1"/>
  <c r="E1577" i="1"/>
  <c r="D1577" i="1"/>
  <c r="C1577" i="1"/>
  <c r="F1576" i="1"/>
  <c r="E1576" i="1"/>
  <c r="D1576" i="1"/>
  <c r="C1576" i="1"/>
  <c r="F1575" i="1"/>
  <c r="E1575" i="1"/>
  <c r="D1575" i="1"/>
  <c r="C1575" i="1"/>
  <c r="F1574" i="1"/>
  <c r="E1574" i="1"/>
  <c r="D1574" i="1"/>
  <c r="C1574" i="1"/>
  <c r="F1573" i="1"/>
  <c r="E1573" i="1"/>
  <c r="D1573" i="1"/>
  <c r="C1573" i="1"/>
  <c r="F1572" i="1"/>
  <c r="E1572" i="1"/>
  <c r="D1572" i="1"/>
  <c r="C1572" i="1"/>
  <c r="F1571" i="1"/>
  <c r="E1571" i="1"/>
  <c r="D1571" i="1"/>
  <c r="C1571" i="1"/>
  <c r="F1570" i="1"/>
  <c r="E1570" i="1"/>
  <c r="D1570" i="1"/>
  <c r="C1570" i="1"/>
  <c r="F1569" i="1"/>
  <c r="E1569" i="1"/>
  <c r="D1569" i="1"/>
  <c r="C1569" i="1"/>
  <c r="F1568" i="1"/>
  <c r="E1568" i="1"/>
  <c r="D1568" i="1"/>
  <c r="C1568" i="1"/>
  <c r="F1567" i="1"/>
  <c r="E1567" i="1"/>
  <c r="D1567" i="1"/>
  <c r="C1567" i="1"/>
  <c r="F1566" i="1"/>
  <c r="E1566" i="1"/>
  <c r="D1566" i="1"/>
  <c r="C1566" i="1"/>
  <c r="F1565" i="1"/>
  <c r="E1565" i="1"/>
  <c r="D1565" i="1"/>
  <c r="C1565" i="1"/>
  <c r="F1564" i="1"/>
  <c r="E1564" i="1"/>
  <c r="D1564" i="1"/>
  <c r="C1564" i="1"/>
  <c r="F1563" i="1"/>
  <c r="E1563" i="1"/>
  <c r="D1563" i="1"/>
  <c r="C1563" i="1"/>
  <c r="F1562" i="1"/>
  <c r="E1562" i="1"/>
  <c r="D1562" i="1"/>
  <c r="C1562" i="1"/>
  <c r="F1561" i="1"/>
  <c r="E1561" i="1"/>
  <c r="D1561" i="1"/>
  <c r="C1561" i="1"/>
  <c r="F1560" i="1"/>
  <c r="E1560" i="1"/>
  <c r="D1560" i="1"/>
  <c r="C1560" i="1"/>
  <c r="F1559" i="1"/>
  <c r="E1559" i="1"/>
  <c r="D1559" i="1"/>
  <c r="C1559" i="1"/>
  <c r="F1558" i="1"/>
  <c r="E1558" i="1"/>
  <c r="D1558" i="1"/>
  <c r="C1558" i="1"/>
  <c r="F1557" i="1"/>
  <c r="E1557" i="1"/>
  <c r="D1557" i="1"/>
  <c r="C1557" i="1"/>
  <c r="F1556" i="1"/>
  <c r="E1556" i="1"/>
  <c r="D1556" i="1"/>
  <c r="C1556" i="1"/>
  <c r="F1555" i="1"/>
  <c r="E1555" i="1"/>
  <c r="D1555" i="1"/>
  <c r="C1555" i="1"/>
  <c r="F1554" i="1"/>
  <c r="E1554" i="1"/>
  <c r="D1554" i="1"/>
  <c r="C1554" i="1"/>
  <c r="F1553" i="1"/>
  <c r="E1553" i="1"/>
  <c r="D1553" i="1"/>
  <c r="C1553" i="1"/>
  <c r="F1552" i="1"/>
  <c r="E1552" i="1"/>
  <c r="D1552" i="1"/>
  <c r="C1552" i="1"/>
  <c r="F1551" i="1"/>
  <c r="E1551" i="1"/>
  <c r="D1551" i="1"/>
  <c r="C1551" i="1"/>
  <c r="F1550" i="1"/>
  <c r="E1550" i="1"/>
  <c r="D1550" i="1"/>
  <c r="C1550" i="1"/>
  <c r="F1549" i="1"/>
  <c r="E1549" i="1"/>
  <c r="D1549" i="1"/>
  <c r="C1549" i="1"/>
  <c r="F1548" i="1"/>
  <c r="E1548" i="1"/>
  <c r="D1548" i="1"/>
  <c r="C1548" i="1"/>
  <c r="F1547" i="1"/>
  <c r="E1547" i="1"/>
  <c r="D1547" i="1"/>
  <c r="C1547" i="1"/>
  <c r="F1546" i="1"/>
  <c r="E1546" i="1"/>
  <c r="D1546" i="1"/>
  <c r="C1546" i="1"/>
  <c r="F1545" i="1"/>
  <c r="E1545" i="1"/>
  <c r="D1545" i="1"/>
  <c r="C1545" i="1"/>
  <c r="F1544" i="1"/>
  <c r="E1544" i="1"/>
  <c r="D1544" i="1"/>
  <c r="C1544" i="1"/>
  <c r="F1543" i="1"/>
  <c r="E1543" i="1"/>
  <c r="D1543" i="1"/>
  <c r="C1543" i="1"/>
  <c r="F1542" i="1"/>
  <c r="E1542" i="1"/>
  <c r="D1542" i="1"/>
  <c r="C1542" i="1"/>
  <c r="F1541" i="1"/>
  <c r="E1541" i="1"/>
  <c r="D1541" i="1"/>
  <c r="C1541" i="1"/>
  <c r="F1540" i="1"/>
  <c r="E1540" i="1"/>
  <c r="D1540" i="1"/>
  <c r="C1540" i="1"/>
  <c r="F1539" i="1"/>
  <c r="E1539" i="1"/>
  <c r="D1539" i="1"/>
  <c r="C1539" i="1"/>
  <c r="F1538" i="1"/>
  <c r="E1538" i="1"/>
  <c r="D1538" i="1"/>
  <c r="C1538" i="1"/>
  <c r="F1537" i="1"/>
  <c r="E1537" i="1"/>
  <c r="D1537" i="1"/>
  <c r="C1537" i="1"/>
  <c r="F1536" i="1"/>
  <c r="E1536" i="1"/>
  <c r="D1536" i="1"/>
  <c r="C1536" i="1"/>
  <c r="F1535" i="1"/>
  <c r="E1535" i="1"/>
  <c r="D1535" i="1"/>
  <c r="C1535" i="1"/>
  <c r="F1534" i="1"/>
  <c r="E1534" i="1"/>
  <c r="D1534" i="1"/>
  <c r="C1534" i="1"/>
  <c r="F1533" i="1"/>
  <c r="E1533" i="1"/>
  <c r="D1533" i="1"/>
  <c r="C1533" i="1"/>
  <c r="F1532" i="1"/>
  <c r="E1532" i="1"/>
  <c r="D1532" i="1"/>
  <c r="C1532" i="1"/>
  <c r="F1531" i="1"/>
  <c r="E1531" i="1"/>
  <c r="D1531" i="1"/>
  <c r="C1531" i="1"/>
  <c r="F1530" i="1"/>
  <c r="E1530" i="1"/>
  <c r="D1530" i="1"/>
  <c r="C1530" i="1"/>
  <c r="F1529" i="1"/>
  <c r="E1529" i="1"/>
  <c r="D1529" i="1"/>
  <c r="C1529" i="1"/>
  <c r="F1528" i="1"/>
  <c r="E1528" i="1"/>
  <c r="D1528" i="1"/>
  <c r="C1528" i="1"/>
  <c r="F1527" i="1"/>
  <c r="E1527" i="1"/>
  <c r="D1527" i="1"/>
  <c r="C1527" i="1"/>
  <c r="F1526" i="1"/>
  <c r="E1526" i="1"/>
  <c r="D1526" i="1"/>
  <c r="C1526" i="1"/>
  <c r="F1525" i="1"/>
  <c r="E1525" i="1"/>
  <c r="D1525" i="1"/>
  <c r="C1525" i="1"/>
  <c r="F1524" i="1"/>
  <c r="E1524" i="1"/>
  <c r="D1524" i="1"/>
  <c r="C1524" i="1"/>
  <c r="F1523" i="1"/>
  <c r="E1523" i="1"/>
  <c r="D1523" i="1"/>
  <c r="C1523" i="1"/>
  <c r="F1522" i="1"/>
  <c r="E1522" i="1"/>
  <c r="D1522" i="1"/>
  <c r="C1522" i="1"/>
  <c r="F1521" i="1"/>
  <c r="E1521" i="1"/>
  <c r="D1521" i="1"/>
  <c r="C1521" i="1"/>
  <c r="F1520" i="1"/>
  <c r="E1520" i="1"/>
  <c r="D1520" i="1"/>
  <c r="C1520" i="1"/>
  <c r="F1519" i="1"/>
  <c r="E1519" i="1"/>
  <c r="D1519" i="1"/>
  <c r="C1519" i="1"/>
  <c r="F1518" i="1"/>
  <c r="E1518" i="1"/>
  <c r="D1518" i="1"/>
  <c r="C1518" i="1"/>
  <c r="F1517" i="1"/>
  <c r="E1517" i="1"/>
  <c r="D1517" i="1"/>
  <c r="C1517" i="1"/>
  <c r="F1516" i="1"/>
  <c r="E1516" i="1"/>
  <c r="D1516" i="1"/>
  <c r="C1516" i="1"/>
  <c r="F1515" i="1"/>
  <c r="E1515" i="1"/>
  <c r="D1515" i="1"/>
  <c r="C1515" i="1"/>
  <c r="F1514" i="1"/>
  <c r="E1514" i="1"/>
  <c r="D1514" i="1"/>
  <c r="C1514" i="1"/>
  <c r="F1513" i="1"/>
  <c r="E1513" i="1"/>
  <c r="D1513" i="1"/>
  <c r="C1513" i="1"/>
  <c r="F1512" i="1"/>
  <c r="E1512" i="1"/>
  <c r="D1512" i="1"/>
  <c r="C1512" i="1"/>
  <c r="F1511" i="1"/>
  <c r="E1511" i="1"/>
  <c r="D1511" i="1"/>
  <c r="C1511" i="1"/>
  <c r="F1510" i="1"/>
  <c r="E1510" i="1"/>
  <c r="D1510" i="1"/>
  <c r="C1510" i="1"/>
  <c r="F1509" i="1"/>
  <c r="E1509" i="1"/>
  <c r="D1509" i="1"/>
  <c r="C1509" i="1"/>
  <c r="F1508" i="1"/>
  <c r="E1508" i="1"/>
  <c r="D1508" i="1"/>
  <c r="C1508" i="1"/>
  <c r="F1507" i="1"/>
  <c r="E1507" i="1"/>
  <c r="D1507" i="1"/>
  <c r="C1507" i="1"/>
  <c r="F1506" i="1"/>
  <c r="E1506" i="1"/>
  <c r="D1506" i="1"/>
  <c r="C1506" i="1"/>
  <c r="F1505" i="1"/>
  <c r="E1505" i="1"/>
  <c r="D1505" i="1"/>
  <c r="C1505" i="1"/>
  <c r="F1504" i="1"/>
  <c r="E1504" i="1"/>
  <c r="D1504" i="1"/>
  <c r="C1504" i="1"/>
  <c r="F1503" i="1"/>
  <c r="E1503" i="1"/>
  <c r="D1503" i="1"/>
  <c r="C1503" i="1"/>
  <c r="F1502" i="1"/>
  <c r="E1502" i="1"/>
  <c r="D1502" i="1"/>
  <c r="C1502" i="1"/>
  <c r="F1501" i="1"/>
  <c r="E1501" i="1"/>
  <c r="D1501" i="1"/>
  <c r="C1501" i="1"/>
  <c r="F1500" i="1"/>
  <c r="E1500" i="1"/>
  <c r="D1500" i="1"/>
  <c r="C1500" i="1"/>
  <c r="F1499" i="1"/>
  <c r="E1499" i="1"/>
  <c r="D1499" i="1"/>
  <c r="C1499" i="1"/>
  <c r="F1498" i="1"/>
  <c r="E1498" i="1"/>
  <c r="D1498" i="1"/>
  <c r="C1498" i="1"/>
  <c r="F1497" i="1"/>
  <c r="E1497" i="1"/>
  <c r="D1497" i="1"/>
  <c r="C1497" i="1"/>
  <c r="F1496" i="1"/>
  <c r="E1496" i="1"/>
  <c r="D1496" i="1"/>
  <c r="C1496" i="1"/>
  <c r="F1495" i="1"/>
  <c r="E1495" i="1"/>
  <c r="D1495" i="1"/>
  <c r="C1495" i="1"/>
  <c r="F1494" i="1"/>
  <c r="E1494" i="1"/>
  <c r="D1494" i="1"/>
  <c r="C1494" i="1"/>
  <c r="F1493" i="1"/>
  <c r="E1493" i="1"/>
  <c r="D1493" i="1"/>
  <c r="C1493" i="1"/>
  <c r="F1492" i="1"/>
  <c r="E1492" i="1"/>
  <c r="D1492" i="1"/>
  <c r="C1492" i="1"/>
  <c r="F1491" i="1"/>
  <c r="E1491" i="1"/>
  <c r="D1491" i="1"/>
  <c r="C1491" i="1"/>
  <c r="F1490" i="1"/>
  <c r="E1490" i="1"/>
  <c r="D1490" i="1"/>
  <c r="C1490" i="1"/>
  <c r="F1489" i="1"/>
  <c r="E1489" i="1"/>
  <c r="D1489" i="1"/>
  <c r="C1489" i="1"/>
  <c r="F1488" i="1"/>
  <c r="E1488" i="1"/>
  <c r="D1488" i="1"/>
  <c r="C1488" i="1"/>
  <c r="F1487" i="1"/>
  <c r="E1487" i="1"/>
  <c r="D1487" i="1"/>
  <c r="C1487" i="1"/>
  <c r="F1486" i="1"/>
  <c r="E1486" i="1"/>
  <c r="D1486" i="1"/>
  <c r="C1486" i="1"/>
  <c r="F1485" i="1"/>
  <c r="E1485" i="1"/>
  <c r="D1485" i="1"/>
  <c r="C1485" i="1"/>
  <c r="F1484" i="1"/>
  <c r="E1484" i="1"/>
  <c r="D1484" i="1"/>
  <c r="C1484" i="1"/>
  <c r="F1483" i="1"/>
  <c r="E1483" i="1"/>
  <c r="D1483" i="1"/>
  <c r="C1483" i="1"/>
  <c r="F1482" i="1"/>
  <c r="E1482" i="1"/>
  <c r="D1482" i="1"/>
  <c r="C1482" i="1"/>
  <c r="F1481" i="1"/>
  <c r="E1481" i="1"/>
  <c r="D1481" i="1"/>
  <c r="C1481" i="1"/>
  <c r="F1480" i="1"/>
  <c r="E1480" i="1"/>
  <c r="D1480" i="1"/>
  <c r="C1480" i="1"/>
  <c r="F1479" i="1"/>
  <c r="E1479" i="1"/>
  <c r="D1479" i="1"/>
  <c r="C1479" i="1"/>
  <c r="F1478" i="1"/>
  <c r="E1478" i="1"/>
  <c r="D1478" i="1"/>
  <c r="C1478" i="1"/>
  <c r="F1477" i="1"/>
  <c r="E1477" i="1"/>
  <c r="D1477" i="1"/>
  <c r="C1477" i="1"/>
  <c r="F1476" i="1"/>
  <c r="E1476" i="1"/>
  <c r="D1476" i="1"/>
  <c r="C1476" i="1"/>
  <c r="F1475" i="1"/>
  <c r="E1475" i="1"/>
  <c r="D1475" i="1"/>
  <c r="C1475" i="1"/>
  <c r="F1474" i="1"/>
  <c r="E1474" i="1"/>
  <c r="D1474" i="1"/>
  <c r="C1474" i="1"/>
  <c r="F1473" i="1"/>
  <c r="E1473" i="1"/>
  <c r="D1473" i="1"/>
  <c r="C1473" i="1"/>
  <c r="F1472" i="1"/>
  <c r="E1472" i="1"/>
  <c r="D1472" i="1"/>
  <c r="C1472" i="1"/>
  <c r="F1471" i="1"/>
  <c r="E1471" i="1"/>
  <c r="D1471" i="1"/>
  <c r="C1471" i="1"/>
  <c r="F1470" i="1"/>
  <c r="E1470" i="1"/>
  <c r="D1470" i="1"/>
  <c r="C1470" i="1"/>
  <c r="F1469" i="1"/>
  <c r="E1469" i="1"/>
  <c r="D1469" i="1"/>
  <c r="C1469" i="1"/>
  <c r="F1468" i="1"/>
  <c r="E1468" i="1"/>
  <c r="D1468" i="1"/>
  <c r="C1468" i="1"/>
  <c r="F1467" i="1"/>
  <c r="E1467" i="1"/>
  <c r="D1467" i="1"/>
  <c r="C1467" i="1"/>
  <c r="F1466" i="1"/>
  <c r="E1466" i="1"/>
  <c r="D1466" i="1"/>
  <c r="C1466" i="1"/>
  <c r="F1465" i="1"/>
  <c r="E1465" i="1"/>
  <c r="D1465" i="1"/>
  <c r="C1465" i="1"/>
  <c r="F1464" i="1"/>
  <c r="E1464" i="1"/>
  <c r="D1464" i="1"/>
  <c r="C1464" i="1"/>
  <c r="F1463" i="1"/>
  <c r="E1463" i="1"/>
  <c r="D1463" i="1"/>
  <c r="C1463" i="1"/>
  <c r="F1462" i="1"/>
  <c r="E1462" i="1"/>
  <c r="D1462" i="1"/>
  <c r="C1462" i="1"/>
  <c r="F1461" i="1"/>
  <c r="E1461" i="1"/>
  <c r="D1461" i="1"/>
  <c r="C1461" i="1"/>
  <c r="F1460" i="1"/>
  <c r="E1460" i="1"/>
  <c r="D1460" i="1"/>
  <c r="C1460" i="1"/>
  <c r="F1459" i="1"/>
  <c r="E1459" i="1"/>
  <c r="D1459" i="1"/>
  <c r="C1459" i="1"/>
  <c r="F1458" i="1"/>
  <c r="E1458" i="1"/>
  <c r="D1458" i="1"/>
  <c r="C1458" i="1"/>
  <c r="F1457" i="1"/>
  <c r="E1457" i="1"/>
  <c r="D1457" i="1"/>
  <c r="C1457" i="1"/>
  <c r="F1456" i="1"/>
  <c r="E1456" i="1"/>
  <c r="D1456" i="1"/>
  <c r="C1456" i="1"/>
  <c r="F1455" i="1"/>
  <c r="E1455" i="1"/>
  <c r="D1455" i="1"/>
  <c r="C1455" i="1"/>
  <c r="F1454" i="1"/>
  <c r="E1454" i="1"/>
  <c r="D1454" i="1"/>
  <c r="C1454" i="1"/>
  <c r="F1453" i="1"/>
  <c r="E1453" i="1"/>
  <c r="D1453" i="1"/>
  <c r="C1453" i="1"/>
  <c r="F1452" i="1"/>
  <c r="E1452" i="1"/>
  <c r="D1452" i="1"/>
  <c r="C1452" i="1"/>
  <c r="F1451" i="1"/>
  <c r="E1451" i="1"/>
  <c r="D1451" i="1"/>
  <c r="C1451" i="1"/>
  <c r="F1450" i="1"/>
  <c r="E1450" i="1"/>
  <c r="D1450" i="1"/>
  <c r="C1450" i="1"/>
  <c r="F1449" i="1"/>
  <c r="E1449" i="1"/>
  <c r="D1449" i="1"/>
  <c r="C1449" i="1"/>
  <c r="F1448" i="1"/>
  <c r="E1448" i="1"/>
  <c r="D1448" i="1"/>
  <c r="C1448" i="1"/>
  <c r="F1447" i="1"/>
  <c r="E1447" i="1"/>
  <c r="D1447" i="1"/>
  <c r="C1447" i="1"/>
  <c r="F1446" i="1"/>
  <c r="E1446" i="1"/>
  <c r="D1446" i="1"/>
  <c r="C1446" i="1"/>
  <c r="F1445" i="1"/>
  <c r="E1445" i="1"/>
  <c r="D1445" i="1"/>
  <c r="C1445" i="1"/>
  <c r="F1444" i="1"/>
  <c r="E1444" i="1"/>
  <c r="D1444" i="1"/>
  <c r="C1444" i="1"/>
  <c r="F1443" i="1"/>
  <c r="E1443" i="1"/>
  <c r="D1443" i="1"/>
  <c r="C1443" i="1"/>
  <c r="F1442" i="1"/>
  <c r="E1442" i="1"/>
  <c r="D1442" i="1"/>
  <c r="C1442" i="1"/>
  <c r="F1441" i="1"/>
  <c r="E1441" i="1"/>
  <c r="D1441" i="1"/>
  <c r="C1441" i="1"/>
  <c r="F1440" i="1"/>
  <c r="E1440" i="1"/>
  <c r="D1440" i="1"/>
  <c r="C1440" i="1"/>
  <c r="F1439" i="1"/>
  <c r="E1439" i="1"/>
  <c r="D1439" i="1"/>
  <c r="C1439" i="1"/>
  <c r="F1438" i="1"/>
  <c r="E1438" i="1"/>
  <c r="D1438" i="1"/>
  <c r="C1438" i="1"/>
  <c r="F1437" i="1"/>
  <c r="E1437" i="1"/>
  <c r="D1437" i="1"/>
  <c r="C1437" i="1"/>
  <c r="F1436" i="1"/>
  <c r="E1436" i="1"/>
  <c r="D1436" i="1"/>
  <c r="C1436" i="1"/>
  <c r="F1435" i="1"/>
  <c r="E1435" i="1"/>
  <c r="D1435" i="1"/>
  <c r="C1435" i="1"/>
  <c r="F1434" i="1"/>
  <c r="E1434" i="1"/>
  <c r="D1434" i="1"/>
  <c r="C1434" i="1"/>
  <c r="F1433" i="1"/>
  <c r="E1433" i="1"/>
  <c r="D1433" i="1"/>
  <c r="C1433" i="1"/>
  <c r="F1432" i="1"/>
  <c r="E1432" i="1"/>
  <c r="D1432" i="1"/>
  <c r="C1432" i="1"/>
  <c r="F1431" i="1"/>
  <c r="E1431" i="1"/>
  <c r="D1431" i="1"/>
  <c r="C1431" i="1"/>
  <c r="F1430" i="1"/>
  <c r="E1430" i="1"/>
  <c r="D1430" i="1"/>
  <c r="C1430" i="1"/>
  <c r="F1429" i="1"/>
  <c r="E1429" i="1"/>
  <c r="D1429" i="1"/>
  <c r="C1429" i="1"/>
  <c r="F1428" i="1"/>
  <c r="E1428" i="1"/>
  <c r="D1428" i="1"/>
  <c r="C1428" i="1"/>
  <c r="F1427" i="1"/>
  <c r="E1427" i="1"/>
  <c r="D1427" i="1"/>
  <c r="C1427" i="1"/>
  <c r="F1426" i="1"/>
  <c r="E1426" i="1"/>
  <c r="D1426" i="1"/>
  <c r="C1426" i="1"/>
  <c r="F1425" i="1"/>
  <c r="E1425" i="1"/>
  <c r="D1425" i="1"/>
  <c r="C1425" i="1"/>
  <c r="F1424" i="1"/>
  <c r="E1424" i="1"/>
  <c r="D1424" i="1"/>
  <c r="C1424" i="1"/>
  <c r="F1423" i="1"/>
  <c r="E1423" i="1"/>
  <c r="D1423" i="1"/>
  <c r="C1423" i="1"/>
  <c r="F1422" i="1"/>
  <c r="E1422" i="1"/>
  <c r="D1422" i="1"/>
  <c r="C1422" i="1"/>
  <c r="F1421" i="1"/>
  <c r="E1421" i="1"/>
  <c r="D1421" i="1"/>
  <c r="C1421" i="1"/>
  <c r="F1420" i="1"/>
  <c r="E1420" i="1"/>
  <c r="D1420" i="1"/>
  <c r="C1420" i="1"/>
  <c r="F1419" i="1"/>
  <c r="E1419" i="1"/>
  <c r="D1419" i="1"/>
  <c r="C1419" i="1"/>
  <c r="F1418" i="1"/>
  <c r="E1418" i="1"/>
  <c r="D1418" i="1"/>
  <c r="C1418" i="1"/>
  <c r="F1417" i="1"/>
  <c r="E1417" i="1"/>
  <c r="D1417" i="1"/>
  <c r="C1417" i="1"/>
  <c r="F1416" i="1"/>
  <c r="E1416" i="1"/>
  <c r="D1416" i="1"/>
  <c r="C1416" i="1"/>
  <c r="F1415" i="1"/>
  <c r="E1415" i="1"/>
  <c r="D1415" i="1"/>
  <c r="C1415" i="1"/>
  <c r="F1414" i="1"/>
  <c r="E1414" i="1"/>
  <c r="D1414" i="1"/>
  <c r="C1414" i="1"/>
  <c r="F1413" i="1"/>
  <c r="E1413" i="1"/>
  <c r="D1413" i="1"/>
  <c r="C1413" i="1"/>
  <c r="F1412" i="1"/>
  <c r="E1412" i="1"/>
  <c r="D1412" i="1"/>
  <c r="C1412" i="1"/>
  <c r="F1411" i="1"/>
  <c r="E1411" i="1"/>
  <c r="D1411" i="1"/>
  <c r="C1411" i="1"/>
  <c r="F1410" i="1"/>
  <c r="E1410" i="1"/>
  <c r="D1410" i="1"/>
  <c r="C1410" i="1"/>
  <c r="F1409" i="1"/>
  <c r="E1409" i="1"/>
  <c r="D1409" i="1"/>
  <c r="C1409" i="1"/>
  <c r="F1408" i="1"/>
  <c r="E1408" i="1"/>
  <c r="D1408" i="1"/>
  <c r="C1408" i="1"/>
  <c r="F1407" i="1"/>
  <c r="E1407" i="1"/>
  <c r="D1407" i="1"/>
  <c r="C1407" i="1"/>
  <c r="F1406" i="1"/>
  <c r="E1406" i="1"/>
  <c r="D1406" i="1"/>
  <c r="C1406" i="1"/>
  <c r="F1405" i="1"/>
  <c r="E1405" i="1"/>
  <c r="D1405" i="1"/>
  <c r="C1405" i="1"/>
  <c r="F1404" i="1"/>
  <c r="E1404" i="1"/>
  <c r="D1404" i="1"/>
  <c r="C1404" i="1"/>
  <c r="F1403" i="1"/>
  <c r="E1403" i="1"/>
  <c r="D1403" i="1"/>
  <c r="C1403" i="1"/>
  <c r="F1402" i="1"/>
  <c r="E1402" i="1"/>
  <c r="D1402" i="1"/>
  <c r="C1402" i="1"/>
  <c r="F1401" i="1"/>
  <c r="E1401" i="1"/>
  <c r="D1401" i="1"/>
  <c r="C1401" i="1"/>
  <c r="F1400" i="1"/>
  <c r="E1400" i="1"/>
  <c r="D1400" i="1"/>
  <c r="C1400" i="1"/>
  <c r="F1399" i="1"/>
  <c r="E1399" i="1"/>
  <c r="D1399" i="1"/>
  <c r="C1399" i="1"/>
  <c r="F1398" i="1"/>
  <c r="E1398" i="1"/>
  <c r="D1398" i="1"/>
  <c r="C1398" i="1"/>
  <c r="F1397" i="1"/>
  <c r="E1397" i="1"/>
  <c r="D1397" i="1"/>
  <c r="C1397" i="1"/>
  <c r="F1396" i="1"/>
  <c r="E1396" i="1"/>
  <c r="D1396" i="1"/>
  <c r="C1396" i="1"/>
  <c r="F1395" i="1"/>
  <c r="E1395" i="1"/>
  <c r="D1395" i="1"/>
  <c r="C1395" i="1"/>
  <c r="F1394" i="1"/>
  <c r="E1394" i="1"/>
  <c r="D1394" i="1"/>
  <c r="C1394" i="1"/>
  <c r="F1393" i="1"/>
  <c r="E1393" i="1"/>
  <c r="D1393" i="1"/>
  <c r="C1393" i="1"/>
  <c r="F1392" i="1"/>
  <c r="E1392" i="1"/>
  <c r="D1392" i="1"/>
  <c r="C1392" i="1"/>
  <c r="F1391" i="1"/>
  <c r="E1391" i="1"/>
  <c r="D1391" i="1"/>
  <c r="C1391" i="1"/>
  <c r="F1390" i="1"/>
  <c r="E1390" i="1"/>
  <c r="D1390" i="1"/>
  <c r="C1390" i="1"/>
  <c r="F1389" i="1"/>
  <c r="E1389" i="1"/>
  <c r="D1389" i="1"/>
  <c r="C1389" i="1"/>
  <c r="F1388" i="1"/>
  <c r="E1388" i="1"/>
  <c r="D1388" i="1"/>
  <c r="C1388" i="1"/>
  <c r="F1387" i="1"/>
  <c r="E1387" i="1"/>
  <c r="D1387" i="1"/>
  <c r="C1387" i="1"/>
  <c r="F1386" i="1"/>
  <c r="E1386" i="1"/>
  <c r="D1386" i="1"/>
  <c r="C1386" i="1"/>
  <c r="F1385" i="1"/>
  <c r="E1385" i="1"/>
  <c r="D1385" i="1"/>
  <c r="C1385" i="1"/>
  <c r="F1384" i="1"/>
  <c r="E1384" i="1"/>
  <c r="D1384" i="1"/>
  <c r="C1384" i="1"/>
  <c r="F1383" i="1"/>
  <c r="E1383" i="1"/>
  <c r="D1383" i="1"/>
  <c r="C1383" i="1"/>
  <c r="F1382" i="1"/>
  <c r="E1382" i="1"/>
  <c r="D1382" i="1"/>
  <c r="C1382" i="1"/>
  <c r="F1381" i="1"/>
  <c r="E1381" i="1"/>
  <c r="D1381" i="1"/>
  <c r="C1381" i="1"/>
  <c r="F1380" i="1"/>
  <c r="E1380" i="1"/>
  <c r="D1380" i="1"/>
  <c r="C1380" i="1"/>
  <c r="F1379" i="1"/>
  <c r="E1379" i="1"/>
  <c r="D1379" i="1"/>
  <c r="C1379" i="1"/>
  <c r="F1378" i="1"/>
  <c r="E1378" i="1"/>
  <c r="D1378" i="1"/>
  <c r="C1378" i="1"/>
  <c r="F1377" i="1"/>
  <c r="E1377" i="1"/>
  <c r="D1377" i="1"/>
  <c r="C1377" i="1"/>
  <c r="F1376" i="1"/>
  <c r="E1376" i="1"/>
  <c r="D1376" i="1"/>
  <c r="C1376" i="1"/>
  <c r="F1375" i="1"/>
  <c r="E1375" i="1"/>
  <c r="D1375" i="1"/>
  <c r="C1375" i="1"/>
  <c r="F1374" i="1"/>
  <c r="E1374" i="1"/>
  <c r="D1374" i="1"/>
  <c r="C1374" i="1"/>
  <c r="F1373" i="1"/>
  <c r="E1373" i="1"/>
  <c r="D1373" i="1"/>
  <c r="C1373" i="1"/>
  <c r="F1372" i="1"/>
  <c r="E1372" i="1"/>
  <c r="D1372" i="1"/>
  <c r="C1372" i="1"/>
  <c r="F1371" i="1"/>
  <c r="E1371" i="1"/>
  <c r="D1371" i="1"/>
  <c r="C1371" i="1"/>
  <c r="F1370" i="1"/>
  <c r="E1370" i="1"/>
  <c r="D1370" i="1"/>
  <c r="C1370" i="1"/>
  <c r="F1369" i="1"/>
  <c r="E1369" i="1"/>
  <c r="D1369" i="1"/>
  <c r="C1369" i="1"/>
  <c r="F1368" i="1"/>
  <c r="E1368" i="1"/>
  <c r="D1368" i="1"/>
  <c r="C1368" i="1"/>
  <c r="F1367" i="1"/>
  <c r="E1367" i="1"/>
  <c r="D1367" i="1"/>
  <c r="C1367" i="1"/>
  <c r="F1366" i="1"/>
  <c r="E1366" i="1"/>
  <c r="D1366" i="1"/>
  <c r="C1366" i="1"/>
  <c r="F1365" i="1"/>
  <c r="E1365" i="1"/>
  <c r="D1365" i="1"/>
  <c r="C1365" i="1"/>
  <c r="F1364" i="1"/>
  <c r="E1364" i="1"/>
  <c r="D1364" i="1"/>
  <c r="C1364" i="1"/>
  <c r="F1363" i="1"/>
  <c r="E1363" i="1"/>
  <c r="D1363" i="1"/>
  <c r="C1363" i="1"/>
  <c r="F1362" i="1"/>
  <c r="E1362" i="1"/>
  <c r="D1362" i="1"/>
  <c r="C1362" i="1"/>
  <c r="F1361" i="1"/>
  <c r="E1361" i="1"/>
  <c r="D1361" i="1"/>
  <c r="C1361" i="1"/>
  <c r="F1360" i="1"/>
  <c r="E1360" i="1"/>
  <c r="D1360" i="1"/>
  <c r="C1360" i="1"/>
  <c r="F1359" i="1"/>
  <c r="E1359" i="1"/>
  <c r="D1359" i="1"/>
  <c r="C1359" i="1"/>
  <c r="F1358" i="1"/>
  <c r="E1358" i="1"/>
  <c r="D1358" i="1"/>
  <c r="C1358" i="1"/>
  <c r="F1357" i="1"/>
  <c r="E1357" i="1"/>
  <c r="D1357" i="1"/>
  <c r="C1357" i="1"/>
  <c r="F1356" i="1"/>
  <c r="E1356" i="1"/>
  <c r="D1356" i="1"/>
  <c r="C1356" i="1"/>
  <c r="F1355" i="1"/>
  <c r="E1355" i="1"/>
  <c r="D1355" i="1"/>
  <c r="C1355" i="1"/>
  <c r="F1354" i="1"/>
  <c r="E1354" i="1"/>
  <c r="D1354" i="1"/>
  <c r="C1354" i="1"/>
  <c r="F1353" i="1"/>
  <c r="E1353" i="1"/>
  <c r="D1353" i="1"/>
  <c r="C1353" i="1"/>
  <c r="F1352" i="1"/>
  <c r="E1352" i="1"/>
  <c r="D1352" i="1"/>
  <c r="C1352" i="1"/>
  <c r="F1351" i="1"/>
  <c r="E1351" i="1"/>
  <c r="D1351" i="1"/>
  <c r="C1351" i="1"/>
  <c r="F1350" i="1"/>
  <c r="E1350" i="1"/>
  <c r="D1350" i="1"/>
  <c r="C1350" i="1"/>
  <c r="F1349" i="1"/>
  <c r="E1349" i="1"/>
  <c r="D1349" i="1"/>
  <c r="C1349" i="1"/>
  <c r="F1348" i="1"/>
  <c r="E1348" i="1"/>
  <c r="D1348" i="1"/>
  <c r="C1348" i="1"/>
  <c r="F1347" i="1"/>
  <c r="E1347" i="1"/>
  <c r="D1347" i="1"/>
  <c r="C1347" i="1"/>
  <c r="F1346" i="1"/>
  <c r="E1346" i="1"/>
  <c r="D1346" i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C1343" i="1"/>
  <c r="F1342" i="1"/>
  <c r="E1342" i="1"/>
  <c r="D1342" i="1"/>
  <c r="C1342" i="1"/>
  <c r="F1341" i="1"/>
  <c r="E1341" i="1"/>
  <c r="D1341" i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F1336" i="1"/>
  <c r="E1336" i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C1329" i="1"/>
  <c r="F1328" i="1"/>
  <c r="E1328" i="1"/>
  <c r="D1328" i="1"/>
  <c r="C1328" i="1"/>
  <c r="F1327" i="1"/>
  <c r="E1327" i="1"/>
  <c r="D1327" i="1"/>
  <c r="C1327" i="1"/>
  <c r="F1326" i="1"/>
  <c r="E1326" i="1"/>
  <c r="D1326" i="1"/>
  <c r="C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C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C1311" i="1"/>
  <c r="F1310" i="1"/>
  <c r="E1310" i="1"/>
  <c r="D1310" i="1"/>
  <c r="C1310" i="1"/>
  <c r="F1309" i="1"/>
  <c r="E1309" i="1"/>
  <c r="D1309" i="1"/>
  <c r="C1309" i="1"/>
  <c r="F1308" i="1"/>
  <c r="E1308" i="1"/>
  <c r="D1308" i="1"/>
  <c r="C1308" i="1"/>
  <c r="F1307" i="1"/>
  <c r="E1307" i="1"/>
  <c r="D1307" i="1"/>
  <c r="C1307" i="1"/>
  <c r="F1306" i="1"/>
  <c r="E1306" i="1"/>
  <c r="D1306" i="1"/>
  <c r="C1306" i="1"/>
  <c r="F1305" i="1"/>
  <c r="E1305" i="1"/>
  <c r="D1305" i="1"/>
  <c r="C1305" i="1"/>
  <c r="F1304" i="1"/>
  <c r="E1304" i="1"/>
  <c r="D1304" i="1"/>
  <c r="C1304" i="1"/>
  <c r="F1303" i="1"/>
  <c r="E1303" i="1"/>
  <c r="D1303" i="1"/>
  <c r="C1303" i="1"/>
  <c r="F1302" i="1"/>
  <c r="E1302" i="1"/>
  <c r="D1302" i="1"/>
  <c r="C1302" i="1"/>
  <c r="F1301" i="1"/>
  <c r="E1301" i="1"/>
  <c r="D1301" i="1"/>
  <c r="C1301" i="1"/>
  <c r="F1300" i="1"/>
  <c r="E1300" i="1"/>
  <c r="D1300" i="1"/>
  <c r="C1300" i="1"/>
  <c r="F1299" i="1"/>
  <c r="E1299" i="1"/>
  <c r="D1299" i="1"/>
  <c r="C1299" i="1"/>
  <c r="F1298" i="1"/>
  <c r="E1298" i="1"/>
  <c r="D1298" i="1"/>
  <c r="C1298" i="1"/>
  <c r="F1297" i="1"/>
  <c r="E1297" i="1"/>
  <c r="D1297" i="1"/>
  <c r="C1297" i="1"/>
  <c r="F1296" i="1"/>
  <c r="E1296" i="1"/>
  <c r="D1296" i="1"/>
  <c r="C1296" i="1"/>
  <c r="F1295" i="1"/>
  <c r="E1295" i="1"/>
  <c r="D1295" i="1"/>
  <c r="C1295" i="1"/>
  <c r="F1294" i="1"/>
  <c r="E1294" i="1"/>
  <c r="D1294" i="1"/>
  <c r="C1294" i="1"/>
  <c r="F1293" i="1"/>
  <c r="E1293" i="1"/>
  <c r="D1293" i="1"/>
  <c r="C1293" i="1"/>
  <c r="F1292" i="1"/>
  <c r="E1292" i="1"/>
  <c r="D1292" i="1"/>
  <c r="C1292" i="1"/>
  <c r="F1291" i="1"/>
  <c r="E1291" i="1"/>
  <c r="D1291" i="1"/>
  <c r="C1291" i="1"/>
  <c r="F1290" i="1"/>
  <c r="E1290" i="1"/>
  <c r="D1290" i="1"/>
  <c r="C1290" i="1"/>
  <c r="F1289" i="1"/>
  <c r="E1289" i="1"/>
  <c r="D1289" i="1"/>
  <c r="C1289" i="1"/>
  <c r="F1288" i="1"/>
  <c r="E1288" i="1"/>
  <c r="D1288" i="1"/>
  <c r="C1288" i="1"/>
  <c r="F1287" i="1"/>
  <c r="E1287" i="1"/>
  <c r="D1287" i="1"/>
  <c r="C1287" i="1"/>
  <c r="F1286" i="1"/>
  <c r="E1286" i="1"/>
  <c r="D1286" i="1"/>
  <c r="C1286" i="1"/>
  <c r="F1285" i="1"/>
  <c r="E1285" i="1"/>
  <c r="D1285" i="1"/>
  <c r="C1285" i="1"/>
  <c r="F1284" i="1"/>
  <c r="E1284" i="1"/>
  <c r="D1284" i="1"/>
  <c r="C1284" i="1"/>
  <c r="F1283" i="1"/>
  <c r="E1283" i="1"/>
  <c r="D1283" i="1"/>
  <c r="C1283" i="1"/>
  <c r="F1282" i="1"/>
  <c r="E1282" i="1"/>
  <c r="D1282" i="1"/>
  <c r="C1282" i="1"/>
  <c r="F1281" i="1"/>
  <c r="E1281" i="1"/>
  <c r="D1281" i="1"/>
  <c r="C1281" i="1"/>
  <c r="F1280" i="1"/>
  <c r="E1280" i="1"/>
  <c r="D1280" i="1"/>
  <c r="C1280" i="1"/>
  <c r="F1279" i="1"/>
  <c r="E1279" i="1"/>
  <c r="D1279" i="1"/>
  <c r="C1279" i="1"/>
  <c r="F1278" i="1"/>
  <c r="E1278" i="1"/>
  <c r="D1278" i="1"/>
  <c r="C1278" i="1"/>
  <c r="F1277" i="1"/>
  <c r="E1277" i="1"/>
  <c r="D1277" i="1"/>
  <c r="C1277" i="1"/>
  <c r="F1276" i="1"/>
  <c r="E1276" i="1"/>
  <c r="D1276" i="1"/>
  <c r="C1276" i="1"/>
  <c r="F1275" i="1"/>
  <c r="E1275" i="1"/>
  <c r="D1275" i="1"/>
  <c r="C1275" i="1"/>
  <c r="F1274" i="1"/>
  <c r="E1274" i="1"/>
  <c r="D1274" i="1"/>
  <c r="C1274" i="1"/>
  <c r="F1273" i="1"/>
  <c r="E1273" i="1"/>
  <c r="D1273" i="1"/>
  <c r="C1273" i="1"/>
  <c r="F1272" i="1"/>
  <c r="E1272" i="1"/>
  <c r="D1272" i="1"/>
  <c r="C1272" i="1"/>
  <c r="F1271" i="1"/>
  <c r="E1271" i="1"/>
  <c r="D1271" i="1"/>
  <c r="C1271" i="1"/>
  <c r="F1270" i="1"/>
  <c r="E1270" i="1"/>
  <c r="D1270" i="1"/>
  <c r="C1270" i="1"/>
  <c r="F1269" i="1"/>
  <c r="E1269" i="1"/>
  <c r="D1269" i="1"/>
  <c r="C1269" i="1"/>
  <c r="F1268" i="1"/>
  <c r="E1268" i="1"/>
  <c r="D1268" i="1"/>
  <c r="C1268" i="1"/>
  <c r="F1267" i="1"/>
  <c r="E1267" i="1"/>
  <c r="D1267" i="1"/>
  <c r="C1267" i="1"/>
  <c r="F1266" i="1"/>
  <c r="E1266" i="1"/>
  <c r="D1266" i="1"/>
  <c r="C1266" i="1"/>
  <c r="F1265" i="1"/>
  <c r="E1265" i="1"/>
  <c r="D1265" i="1"/>
  <c r="C1265" i="1"/>
  <c r="F1264" i="1"/>
  <c r="E1264" i="1"/>
  <c r="D1264" i="1"/>
  <c r="C1264" i="1"/>
  <c r="F1263" i="1"/>
  <c r="E1263" i="1"/>
  <c r="D1263" i="1"/>
  <c r="C1263" i="1"/>
  <c r="F1262" i="1"/>
  <c r="E1262" i="1"/>
  <c r="D1262" i="1"/>
  <c r="C1262" i="1"/>
  <c r="F1261" i="1"/>
  <c r="E1261" i="1"/>
  <c r="D1261" i="1"/>
  <c r="C1261" i="1"/>
  <c r="F1260" i="1"/>
  <c r="E1260" i="1"/>
  <c r="D1260" i="1"/>
  <c r="C1260" i="1"/>
  <c r="F1259" i="1"/>
  <c r="E1259" i="1"/>
  <c r="D1259" i="1"/>
  <c r="C1259" i="1"/>
  <c r="F1258" i="1"/>
  <c r="E1258" i="1"/>
  <c r="D1258" i="1"/>
  <c r="C1258" i="1"/>
  <c r="F1257" i="1"/>
  <c r="E1257" i="1"/>
  <c r="D1257" i="1"/>
  <c r="C1257" i="1"/>
  <c r="F1256" i="1"/>
  <c r="E1256" i="1"/>
  <c r="D1256" i="1"/>
  <c r="C1256" i="1"/>
  <c r="F1255" i="1"/>
  <c r="E1255" i="1"/>
  <c r="D1255" i="1"/>
  <c r="C1255" i="1"/>
  <c r="F1254" i="1"/>
  <c r="E1254" i="1"/>
  <c r="D1254" i="1"/>
  <c r="C1254" i="1"/>
  <c r="F1253" i="1"/>
  <c r="E1253" i="1"/>
  <c r="D1253" i="1"/>
  <c r="C1253" i="1"/>
  <c r="F1252" i="1"/>
  <c r="E1252" i="1"/>
  <c r="D1252" i="1"/>
  <c r="C1252" i="1"/>
  <c r="F1251" i="1"/>
  <c r="E1251" i="1"/>
  <c r="D1251" i="1"/>
  <c r="C1251" i="1"/>
  <c r="F1250" i="1"/>
  <c r="E1250" i="1"/>
  <c r="D1250" i="1"/>
  <c r="C1250" i="1"/>
  <c r="F1249" i="1"/>
  <c r="E1249" i="1"/>
  <c r="D1249" i="1"/>
  <c r="C1249" i="1"/>
  <c r="F1248" i="1"/>
  <c r="E1248" i="1"/>
  <c r="D1248" i="1"/>
  <c r="C1248" i="1"/>
  <c r="F1247" i="1"/>
  <c r="E1247" i="1"/>
  <c r="D1247" i="1"/>
  <c r="C1247" i="1"/>
  <c r="F1246" i="1"/>
  <c r="E1246" i="1"/>
  <c r="D1246" i="1"/>
  <c r="C1246" i="1"/>
  <c r="F1245" i="1"/>
  <c r="E1245" i="1"/>
  <c r="D1245" i="1"/>
  <c r="C1245" i="1"/>
  <c r="F1244" i="1"/>
  <c r="E1244" i="1"/>
  <c r="D1244" i="1"/>
  <c r="C1244" i="1"/>
  <c r="F1243" i="1"/>
  <c r="E1243" i="1"/>
  <c r="D1243" i="1"/>
  <c r="C1243" i="1"/>
  <c r="F1242" i="1"/>
  <c r="E1242" i="1"/>
  <c r="D1242" i="1"/>
  <c r="C1242" i="1"/>
  <c r="F1241" i="1"/>
  <c r="E1241" i="1"/>
  <c r="D1241" i="1"/>
  <c r="C1241" i="1"/>
  <c r="F1240" i="1"/>
  <c r="E1240" i="1"/>
  <c r="D1240" i="1"/>
  <c r="C1240" i="1"/>
  <c r="F1239" i="1"/>
  <c r="E1239" i="1"/>
  <c r="D1239" i="1"/>
  <c r="C1239" i="1"/>
  <c r="F1238" i="1"/>
  <c r="E1238" i="1"/>
  <c r="D1238" i="1"/>
  <c r="C1238" i="1"/>
  <c r="F1237" i="1"/>
  <c r="E1237" i="1"/>
  <c r="D1237" i="1"/>
  <c r="C1237" i="1"/>
  <c r="F1236" i="1"/>
  <c r="E1236" i="1"/>
  <c r="D1236" i="1"/>
  <c r="C1236" i="1"/>
  <c r="F1235" i="1"/>
  <c r="E1235" i="1"/>
  <c r="D1235" i="1"/>
  <c r="C1235" i="1"/>
  <c r="F1234" i="1"/>
  <c r="E1234" i="1"/>
  <c r="D1234" i="1"/>
  <c r="C1234" i="1"/>
  <c r="F1233" i="1"/>
  <c r="E1233" i="1"/>
  <c r="D1233" i="1"/>
  <c r="C1233" i="1"/>
  <c r="F1232" i="1"/>
  <c r="E1232" i="1"/>
  <c r="D1232" i="1"/>
  <c r="C1232" i="1"/>
  <c r="F1231" i="1"/>
  <c r="E1231" i="1"/>
  <c r="D1231" i="1"/>
  <c r="C1231" i="1"/>
  <c r="F1230" i="1"/>
  <c r="E1230" i="1"/>
  <c r="D1230" i="1"/>
  <c r="C1230" i="1"/>
  <c r="F1229" i="1"/>
  <c r="E1229" i="1"/>
  <c r="D1229" i="1"/>
  <c r="C1229" i="1"/>
  <c r="F1228" i="1"/>
  <c r="E1228" i="1"/>
  <c r="D1228" i="1"/>
  <c r="C1228" i="1"/>
  <c r="F1227" i="1"/>
  <c r="E1227" i="1"/>
  <c r="D1227" i="1"/>
  <c r="C1227" i="1"/>
  <c r="F1226" i="1"/>
  <c r="E1226" i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C1223" i="1"/>
  <c r="F1222" i="1"/>
  <c r="E1222" i="1"/>
  <c r="D1222" i="1"/>
  <c r="C1222" i="1"/>
  <c r="F1221" i="1"/>
  <c r="E1221" i="1"/>
  <c r="D1221" i="1"/>
  <c r="C1221" i="1"/>
  <c r="F1220" i="1"/>
  <c r="E1220" i="1"/>
  <c r="D1220" i="1"/>
  <c r="C1220" i="1"/>
  <c r="F1219" i="1"/>
  <c r="E1219" i="1"/>
  <c r="D1219" i="1"/>
  <c r="C1219" i="1"/>
  <c r="F1218" i="1"/>
  <c r="E1218" i="1"/>
  <c r="D1218" i="1"/>
  <c r="C1218" i="1"/>
  <c r="F1217" i="1"/>
  <c r="E1217" i="1"/>
  <c r="D1217" i="1"/>
  <c r="C1217" i="1"/>
  <c r="F1216" i="1"/>
  <c r="E1216" i="1"/>
  <c r="D1216" i="1"/>
  <c r="C1216" i="1"/>
  <c r="F1215" i="1"/>
  <c r="E1215" i="1"/>
  <c r="D1215" i="1"/>
  <c r="C1215" i="1"/>
  <c r="F1214" i="1"/>
  <c r="E1214" i="1"/>
  <c r="D1214" i="1"/>
  <c r="C1214" i="1"/>
  <c r="F1213" i="1"/>
  <c r="E1213" i="1"/>
  <c r="D1213" i="1"/>
  <c r="C1213" i="1"/>
  <c r="F1212" i="1"/>
  <c r="E1212" i="1"/>
  <c r="D1212" i="1"/>
  <c r="C1212" i="1"/>
  <c r="F1211" i="1"/>
  <c r="E1211" i="1"/>
  <c r="D1211" i="1"/>
  <c r="C1211" i="1"/>
  <c r="F1210" i="1"/>
  <c r="E1210" i="1"/>
  <c r="D1210" i="1"/>
  <c r="C1210" i="1"/>
  <c r="F1209" i="1"/>
  <c r="E1209" i="1"/>
  <c r="D1209" i="1"/>
  <c r="C1209" i="1"/>
  <c r="F1208" i="1"/>
  <c r="E1208" i="1"/>
  <c r="D1208" i="1"/>
  <c r="C1208" i="1"/>
  <c r="F1207" i="1"/>
  <c r="E1207" i="1"/>
  <c r="D1207" i="1"/>
  <c r="C1207" i="1"/>
  <c r="F1206" i="1"/>
  <c r="E1206" i="1"/>
  <c r="D1206" i="1"/>
  <c r="C1206" i="1"/>
  <c r="F1205" i="1"/>
  <c r="E1205" i="1"/>
  <c r="D1205" i="1"/>
  <c r="C1205" i="1"/>
  <c r="F1204" i="1"/>
  <c r="E1204" i="1"/>
  <c r="D1204" i="1"/>
  <c r="C1204" i="1"/>
  <c r="F1203" i="1"/>
  <c r="E1203" i="1"/>
  <c r="D1203" i="1"/>
  <c r="C1203" i="1"/>
  <c r="F1202" i="1"/>
  <c r="E1202" i="1"/>
  <c r="D1202" i="1"/>
  <c r="C1202" i="1"/>
  <c r="F1201" i="1"/>
  <c r="E1201" i="1"/>
  <c r="D1201" i="1"/>
  <c r="C1201" i="1"/>
  <c r="F1200" i="1"/>
  <c r="E1200" i="1"/>
  <c r="D1200" i="1"/>
  <c r="C1200" i="1"/>
  <c r="F1199" i="1"/>
  <c r="E1199" i="1"/>
  <c r="D1199" i="1"/>
  <c r="C1199" i="1"/>
  <c r="F1198" i="1"/>
  <c r="E1198" i="1"/>
  <c r="D1198" i="1"/>
  <c r="C1198" i="1"/>
  <c r="F1197" i="1"/>
  <c r="E1197" i="1"/>
  <c r="D1197" i="1"/>
  <c r="C1197" i="1"/>
  <c r="F1196" i="1"/>
  <c r="E1196" i="1"/>
  <c r="D1196" i="1"/>
  <c r="C1196" i="1"/>
  <c r="F1195" i="1"/>
  <c r="E1195" i="1"/>
  <c r="D1195" i="1"/>
  <c r="C1195" i="1"/>
  <c r="F1194" i="1"/>
  <c r="E1194" i="1"/>
  <c r="D1194" i="1"/>
  <c r="C1194" i="1"/>
  <c r="F1193" i="1"/>
  <c r="E1193" i="1"/>
  <c r="D1193" i="1"/>
  <c r="C1193" i="1"/>
  <c r="F1192" i="1"/>
  <c r="E1192" i="1"/>
  <c r="D1192" i="1"/>
  <c r="C1192" i="1"/>
  <c r="F1191" i="1"/>
  <c r="E1191" i="1"/>
  <c r="D1191" i="1"/>
  <c r="C1191" i="1"/>
  <c r="F1190" i="1"/>
  <c r="E1190" i="1"/>
  <c r="D1190" i="1"/>
  <c r="C1190" i="1"/>
  <c r="F1189" i="1"/>
  <c r="E1189" i="1"/>
  <c r="D1189" i="1"/>
  <c r="C1189" i="1"/>
  <c r="F1188" i="1"/>
  <c r="E1188" i="1"/>
  <c r="D1188" i="1"/>
  <c r="C1188" i="1"/>
  <c r="F1187" i="1"/>
  <c r="E1187" i="1"/>
  <c r="D1187" i="1"/>
  <c r="C1187" i="1"/>
  <c r="F1186" i="1"/>
  <c r="E1186" i="1"/>
  <c r="D1186" i="1"/>
  <c r="C1186" i="1"/>
  <c r="F1185" i="1"/>
  <c r="E1185" i="1"/>
  <c r="D1185" i="1"/>
  <c r="C1185" i="1"/>
  <c r="F1184" i="1"/>
  <c r="E1184" i="1"/>
  <c r="D1184" i="1"/>
  <c r="C1184" i="1"/>
  <c r="F1183" i="1"/>
  <c r="E1183" i="1"/>
  <c r="D1183" i="1"/>
  <c r="C1183" i="1"/>
  <c r="F1182" i="1"/>
  <c r="E1182" i="1"/>
  <c r="D1182" i="1"/>
  <c r="C1182" i="1"/>
  <c r="F1181" i="1"/>
  <c r="E1181" i="1"/>
  <c r="D1181" i="1"/>
  <c r="C1181" i="1"/>
  <c r="F1180" i="1"/>
  <c r="E1180" i="1"/>
  <c r="D1180" i="1"/>
  <c r="C1180" i="1"/>
  <c r="F1179" i="1"/>
  <c r="E1179" i="1"/>
  <c r="D1179" i="1"/>
  <c r="C1179" i="1"/>
  <c r="F1178" i="1"/>
  <c r="E1178" i="1"/>
  <c r="D1178" i="1"/>
  <c r="C1178" i="1"/>
  <c r="F1177" i="1"/>
  <c r="E1177" i="1"/>
  <c r="D1177" i="1"/>
  <c r="C1177" i="1"/>
  <c r="F1176" i="1"/>
  <c r="E1176" i="1"/>
  <c r="D1176" i="1"/>
  <c r="C1176" i="1"/>
  <c r="F1175" i="1"/>
  <c r="E1175" i="1"/>
  <c r="D1175" i="1"/>
  <c r="C1175" i="1"/>
  <c r="F1174" i="1"/>
  <c r="E1174" i="1"/>
  <c r="D1174" i="1"/>
  <c r="C1174" i="1"/>
  <c r="F1173" i="1"/>
  <c r="E1173" i="1"/>
  <c r="D1173" i="1"/>
  <c r="C1173" i="1"/>
  <c r="F1172" i="1"/>
  <c r="E1172" i="1"/>
  <c r="D1172" i="1"/>
  <c r="C1172" i="1"/>
  <c r="F1171" i="1"/>
  <c r="E1171" i="1"/>
  <c r="D1171" i="1"/>
  <c r="C1171" i="1"/>
  <c r="F1170" i="1"/>
  <c r="E1170" i="1"/>
  <c r="D1170" i="1"/>
  <c r="C1170" i="1"/>
  <c r="F1169" i="1"/>
  <c r="E1169" i="1"/>
  <c r="D1169" i="1"/>
  <c r="C1169" i="1"/>
  <c r="F1168" i="1"/>
  <c r="E1168" i="1"/>
  <c r="D1168" i="1"/>
  <c r="C1168" i="1"/>
  <c r="F1167" i="1"/>
  <c r="E1167" i="1"/>
  <c r="D1167" i="1"/>
  <c r="C1167" i="1"/>
  <c r="F1166" i="1"/>
  <c r="E1166" i="1"/>
  <c r="D1166" i="1"/>
  <c r="C1166" i="1"/>
  <c r="F1165" i="1"/>
  <c r="E1165" i="1"/>
  <c r="D1165" i="1"/>
  <c r="C1165" i="1"/>
  <c r="F1164" i="1"/>
  <c r="E1164" i="1"/>
  <c r="D1164" i="1"/>
  <c r="C1164" i="1"/>
  <c r="F1163" i="1"/>
  <c r="E1163" i="1"/>
  <c r="D1163" i="1"/>
  <c r="C1163" i="1"/>
  <c r="F1162" i="1"/>
  <c r="E1162" i="1"/>
  <c r="D1162" i="1"/>
  <c r="C1162" i="1"/>
  <c r="F1161" i="1"/>
  <c r="E1161" i="1"/>
  <c r="D1161" i="1"/>
  <c r="C1161" i="1"/>
  <c r="F1160" i="1"/>
  <c r="E1160" i="1"/>
  <c r="D1160" i="1"/>
  <c r="C1160" i="1"/>
  <c r="F1159" i="1"/>
  <c r="E1159" i="1"/>
  <c r="D1159" i="1"/>
  <c r="C1159" i="1"/>
  <c r="F1158" i="1"/>
  <c r="E1158" i="1"/>
  <c r="D1158" i="1"/>
  <c r="C1158" i="1"/>
  <c r="F1157" i="1"/>
  <c r="E1157" i="1"/>
  <c r="D1157" i="1"/>
  <c r="C1157" i="1"/>
  <c r="F1156" i="1"/>
  <c r="E1156" i="1"/>
  <c r="D1156" i="1"/>
  <c r="C1156" i="1"/>
  <c r="F1155" i="1"/>
  <c r="E1155" i="1"/>
  <c r="D1155" i="1"/>
  <c r="C1155" i="1"/>
  <c r="F1154" i="1"/>
  <c r="E1154" i="1"/>
  <c r="D1154" i="1"/>
  <c r="C1154" i="1"/>
  <c r="F1153" i="1"/>
  <c r="E1153" i="1"/>
  <c r="D1153" i="1"/>
  <c r="C1153" i="1"/>
  <c r="F1152" i="1"/>
  <c r="E1152" i="1"/>
  <c r="D1152" i="1"/>
  <c r="C1152" i="1"/>
  <c r="F1151" i="1"/>
  <c r="E1151" i="1"/>
  <c r="D1151" i="1"/>
  <c r="C1151" i="1"/>
  <c r="F1150" i="1"/>
  <c r="E1150" i="1"/>
  <c r="D1150" i="1"/>
  <c r="C1150" i="1"/>
  <c r="F1149" i="1"/>
  <c r="E1149" i="1"/>
  <c r="D1149" i="1"/>
  <c r="C1149" i="1"/>
  <c r="F1148" i="1"/>
  <c r="E1148" i="1"/>
  <c r="D1148" i="1"/>
  <c r="C1148" i="1"/>
  <c r="F1147" i="1"/>
  <c r="E1147" i="1"/>
  <c r="D1147" i="1"/>
  <c r="C1147" i="1"/>
  <c r="F1146" i="1"/>
  <c r="E1146" i="1"/>
  <c r="D1146" i="1"/>
  <c r="C1146" i="1"/>
  <c r="F1145" i="1"/>
  <c r="E1145" i="1"/>
  <c r="D1145" i="1"/>
  <c r="C1145" i="1"/>
  <c r="F1144" i="1"/>
  <c r="E1144" i="1"/>
  <c r="D1144" i="1"/>
  <c r="C1144" i="1"/>
  <c r="F1143" i="1"/>
  <c r="E1143" i="1"/>
  <c r="D1143" i="1"/>
  <c r="C1143" i="1"/>
  <c r="F1142" i="1"/>
  <c r="E1142" i="1"/>
  <c r="D1142" i="1"/>
  <c r="C1142" i="1"/>
  <c r="F1141" i="1"/>
  <c r="E1141" i="1"/>
  <c r="D1141" i="1"/>
  <c r="C1141" i="1"/>
  <c r="F1140" i="1"/>
  <c r="E1140" i="1"/>
  <c r="D1140" i="1"/>
  <c r="C1140" i="1"/>
  <c r="F1139" i="1"/>
  <c r="E1139" i="1"/>
  <c r="D1139" i="1"/>
  <c r="C1139" i="1"/>
  <c r="F1138" i="1"/>
  <c r="E1138" i="1"/>
  <c r="D1138" i="1"/>
  <c r="C1138" i="1"/>
  <c r="F1137" i="1"/>
  <c r="E1137" i="1"/>
  <c r="D1137" i="1"/>
  <c r="C1137" i="1"/>
  <c r="F1136" i="1"/>
  <c r="E1136" i="1"/>
  <c r="D1136" i="1"/>
  <c r="C1136" i="1"/>
  <c r="F1135" i="1"/>
  <c r="E1135" i="1"/>
  <c r="D1135" i="1"/>
  <c r="C1135" i="1"/>
  <c r="F1134" i="1"/>
  <c r="E1134" i="1"/>
  <c r="D1134" i="1"/>
  <c r="C1134" i="1"/>
  <c r="F1133" i="1"/>
  <c r="E1133" i="1"/>
  <c r="D1133" i="1"/>
  <c r="C1133" i="1"/>
  <c r="F1132" i="1"/>
  <c r="E1132" i="1"/>
  <c r="D1132" i="1"/>
  <c r="C1132" i="1"/>
  <c r="F1131" i="1"/>
  <c r="E1131" i="1"/>
  <c r="D1131" i="1"/>
  <c r="C1131" i="1"/>
  <c r="F1130" i="1"/>
  <c r="E1130" i="1"/>
  <c r="D1130" i="1"/>
  <c r="C1130" i="1"/>
  <c r="F1129" i="1"/>
  <c r="E1129" i="1"/>
  <c r="D1129" i="1"/>
  <c r="C1129" i="1"/>
  <c r="F1128" i="1"/>
  <c r="E1128" i="1"/>
  <c r="D1128" i="1"/>
  <c r="C1128" i="1"/>
  <c r="F1127" i="1"/>
  <c r="E1127" i="1"/>
  <c r="D1127" i="1"/>
  <c r="C1127" i="1"/>
  <c r="F1126" i="1"/>
  <c r="E1126" i="1"/>
  <c r="D1126" i="1"/>
  <c r="C1126" i="1"/>
  <c r="F1125" i="1"/>
  <c r="E1125" i="1"/>
  <c r="D1125" i="1"/>
  <c r="C1125" i="1"/>
  <c r="F1124" i="1"/>
  <c r="E1124" i="1"/>
  <c r="D1124" i="1"/>
  <c r="C1124" i="1"/>
  <c r="F1123" i="1"/>
  <c r="E1123" i="1"/>
  <c r="D1123" i="1"/>
  <c r="C1123" i="1"/>
  <c r="F1122" i="1"/>
  <c r="E1122" i="1"/>
  <c r="D1122" i="1"/>
  <c r="C1122" i="1"/>
  <c r="F1121" i="1"/>
  <c r="E1121" i="1"/>
  <c r="D1121" i="1"/>
  <c r="C1121" i="1"/>
  <c r="F1120" i="1"/>
  <c r="E1120" i="1"/>
  <c r="D1120" i="1"/>
  <c r="C1120" i="1"/>
  <c r="F1119" i="1"/>
  <c r="E1119" i="1"/>
  <c r="D1119" i="1"/>
  <c r="C1119" i="1"/>
  <c r="F1118" i="1"/>
  <c r="E1118" i="1"/>
  <c r="D1118" i="1"/>
  <c r="C1118" i="1"/>
  <c r="F1117" i="1"/>
  <c r="E1117" i="1"/>
  <c r="D1117" i="1"/>
  <c r="C1117" i="1"/>
  <c r="F1116" i="1"/>
  <c r="E1116" i="1"/>
  <c r="D1116" i="1"/>
  <c r="C1116" i="1"/>
  <c r="F1115" i="1"/>
  <c r="E1115" i="1"/>
  <c r="D1115" i="1"/>
  <c r="C1115" i="1"/>
  <c r="F1114" i="1"/>
  <c r="E1114" i="1"/>
  <c r="D1114" i="1"/>
  <c r="C1114" i="1"/>
  <c r="F1113" i="1"/>
  <c r="E1113" i="1"/>
  <c r="D1113" i="1"/>
  <c r="C1113" i="1"/>
  <c r="F1112" i="1"/>
  <c r="E1112" i="1"/>
  <c r="D1112" i="1"/>
  <c r="C1112" i="1"/>
  <c r="F1111" i="1"/>
  <c r="E1111" i="1"/>
  <c r="D1111" i="1"/>
  <c r="C1111" i="1"/>
  <c r="F1110" i="1"/>
  <c r="E1110" i="1"/>
  <c r="D1110" i="1"/>
  <c r="C1110" i="1"/>
  <c r="F1109" i="1"/>
  <c r="E1109" i="1"/>
  <c r="D1109" i="1"/>
  <c r="C1109" i="1"/>
  <c r="F1108" i="1"/>
  <c r="E1108" i="1"/>
  <c r="D1108" i="1"/>
  <c r="C1108" i="1"/>
  <c r="F1107" i="1"/>
  <c r="E1107" i="1"/>
  <c r="D1107" i="1"/>
  <c r="C1107" i="1"/>
  <c r="F1106" i="1"/>
  <c r="E1106" i="1"/>
  <c r="D1106" i="1"/>
  <c r="C1106" i="1"/>
  <c r="F1105" i="1"/>
  <c r="E1105" i="1"/>
  <c r="D1105" i="1"/>
  <c r="C1105" i="1"/>
  <c r="F1104" i="1"/>
  <c r="E1104" i="1"/>
  <c r="D1104" i="1"/>
  <c r="C1104" i="1"/>
  <c r="F1103" i="1"/>
  <c r="E1103" i="1"/>
  <c r="D1103" i="1"/>
  <c r="C1103" i="1"/>
  <c r="F1102" i="1"/>
  <c r="E1102" i="1"/>
  <c r="D1102" i="1"/>
  <c r="C1102" i="1"/>
  <c r="F1101" i="1"/>
  <c r="E1101" i="1"/>
  <c r="D1101" i="1"/>
  <c r="C1101" i="1"/>
  <c r="F1100" i="1"/>
  <c r="E1100" i="1"/>
  <c r="D1100" i="1"/>
  <c r="C1100" i="1"/>
  <c r="F1099" i="1"/>
  <c r="E1099" i="1"/>
  <c r="D1099" i="1"/>
  <c r="C1099" i="1"/>
  <c r="F1098" i="1"/>
  <c r="E1098" i="1"/>
  <c r="D1098" i="1"/>
  <c r="C1098" i="1"/>
  <c r="F1097" i="1"/>
  <c r="E1097" i="1"/>
  <c r="D1097" i="1"/>
  <c r="C1097" i="1"/>
  <c r="F1096" i="1"/>
  <c r="E1096" i="1"/>
  <c r="D1096" i="1"/>
  <c r="C1096" i="1"/>
  <c r="F1095" i="1"/>
  <c r="E1095" i="1"/>
  <c r="D1095" i="1"/>
  <c r="C1095" i="1"/>
  <c r="F1094" i="1"/>
  <c r="E1094" i="1"/>
  <c r="D1094" i="1"/>
  <c r="C1094" i="1"/>
  <c r="F1093" i="1"/>
  <c r="E1093" i="1"/>
  <c r="D1093" i="1"/>
  <c r="C1093" i="1"/>
  <c r="F1092" i="1"/>
  <c r="E1092" i="1"/>
  <c r="D1092" i="1"/>
  <c r="C1092" i="1"/>
  <c r="F1091" i="1"/>
  <c r="E1091" i="1"/>
  <c r="D1091" i="1"/>
  <c r="C1091" i="1"/>
  <c r="F1090" i="1"/>
  <c r="E1090" i="1"/>
  <c r="D1090" i="1"/>
  <c r="C1090" i="1"/>
  <c r="F1089" i="1"/>
  <c r="E1089" i="1"/>
  <c r="D1089" i="1"/>
  <c r="C1089" i="1"/>
  <c r="F1088" i="1"/>
  <c r="E1088" i="1"/>
  <c r="D1088" i="1"/>
  <c r="C1088" i="1"/>
  <c r="F1087" i="1"/>
  <c r="E1087" i="1"/>
  <c r="D1087" i="1"/>
  <c r="C1087" i="1"/>
  <c r="F1086" i="1"/>
  <c r="E1086" i="1"/>
  <c r="D1086" i="1"/>
  <c r="C1086" i="1"/>
  <c r="F1085" i="1"/>
  <c r="E1085" i="1"/>
  <c r="D1085" i="1"/>
  <c r="C1085" i="1"/>
  <c r="F1084" i="1"/>
  <c r="E1084" i="1"/>
  <c r="D1084" i="1"/>
  <c r="C1084" i="1"/>
  <c r="F1083" i="1"/>
  <c r="E1083" i="1"/>
  <c r="D1083" i="1"/>
  <c r="C1083" i="1"/>
  <c r="F1082" i="1"/>
  <c r="E1082" i="1"/>
  <c r="D1082" i="1"/>
  <c r="C1082" i="1"/>
  <c r="F1081" i="1"/>
  <c r="E1081" i="1"/>
  <c r="D1081" i="1"/>
  <c r="C1081" i="1"/>
  <c r="F1080" i="1"/>
  <c r="E1080" i="1"/>
  <c r="D1080" i="1"/>
  <c r="C1080" i="1"/>
  <c r="F1079" i="1"/>
  <c r="E1079" i="1"/>
  <c r="D1079" i="1"/>
  <c r="C1079" i="1"/>
  <c r="F1078" i="1"/>
  <c r="E1078" i="1"/>
  <c r="D1078" i="1"/>
  <c r="C1078" i="1"/>
  <c r="F1077" i="1"/>
  <c r="E1077" i="1"/>
  <c r="D1077" i="1"/>
  <c r="C1077" i="1"/>
  <c r="F1076" i="1"/>
  <c r="E1076" i="1"/>
  <c r="D1076" i="1"/>
  <c r="C1076" i="1"/>
  <c r="F1075" i="1"/>
  <c r="E1075" i="1"/>
  <c r="D1075" i="1"/>
  <c r="C1075" i="1"/>
  <c r="F1074" i="1"/>
  <c r="E1074" i="1"/>
  <c r="D1074" i="1"/>
  <c r="C1074" i="1"/>
  <c r="F1073" i="1"/>
  <c r="E1073" i="1"/>
  <c r="D1073" i="1"/>
  <c r="C1073" i="1"/>
  <c r="F1072" i="1"/>
  <c r="E1072" i="1"/>
  <c r="D1072" i="1"/>
  <c r="C1072" i="1"/>
  <c r="F1071" i="1"/>
  <c r="E1071" i="1"/>
  <c r="D1071" i="1"/>
  <c r="C1071" i="1"/>
  <c r="F1070" i="1"/>
  <c r="E1070" i="1"/>
  <c r="D1070" i="1"/>
  <c r="C1070" i="1"/>
  <c r="F1069" i="1"/>
  <c r="E1069" i="1"/>
  <c r="D1069" i="1"/>
  <c r="C1069" i="1"/>
  <c r="F1068" i="1"/>
  <c r="E1068" i="1"/>
  <c r="D1068" i="1"/>
  <c r="C1068" i="1"/>
  <c r="F1067" i="1"/>
  <c r="E1067" i="1"/>
  <c r="D1067" i="1"/>
  <c r="C1067" i="1"/>
  <c r="F1066" i="1"/>
  <c r="E1066" i="1"/>
  <c r="D1066" i="1"/>
  <c r="C1066" i="1"/>
  <c r="F1065" i="1"/>
  <c r="E1065" i="1"/>
  <c r="D1065" i="1"/>
  <c r="C1065" i="1"/>
  <c r="F1064" i="1"/>
  <c r="E1064" i="1"/>
  <c r="D1064" i="1"/>
  <c r="C1064" i="1"/>
  <c r="F1063" i="1"/>
  <c r="E1063" i="1"/>
  <c r="D1063" i="1"/>
  <c r="C1063" i="1"/>
  <c r="F1062" i="1"/>
  <c r="E1062" i="1"/>
  <c r="D1062" i="1"/>
  <c r="C1062" i="1"/>
  <c r="F1061" i="1"/>
  <c r="E1061" i="1"/>
  <c r="D1061" i="1"/>
  <c r="C1061" i="1"/>
  <c r="F1060" i="1"/>
  <c r="E1060" i="1"/>
  <c r="D1060" i="1"/>
  <c r="C1060" i="1"/>
  <c r="F1059" i="1"/>
  <c r="E1059" i="1"/>
  <c r="D1059" i="1"/>
  <c r="C1059" i="1"/>
  <c r="F1058" i="1"/>
  <c r="E1058" i="1"/>
  <c r="D1058" i="1"/>
  <c r="C1058" i="1"/>
  <c r="F1057" i="1"/>
  <c r="E1057" i="1"/>
  <c r="D1057" i="1"/>
  <c r="C1057" i="1"/>
  <c r="F1056" i="1"/>
  <c r="E1056" i="1"/>
  <c r="D1056" i="1"/>
  <c r="C1056" i="1"/>
  <c r="F1055" i="1"/>
  <c r="E1055" i="1"/>
  <c r="D1055" i="1"/>
  <c r="C1055" i="1"/>
  <c r="F1054" i="1"/>
  <c r="E1054" i="1"/>
  <c r="D1054" i="1"/>
  <c r="C1054" i="1"/>
  <c r="F1053" i="1"/>
  <c r="E1053" i="1"/>
  <c r="D1053" i="1"/>
  <c r="C1053" i="1"/>
  <c r="F1052" i="1"/>
  <c r="E1052" i="1"/>
  <c r="D1052" i="1"/>
  <c r="C1052" i="1"/>
  <c r="F1051" i="1"/>
  <c r="E1051" i="1"/>
  <c r="D1051" i="1"/>
  <c r="C1051" i="1"/>
  <c r="F1050" i="1"/>
  <c r="E1050" i="1"/>
  <c r="D1050" i="1"/>
  <c r="C1050" i="1"/>
  <c r="F1049" i="1"/>
  <c r="E1049" i="1"/>
  <c r="D1049" i="1"/>
  <c r="C1049" i="1"/>
  <c r="F1048" i="1"/>
  <c r="E1048" i="1"/>
  <c r="D1048" i="1"/>
  <c r="C1048" i="1"/>
  <c r="F1047" i="1"/>
  <c r="E1047" i="1"/>
  <c r="D1047" i="1"/>
  <c r="C1047" i="1"/>
  <c r="F1046" i="1"/>
  <c r="E1046" i="1"/>
  <c r="D1046" i="1"/>
  <c r="C1046" i="1"/>
  <c r="F1045" i="1"/>
  <c r="E1045" i="1"/>
  <c r="D1045" i="1"/>
  <c r="C1045" i="1"/>
  <c r="F1044" i="1"/>
  <c r="E1044" i="1"/>
  <c r="D1044" i="1"/>
  <c r="C1044" i="1"/>
  <c r="F1043" i="1"/>
  <c r="E1043" i="1"/>
  <c r="D1043" i="1"/>
  <c r="C1043" i="1"/>
  <c r="F1042" i="1"/>
  <c r="E1042" i="1"/>
  <c r="D1042" i="1"/>
  <c r="C1042" i="1"/>
  <c r="F1041" i="1"/>
  <c r="E1041" i="1"/>
  <c r="D1041" i="1"/>
  <c r="C1041" i="1"/>
  <c r="F1040" i="1"/>
  <c r="E1040" i="1"/>
  <c r="D1040" i="1"/>
  <c r="C1040" i="1"/>
  <c r="F1039" i="1"/>
  <c r="E1039" i="1"/>
  <c r="D1039" i="1"/>
  <c r="C1039" i="1"/>
  <c r="F1038" i="1"/>
  <c r="E1038" i="1"/>
  <c r="D1038" i="1"/>
  <c r="C1038" i="1"/>
  <c r="F1037" i="1"/>
  <c r="E1037" i="1"/>
  <c r="D1037" i="1"/>
  <c r="C1037" i="1"/>
  <c r="F1036" i="1"/>
  <c r="E1036" i="1"/>
  <c r="D1036" i="1"/>
  <c r="C1036" i="1"/>
  <c r="F1035" i="1"/>
  <c r="E1035" i="1"/>
  <c r="D1035" i="1"/>
  <c r="C1035" i="1"/>
  <c r="F1034" i="1"/>
  <c r="E1034" i="1"/>
  <c r="D1034" i="1"/>
  <c r="C1034" i="1"/>
  <c r="F1033" i="1"/>
  <c r="E1033" i="1"/>
  <c r="D1033" i="1"/>
  <c r="C1033" i="1"/>
  <c r="F1032" i="1"/>
  <c r="E1032" i="1"/>
  <c r="D1032" i="1"/>
  <c r="C1032" i="1"/>
  <c r="F1031" i="1"/>
  <c r="E1031" i="1"/>
  <c r="D1031" i="1"/>
  <c r="C1031" i="1"/>
  <c r="F1030" i="1"/>
  <c r="E1030" i="1"/>
  <c r="D1030" i="1"/>
  <c r="C1030" i="1"/>
  <c r="F1029" i="1"/>
  <c r="E1029" i="1"/>
  <c r="D1029" i="1"/>
  <c r="C1029" i="1"/>
  <c r="F1028" i="1"/>
  <c r="E1028" i="1"/>
  <c r="D1028" i="1"/>
  <c r="C1028" i="1"/>
  <c r="F1027" i="1"/>
  <c r="E1027" i="1"/>
  <c r="D1027" i="1"/>
  <c r="C1027" i="1"/>
  <c r="F1026" i="1"/>
  <c r="E1026" i="1"/>
  <c r="D1026" i="1"/>
  <c r="C1026" i="1"/>
  <c r="F1025" i="1"/>
  <c r="E1025" i="1"/>
  <c r="D1025" i="1"/>
  <c r="C1025" i="1"/>
  <c r="F1024" i="1"/>
  <c r="E1024" i="1"/>
  <c r="D1024" i="1"/>
  <c r="C1024" i="1"/>
  <c r="F1023" i="1"/>
  <c r="E1023" i="1"/>
  <c r="D1023" i="1"/>
  <c r="C1023" i="1"/>
  <c r="F1022" i="1"/>
  <c r="E1022" i="1"/>
  <c r="D1022" i="1"/>
  <c r="C1022" i="1"/>
  <c r="F1021" i="1"/>
  <c r="E1021" i="1"/>
  <c r="D1021" i="1"/>
  <c r="C1021" i="1"/>
  <c r="F1020" i="1"/>
  <c r="E1020" i="1"/>
  <c r="D1020" i="1"/>
  <c r="C1020" i="1"/>
  <c r="F1019" i="1"/>
  <c r="E1019" i="1"/>
  <c r="D1019" i="1"/>
  <c r="C1019" i="1"/>
  <c r="F1018" i="1"/>
  <c r="E1018" i="1"/>
  <c r="D1018" i="1"/>
  <c r="C1018" i="1"/>
  <c r="F1017" i="1"/>
  <c r="E1017" i="1"/>
  <c r="D1017" i="1"/>
  <c r="C1017" i="1"/>
  <c r="F1016" i="1"/>
  <c r="E1016" i="1"/>
  <c r="D1016" i="1"/>
  <c r="C1016" i="1"/>
  <c r="F1015" i="1"/>
  <c r="E1015" i="1"/>
  <c r="D1015" i="1"/>
  <c r="C1015" i="1"/>
  <c r="F1014" i="1"/>
  <c r="E1014" i="1"/>
  <c r="D1014" i="1"/>
  <c r="C1014" i="1"/>
  <c r="F1013" i="1"/>
  <c r="E1013" i="1"/>
  <c r="D1013" i="1"/>
  <c r="C1013" i="1"/>
  <c r="F1012" i="1"/>
  <c r="E1012" i="1"/>
  <c r="D1012" i="1"/>
  <c r="C1012" i="1"/>
  <c r="F1011" i="1"/>
  <c r="E1011" i="1"/>
  <c r="D1011" i="1"/>
  <c r="C1011" i="1"/>
  <c r="F1010" i="1"/>
  <c r="E1010" i="1"/>
  <c r="D1010" i="1"/>
  <c r="C1010" i="1"/>
  <c r="F1009" i="1"/>
  <c r="E1009" i="1"/>
  <c r="D1009" i="1"/>
  <c r="C1009" i="1"/>
  <c r="F1008" i="1"/>
  <c r="E1008" i="1"/>
  <c r="D1008" i="1"/>
  <c r="C1008" i="1"/>
  <c r="F1007" i="1"/>
  <c r="E1007" i="1"/>
  <c r="D1007" i="1"/>
  <c r="C1007" i="1"/>
  <c r="F1006" i="1"/>
  <c r="E1006" i="1"/>
  <c r="D1006" i="1"/>
  <c r="C1006" i="1"/>
  <c r="F1005" i="1"/>
  <c r="E1005" i="1"/>
  <c r="D1005" i="1"/>
  <c r="C1005" i="1"/>
  <c r="F1004" i="1"/>
  <c r="E1004" i="1"/>
  <c r="D1004" i="1"/>
  <c r="C1004" i="1"/>
  <c r="F1003" i="1"/>
  <c r="E1003" i="1"/>
  <c r="D1003" i="1"/>
  <c r="C1003" i="1"/>
  <c r="F1002" i="1"/>
  <c r="E1002" i="1"/>
  <c r="D1002" i="1"/>
  <c r="C1002" i="1"/>
  <c r="F1001" i="1"/>
  <c r="E1001" i="1"/>
  <c r="D1001" i="1"/>
  <c r="C1001" i="1"/>
  <c r="F1000" i="1"/>
  <c r="E1000" i="1"/>
  <c r="D1000" i="1"/>
  <c r="C1000" i="1"/>
  <c r="F999" i="1"/>
  <c r="E999" i="1"/>
  <c r="D999" i="1"/>
  <c r="C999" i="1"/>
  <c r="F998" i="1"/>
  <c r="E998" i="1"/>
  <c r="D998" i="1"/>
  <c r="C998" i="1"/>
  <c r="F997" i="1"/>
  <c r="E997" i="1"/>
  <c r="D997" i="1"/>
  <c r="C997" i="1"/>
  <c r="F996" i="1"/>
  <c r="E996" i="1"/>
  <c r="D996" i="1"/>
  <c r="C996" i="1"/>
  <c r="F995" i="1"/>
  <c r="E995" i="1"/>
  <c r="D995" i="1"/>
  <c r="C995" i="1"/>
  <c r="F994" i="1"/>
  <c r="E994" i="1"/>
  <c r="D994" i="1"/>
  <c r="C994" i="1"/>
  <c r="F993" i="1"/>
  <c r="E993" i="1"/>
  <c r="D993" i="1"/>
  <c r="C993" i="1"/>
  <c r="F992" i="1"/>
  <c r="E992" i="1"/>
  <c r="D992" i="1"/>
  <c r="C992" i="1"/>
  <c r="F991" i="1"/>
  <c r="E991" i="1"/>
  <c r="D991" i="1"/>
  <c r="C991" i="1"/>
  <c r="F990" i="1"/>
  <c r="E990" i="1"/>
  <c r="D990" i="1"/>
  <c r="C990" i="1"/>
  <c r="F989" i="1"/>
  <c r="E989" i="1"/>
  <c r="D989" i="1"/>
  <c r="C989" i="1"/>
  <c r="F988" i="1"/>
  <c r="E988" i="1"/>
  <c r="D988" i="1"/>
  <c r="C988" i="1"/>
  <c r="F987" i="1"/>
  <c r="E987" i="1"/>
  <c r="D987" i="1"/>
  <c r="C987" i="1"/>
  <c r="F986" i="1"/>
  <c r="E986" i="1"/>
  <c r="D986" i="1"/>
  <c r="C986" i="1"/>
  <c r="F985" i="1"/>
  <c r="E985" i="1"/>
  <c r="D985" i="1"/>
  <c r="C985" i="1"/>
  <c r="F984" i="1"/>
  <c r="E984" i="1"/>
  <c r="D984" i="1"/>
  <c r="C984" i="1"/>
  <c r="F983" i="1"/>
  <c r="E983" i="1"/>
  <c r="D983" i="1"/>
  <c r="C983" i="1"/>
  <c r="F982" i="1"/>
  <c r="E982" i="1"/>
  <c r="D982" i="1"/>
  <c r="C982" i="1"/>
  <c r="F981" i="1"/>
  <c r="E981" i="1"/>
  <c r="D981" i="1"/>
  <c r="C981" i="1"/>
  <c r="F980" i="1"/>
  <c r="E980" i="1"/>
  <c r="D980" i="1"/>
  <c r="C980" i="1"/>
  <c r="F979" i="1"/>
  <c r="E979" i="1"/>
  <c r="D979" i="1"/>
  <c r="C979" i="1"/>
  <c r="F978" i="1"/>
  <c r="E978" i="1"/>
  <c r="D978" i="1"/>
  <c r="C978" i="1"/>
  <c r="F977" i="1"/>
  <c r="E977" i="1"/>
  <c r="D977" i="1"/>
  <c r="C977" i="1"/>
  <c r="F976" i="1"/>
  <c r="E976" i="1"/>
  <c r="D976" i="1"/>
  <c r="C976" i="1"/>
  <c r="F975" i="1"/>
  <c r="E975" i="1"/>
  <c r="D975" i="1"/>
  <c r="C975" i="1"/>
  <c r="F974" i="1"/>
  <c r="E974" i="1"/>
  <c r="D974" i="1"/>
  <c r="C974" i="1"/>
  <c r="F973" i="1"/>
  <c r="E973" i="1"/>
  <c r="D973" i="1"/>
  <c r="C973" i="1"/>
  <c r="F972" i="1"/>
  <c r="E972" i="1"/>
  <c r="D972" i="1"/>
  <c r="C972" i="1"/>
  <c r="F971" i="1"/>
  <c r="E971" i="1"/>
  <c r="D971" i="1"/>
  <c r="C971" i="1"/>
  <c r="F970" i="1"/>
  <c r="E970" i="1"/>
  <c r="D970" i="1"/>
  <c r="C970" i="1"/>
  <c r="F969" i="1"/>
  <c r="E969" i="1"/>
  <c r="D969" i="1"/>
  <c r="C969" i="1"/>
  <c r="F968" i="1"/>
  <c r="E968" i="1"/>
  <c r="D968" i="1"/>
  <c r="C968" i="1"/>
  <c r="F967" i="1"/>
  <c r="E967" i="1"/>
  <c r="D967" i="1"/>
  <c r="C967" i="1"/>
  <c r="F966" i="1"/>
  <c r="E966" i="1"/>
  <c r="D966" i="1"/>
  <c r="C966" i="1"/>
  <c r="F965" i="1"/>
  <c r="E965" i="1"/>
  <c r="D965" i="1"/>
  <c r="C965" i="1"/>
  <c r="F964" i="1"/>
  <c r="E964" i="1"/>
  <c r="D964" i="1"/>
  <c r="C964" i="1"/>
  <c r="F963" i="1"/>
  <c r="E963" i="1"/>
  <c r="D963" i="1"/>
  <c r="C963" i="1"/>
  <c r="F962" i="1"/>
  <c r="E962" i="1"/>
  <c r="D962" i="1"/>
  <c r="C962" i="1"/>
  <c r="F961" i="1"/>
  <c r="E961" i="1"/>
  <c r="D961" i="1"/>
  <c r="C961" i="1"/>
  <c r="F960" i="1"/>
  <c r="E960" i="1"/>
  <c r="D960" i="1"/>
  <c r="C960" i="1"/>
  <c r="F959" i="1"/>
  <c r="E959" i="1"/>
  <c r="D959" i="1"/>
  <c r="C959" i="1"/>
  <c r="F958" i="1"/>
  <c r="E958" i="1"/>
  <c r="D958" i="1"/>
  <c r="C958" i="1"/>
  <c r="F957" i="1"/>
  <c r="E957" i="1"/>
  <c r="D957" i="1"/>
  <c r="C957" i="1"/>
  <c r="F956" i="1"/>
  <c r="E956" i="1"/>
  <c r="D956" i="1"/>
  <c r="C956" i="1"/>
  <c r="F955" i="1"/>
  <c r="E955" i="1"/>
  <c r="D955" i="1"/>
  <c r="C955" i="1"/>
  <c r="F954" i="1"/>
  <c r="E954" i="1"/>
  <c r="D954" i="1"/>
  <c r="C954" i="1"/>
  <c r="F953" i="1"/>
  <c r="E953" i="1"/>
  <c r="D953" i="1"/>
  <c r="C953" i="1"/>
  <c r="F952" i="1"/>
  <c r="E952" i="1"/>
  <c r="D952" i="1"/>
  <c r="C952" i="1"/>
  <c r="F951" i="1"/>
  <c r="E951" i="1"/>
  <c r="D951" i="1"/>
  <c r="C951" i="1"/>
  <c r="F950" i="1"/>
  <c r="E950" i="1"/>
  <c r="D950" i="1"/>
  <c r="C950" i="1"/>
  <c r="F949" i="1"/>
  <c r="E949" i="1"/>
  <c r="D949" i="1"/>
  <c r="C949" i="1"/>
  <c r="F948" i="1"/>
  <c r="E948" i="1"/>
  <c r="D948" i="1"/>
  <c r="C948" i="1"/>
  <c r="F947" i="1"/>
  <c r="E947" i="1"/>
  <c r="D947" i="1"/>
  <c r="C947" i="1"/>
  <c r="F946" i="1"/>
  <c r="E946" i="1"/>
  <c r="D946" i="1"/>
  <c r="C946" i="1"/>
  <c r="F945" i="1"/>
  <c r="E945" i="1"/>
  <c r="D945" i="1"/>
  <c r="C945" i="1"/>
  <c r="F944" i="1"/>
  <c r="E944" i="1"/>
  <c r="D944" i="1"/>
  <c r="C944" i="1"/>
  <c r="F943" i="1"/>
  <c r="E943" i="1"/>
  <c r="D943" i="1"/>
  <c r="C943" i="1"/>
  <c r="F942" i="1"/>
  <c r="E942" i="1"/>
  <c r="D942" i="1"/>
  <c r="C942" i="1"/>
  <c r="F941" i="1"/>
  <c r="E941" i="1"/>
  <c r="D941" i="1"/>
  <c r="C941" i="1"/>
  <c r="F940" i="1"/>
  <c r="E940" i="1"/>
  <c r="D940" i="1"/>
  <c r="C940" i="1"/>
  <c r="F939" i="1"/>
  <c r="E939" i="1"/>
  <c r="D939" i="1"/>
  <c r="C939" i="1"/>
  <c r="F938" i="1"/>
  <c r="E938" i="1"/>
  <c r="D938" i="1"/>
  <c r="C938" i="1"/>
  <c r="F937" i="1"/>
  <c r="E937" i="1"/>
  <c r="D937" i="1"/>
  <c r="C937" i="1"/>
  <c r="F936" i="1"/>
  <c r="E936" i="1"/>
  <c r="D936" i="1"/>
  <c r="C936" i="1"/>
  <c r="F935" i="1"/>
  <c r="E935" i="1"/>
  <c r="D935" i="1"/>
  <c r="C935" i="1"/>
  <c r="F934" i="1"/>
  <c r="E934" i="1"/>
  <c r="D934" i="1"/>
  <c r="C934" i="1"/>
  <c r="F933" i="1"/>
  <c r="E933" i="1"/>
  <c r="D933" i="1"/>
  <c r="C933" i="1"/>
  <c r="F932" i="1"/>
  <c r="E932" i="1"/>
  <c r="D932" i="1"/>
  <c r="C932" i="1"/>
  <c r="F931" i="1"/>
  <c r="E931" i="1"/>
  <c r="D931" i="1"/>
  <c r="C931" i="1"/>
  <c r="F930" i="1"/>
  <c r="E930" i="1"/>
  <c r="D930" i="1"/>
  <c r="C930" i="1"/>
  <c r="F929" i="1"/>
  <c r="E929" i="1"/>
  <c r="D929" i="1"/>
  <c r="C929" i="1"/>
  <c r="F928" i="1"/>
  <c r="E928" i="1"/>
  <c r="D928" i="1"/>
  <c r="C928" i="1"/>
  <c r="F927" i="1"/>
  <c r="E927" i="1"/>
  <c r="D927" i="1"/>
  <c r="C927" i="1"/>
  <c r="F926" i="1"/>
  <c r="E926" i="1"/>
  <c r="D926" i="1"/>
  <c r="C926" i="1"/>
  <c r="F925" i="1"/>
  <c r="E925" i="1"/>
  <c r="D925" i="1"/>
  <c r="C925" i="1"/>
  <c r="F924" i="1"/>
  <c r="E924" i="1"/>
  <c r="D924" i="1"/>
  <c r="C924" i="1"/>
  <c r="F923" i="1"/>
  <c r="E923" i="1"/>
  <c r="D923" i="1"/>
  <c r="C923" i="1"/>
  <c r="F922" i="1"/>
  <c r="E922" i="1"/>
  <c r="D922" i="1"/>
  <c r="C922" i="1"/>
  <c r="F921" i="1"/>
  <c r="E921" i="1"/>
  <c r="D921" i="1"/>
  <c r="C921" i="1"/>
  <c r="F920" i="1"/>
  <c r="E920" i="1"/>
  <c r="D920" i="1"/>
  <c r="C920" i="1"/>
  <c r="F919" i="1"/>
  <c r="E919" i="1"/>
  <c r="D919" i="1"/>
  <c r="C919" i="1"/>
  <c r="F918" i="1"/>
  <c r="E918" i="1"/>
  <c r="D918" i="1"/>
  <c r="C918" i="1"/>
  <c r="F917" i="1"/>
  <c r="E917" i="1"/>
  <c r="D917" i="1"/>
  <c r="C917" i="1"/>
  <c r="F916" i="1"/>
  <c r="E916" i="1"/>
  <c r="D916" i="1"/>
  <c r="C916" i="1"/>
  <c r="F915" i="1"/>
  <c r="E915" i="1"/>
  <c r="D915" i="1"/>
  <c r="C915" i="1"/>
  <c r="F914" i="1"/>
  <c r="E914" i="1"/>
  <c r="D914" i="1"/>
  <c r="C914" i="1"/>
  <c r="F913" i="1"/>
  <c r="E913" i="1"/>
  <c r="D913" i="1"/>
  <c r="C913" i="1"/>
  <c r="F912" i="1"/>
  <c r="E912" i="1"/>
  <c r="D912" i="1"/>
  <c r="C912" i="1"/>
  <c r="F911" i="1"/>
  <c r="E911" i="1"/>
  <c r="D911" i="1"/>
  <c r="C911" i="1"/>
  <c r="F910" i="1"/>
  <c r="E910" i="1"/>
  <c r="D910" i="1"/>
  <c r="C910" i="1"/>
  <c r="F909" i="1"/>
  <c r="E909" i="1"/>
  <c r="D909" i="1"/>
  <c r="C909" i="1"/>
  <c r="F908" i="1"/>
  <c r="E908" i="1"/>
  <c r="D908" i="1"/>
  <c r="C908" i="1"/>
  <c r="F907" i="1"/>
  <c r="E907" i="1"/>
  <c r="D907" i="1"/>
  <c r="C907" i="1"/>
  <c r="F906" i="1"/>
  <c r="E906" i="1"/>
  <c r="D906" i="1"/>
  <c r="C906" i="1"/>
  <c r="F905" i="1"/>
  <c r="E905" i="1"/>
  <c r="D905" i="1"/>
  <c r="C905" i="1"/>
  <c r="F904" i="1"/>
  <c r="E904" i="1"/>
  <c r="D904" i="1"/>
  <c r="C904" i="1"/>
  <c r="F903" i="1"/>
  <c r="E903" i="1"/>
  <c r="D903" i="1"/>
  <c r="C903" i="1"/>
  <c r="F902" i="1"/>
  <c r="E902" i="1"/>
  <c r="D902" i="1"/>
  <c r="C902" i="1"/>
  <c r="F901" i="1"/>
  <c r="E901" i="1"/>
  <c r="D901" i="1"/>
  <c r="C901" i="1"/>
  <c r="F900" i="1"/>
  <c r="E900" i="1"/>
  <c r="D900" i="1"/>
  <c r="C900" i="1"/>
  <c r="F899" i="1"/>
  <c r="E899" i="1"/>
  <c r="D899" i="1"/>
  <c r="C899" i="1"/>
  <c r="F898" i="1"/>
  <c r="E898" i="1"/>
  <c r="D898" i="1"/>
  <c r="C898" i="1"/>
  <c r="F897" i="1"/>
  <c r="E897" i="1"/>
  <c r="D897" i="1"/>
  <c r="C897" i="1"/>
  <c r="F896" i="1"/>
  <c r="E896" i="1"/>
  <c r="D896" i="1"/>
  <c r="C896" i="1"/>
  <c r="F895" i="1"/>
  <c r="E895" i="1"/>
  <c r="D895" i="1"/>
  <c r="C895" i="1"/>
  <c r="F894" i="1"/>
  <c r="E894" i="1"/>
  <c r="D894" i="1"/>
  <c r="C894" i="1"/>
  <c r="F893" i="1"/>
  <c r="E893" i="1"/>
  <c r="D893" i="1"/>
  <c r="C893" i="1"/>
  <c r="F892" i="1"/>
  <c r="E892" i="1"/>
  <c r="D892" i="1"/>
  <c r="C892" i="1"/>
  <c r="F891" i="1"/>
  <c r="E891" i="1"/>
  <c r="D891" i="1"/>
  <c r="C891" i="1"/>
  <c r="F890" i="1"/>
  <c r="E890" i="1"/>
  <c r="D890" i="1"/>
  <c r="C890" i="1"/>
  <c r="F889" i="1"/>
  <c r="E889" i="1"/>
  <c r="D889" i="1"/>
  <c r="C889" i="1"/>
  <c r="F888" i="1"/>
  <c r="E888" i="1"/>
  <c r="D888" i="1"/>
  <c r="C888" i="1"/>
  <c r="F887" i="1"/>
  <c r="E887" i="1"/>
  <c r="D887" i="1"/>
  <c r="C887" i="1"/>
  <c r="F886" i="1"/>
  <c r="E886" i="1"/>
  <c r="D886" i="1"/>
  <c r="C886" i="1"/>
  <c r="F885" i="1"/>
  <c r="E885" i="1"/>
  <c r="D885" i="1"/>
  <c r="C885" i="1"/>
  <c r="F884" i="1"/>
  <c r="E884" i="1"/>
  <c r="D884" i="1"/>
  <c r="C884" i="1"/>
  <c r="F883" i="1"/>
  <c r="E883" i="1"/>
  <c r="D883" i="1"/>
  <c r="C883" i="1"/>
  <c r="F882" i="1"/>
  <c r="E882" i="1"/>
  <c r="D882" i="1"/>
  <c r="C882" i="1"/>
  <c r="F881" i="1"/>
  <c r="E881" i="1"/>
  <c r="D881" i="1"/>
  <c r="C881" i="1"/>
  <c r="F880" i="1"/>
  <c r="E880" i="1"/>
  <c r="D880" i="1"/>
  <c r="C880" i="1"/>
  <c r="F879" i="1"/>
  <c r="E879" i="1"/>
  <c r="D879" i="1"/>
  <c r="C879" i="1"/>
  <c r="F878" i="1"/>
  <c r="E878" i="1"/>
  <c r="D878" i="1"/>
  <c r="C878" i="1"/>
  <c r="F877" i="1"/>
  <c r="E877" i="1"/>
  <c r="D877" i="1"/>
  <c r="C877" i="1"/>
  <c r="F876" i="1"/>
  <c r="E876" i="1"/>
  <c r="D876" i="1"/>
  <c r="C876" i="1"/>
  <c r="F875" i="1"/>
  <c r="E875" i="1"/>
  <c r="D875" i="1"/>
  <c r="C875" i="1"/>
  <c r="F874" i="1"/>
  <c r="E874" i="1"/>
  <c r="D874" i="1"/>
  <c r="C874" i="1"/>
  <c r="F873" i="1"/>
  <c r="E873" i="1"/>
  <c r="D873" i="1"/>
  <c r="C873" i="1"/>
  <c r="F872" i="1"/>
  <c r="E872" i="1"/>
  <c r="D872" i="1"/>
  <c r="C872" i="1"/>
  <c r="F871" i="1"/>
  <c r="E871" i="1"/>
  <c r="D871" i="1"/>
  <c r="C871" i="1"/>
  <c r="F870" i="1"/>
  <c r="E870" i="1"/>
  <c r="D870" i="1"/>
  <c r="C870" i="1"/>
  <c r="F869" i="1"/>
  <c r="E869" i="1"/>
  <c r="D869" i="1"/>
  <c r="C869" i="1"/>
  <c r="F868" i="1"/>
  <c r="E868" i="1"/>
  <c r="D868" i="1"/>
  <c r="C868" i="1"/>
  <c r="F867" i="1"/>
  <c r="E867" i="1"/>
  <c r="D867" i="1"/>
  <c r="C867" i="1"/>
  <c r="F866" i="1"/>
  <c r="E866" i="1"/>
  <c r="D866" i="1"/>
  <c r="C866" i="1"/>
  <c r="F865" i="1"/>
  <c r="E865" i="1"/>
  <c r="D865" i="1"/>
  <c r="C865" i="1"/>
  <c r="F864" i="1"/>
  <c r="E864" i="1"/>
  <c r="D864" i="1"/>
  <c r="C864" i="1"/>
  <c r="F863" i="1"/>
  <c r="E863" i="1"/>
  <c r="D863" i="1"/>
  <c r="C863" i="1"/>
  <c r="F862" i="1"/>
  <c r="E862" i="1"/>
  <c r="D862" i="1"/>
  <c r="C862" i="1"/>
  <c r="F861" i="1"/>
  <c r="E861" i="1"/>
  <c r="D861" i="1"/>
  <c r="C861" i="1"/>
  <c r="F860" i="1"/>
  <c r="E860" i="1"/>
  <c r="D860" i="1"/>
  <c r="C860" i="1"/>
  <c r="F859" i="1"/>
  <c r="E859" i="1"/>
  <c r="D859" i="1"/>
  <c r="C859" i="1"/>
  <c r="F858" i="1"/>
  <c r="E858" i="1"/>
  <c r="D858" i="1"/>
  <c r="C858" i="1"/>
  <c r="F857" i="1"/>
  <c r="E857" i="1"/>
  <c r="D857" i="1"/>
  <c r="C857" i="1"/>
  <c r="F856" i="1"/>
  <c r="E856" i="1"/>
  <c r="D856" i="1"/>
  <c r="C856" i="1"/>
  <c r="F855" i="1"/>
  <c r="E855" i="1"/>
  <c r="D855" i="1"/>
  <c r="C855" i="1"/>
  <c r="F854" i="1"/>
  <c r="E854" i="1"/>
  <c r="D854" i="1"/>
  <c r="C854" i="1"/>
  <c r="F853" i="1"/>
  <c r="E853" i="1"/>
  <c r="D853" i="1"/>
  <c r="C853" i="1"/>
  <c r="F852" i="1"/>
  <c r="E852" i="1"/>
  <c r="D852" i="1"/>
  <c r="C852" i="1"/>
  <c r="F851" i="1"/>
  <c r="E851" i="1"/>
  <c r="D851" i="1"/>
  <c r="C851" i="1"/>
  <c r="F850" i="1"/>
  <c r="E850" i="1"/>
  <c r="D850" i="1"/>
  <c r="C850" i="1"/>
  <c r="F849" i="1"/>
  <c r="E849" i="1"/>
  <c r="D849" i="1"/>
  <c r="C849" i="1"/>
  <c r="F848" i="1"/>
  <c r="E848" i="1"/>
  <c r="D848" i="1"/>
  <c r="C848" i="1"/>
  <c r="F847" i="1"/>
  <c r="E847" i="1"/>
  <c r="D847" i="1"/>
  <c r="C847" i="1"/>
  <c r="F846" i="1"/>
  <c r="E846" i="1"/>
  <c r="D846" i="1"/>
  <c r="C846" i="1"/>
  <c r="F845" i="1"/>
  <c r="E845" i="1"/>
  <c r="D845" i="1"/>
  <c r="C845" i="1"/>
  <c r="F844" i="1"/>
  <c r="E844" i="1"/>
  <c r="D844" i="1"/>
  <c r="C844" i="1"/>
  <c r="F843" i="1"/>
  <c r="E843" i="1"/>
  <c r="D843" i="1"/>
  <c r="C843" i="1"/>
  <c r="F842" i="1"/>
  <c r="E842" i="1"/>
  <c r="D842" i="1"/>
  <c r="C842" i="1"/>
  <c r="F841" i="1"/>
  <c r="E841" i="1"/>
  <c r="D841" i="1"/>
  <c r="C841" i="1"/>
  <c r="F840" i="1"/>
  <c r="E840" i="1"/>
  <c r="D840" i="1"/>
  <c r="C840" i="1"/>
  <c r="F839" i="1"/>
  <c r="E839" i="1"/>
  <c r="D839" i="1"/>
  <c r="C839" i="1"/>
  <c r="F838" i="1"/>
  <c r="E838" i="1"/>
  <c r="D838" i="1"/>
  <c r="C838" i="1"/>
  <c r="F837" i="1"/>
  <c r="E837" i="1"/>
  <c r="D837" i="1"/>
  <c r="C837" i="1"/>
  <c r="F836" i="1"/>
  <c r="E836" i="1"/>
  <c r="D836" i="1"/>
  <c r="C836" i="1"/>
  <c r="F835" i="1"/>
  <c r="E835" i="1"/>
  <c r="D835" i="1"/>
  <c r="C835" i="1"/>
  <c r="F834" i="1"/>
  <c r="E834" i="1"/>
  <c r="D834" i="1"/>
  <c r="C834" i="1"/>
  <c r="F833" i="1"/>
  <c r="E833" i="1"/>
  <c r="D833" i="1"/>
  <c r="C833" i="1"/>
  <c r="F832" i="1"/>
  <c r="E832" i="1"/>
  <c r="D832" i="1"/>
  <c r="C832" i="1"/>
  <c r="F831" i="1"/>
  <c r="E831" i="1"/>
  <c r="D831" i="1"/>
  <c r="C831" i="1"/>
  <c r="F830" i="1"/>
  <c r="E830" i="1"/>
  <c r="D830" i="1"/>
  <c r="C830" i="1"/>
  <c r="F829" i="1"/>
  <c r="E829" i="1"/>
  <c r="D829" i="1"/>
  <c r="C829" i="1"/>
  <c r="F828" i="1"/>
  <c r="E828" i="1"/>
  <c r="D828" i="1"/>
  <c r="C828" i="1"/>
  <c r="F827" i="1"/>
  <c r="E827" i="1"/>
  <c r="D827" i="1"/>
  <c r="C827" i="1"/>
  <c r="F826" i="1"/>
  <c r="E826" i="1"/>
  <c r="D826" i="1"/>
  <c r="C826" i="1"/>
  <c r="F825" i="1"/>
  <c r="E825" i="1"/>
  <c r="D825" i="1"/>
  <c r="C825" i="1"/>
  <c r="F824" i="1"/>
  <c r="E824" i="1"/>
  <c r="D824" i="1"/>
  <c r="C824" i="1"/>
  <c r="F823" i="1"/>
  <c r="E823" i="1"/>
  <c r="D823" i="1"/>
  <c r="C823" i="1"/>
  <c r="F822" i="1"/>
  <c r="E822" i="1"/>
  <c r="D822" i="1"/>
  <c r="C822" i="1"/>
  <c r="F821" i="1"/>
  <c r="E821" i="1"/>
  <c r="D821" i="1"/>
  <c r="C821" i="1"/>
  <c r="F820" i="1"/>
  <c r="E820" i="1"/>
  <c r="D820" i="1"/>
  <c r="C820" i="1"/>
  <c r="F819" i="1"/>
  <c r="E819" i="1"/>
  <c r="D819" i="1"/>
  <c r="C819" i="1"/>
  <c r="F818" i="1"/>
  <c r="E818" i="1"/>
  <c r="D818" i="1"/>
  <c r="C818" i="1"/>
  <c r="F817" i="1"/>
  <c r="E817" i="1"/>
  <c r="D817" i="1"/>
  <c r="C817" i="1"/>
  <c r="F816" i="1"/>
  <c r="E816" i="1"/>
  <c r="D816" i="1"/>
  <c r="C816" i="1"/>
  <c r="F815" i="1"/>
  <c r="E815" i="1"/>
  <c r="D815" i="1"/>
  <c r="C815" i="1"/>
  <c r="F814" i="1"/>
  <c r="E814" i="1"/>
  <c r="D814" i="1"/>
  <c r="C814" i="1"/>
  <c r="F813" i="1"/>
  <c r="E813" i="1"/>
  <c r="D813" i="1"/>
  <c r="C813" i="1"/>
  <c r="F812" i="1"/>
  <c r="E812" i="1"/>
  <c r="D812" i="1"/>
  <c r="C812" i="1"/>
  <c r="F811" i="1"/>
  <c r="E811" i="1"/>
  <c r="D811" i="1"/>
  <c r="C811" i="1"/>
  <c r="F810" i="1"/>
  <c r="E810" i="1"/>
  <c r="D810" i="1"/>
  <c r="C810" i="1"/>
  <c r="F809" i="1"/>
  <c r="E809" i="1"/>
  <c r="D809" i="1"/>
  <c r="C809" i="1"/>
  <c r="F808" i="1"/>
  <c r="E808" i="1"/>
  <c r="D808" i="1"/>
  <c r="C808" i="1"/>
  <c r="F807" i="1"/>
  <c r="E807" i="1"/>
  <c r="D807" i="1"/>
  <c r="C807" i="1"/>
  <c r="F806" i="1"/>
  <c r="E806" i="1"/>
  <c r="D806" i="1"/>
  <c r="C806" i="1"/>
  <c r="F805" i="1"/>
  <c r="E805" i="1"/>
  <c r="D805" i="1"/>
  <c r="C805" i="1"/>
  <c r="F804" i="1"/>
  <c r="E804" i="1"/>
  <c r="D804" i="1"/>
  <c r="C804" i="1"/>
  <c r="F803" i="1"/>
  <c r="E803" i="1"/>
  <c r="D803" i="1"/>
  <c r="C803" i="1"/>
  <c r="F802" i="1"/>
  <c r="E802" i="1"/>
  <c r="D802" i="1"/>
  <c r="C802" i="1"/>
  <c r="F801" i="1"/>
  <c r="E801" i="1"/>
  <c r="D801" i="1"/>
  <c r="C801" i="1"/>
  <c r="F800" i="1"/>
  <c r="E800" i="1"/>
  <c r="D800" i="1"/>
  <c r="C800" i="1"/>
  <c r="F799" i="1"/>
  <c r="E799" i="1"/>
  <c r="D799" i="1"/>
  <c r="C799" i="1"/>
  <c r="F798" i="1"/>
  <c r="E798" i="1"/>
  <c r="D798" i="1"/>
  <c r="C798" i="1"/>
  <c r="F797" i="1"/>
  <c r="E797" i="1"/>
  <c r="D797" i="1"/>
  <c r="C797" i="1"/>
  <c r="F796" i="1"/>
  <c r="E796" i="1"/>
  <c r="D796" i="1"/>
  <c r="C796" i="1"/>
  <c r="F795" i="1"/>
  <c r="E795" i="1"/>
  <c r="D795" i="1"/>
  <c r="C795" i="1"/>
  <c r="F794" i="1"/>
  <c r="E794" i="1"/>
  <c r="D794" i="1"/>
  <c r="C794" i="1"/>
  <c r="F793" i="1"/>
  <c r="E793" i="1"/>
  <c r="D793" i="1"/>
  <c r="C793" i="1"/>
  <c r="F792" i="1"/>
  <c r="E792" i="1"/>
  <c r="D792" i="1"/>
  <c r="C792" i="1"/>
  <c r="F791" i="1"/>
  <c r="E791" i="1"/>
  <c r="D791" i="1"/>
  <c r="C791" i="1"/>
  <c r="F790" i="1"/>
  <c r="E790" i="1"/>
  <c r="D790" i="1"/>
  <c r="C790" i="1"/>
  <c r="F789" i="1"/>
  <c r="E789" i="1"/>
  <c r="D789" i="1"/>
  <c r="C789" i="1"/>
  <c r="F788" i="1"/>
  <c r="E788" i="1"/>
  <c r="D788" i="1"/>
  <c r="C788" i="1"/>
  <c r="F787" i="1"/>
  <c r="E787" i="1"/>
  <c r="D787" i="1"/>
  <c r="C787" i="1"/>
  <c r="F786" i="1"/>
  <c r="E786" i="1"/>
  <c r="D786" i="1"/>
  <c r="C786" i="1"/>
  <c r="F785" i="1"/>
  <c r="E785" i="1"/>
  <c r="D785" i="1"/>
  <c r="C785" i="1"/>
  <c r="F784" i="1"/>
  <c r="E784" i="1"/>
  <c r="D784" i="1"/>
  <c r="C784" i="1"/>
  <c r="F783" i="1"/>
  <c r="E783" i="1"/>
  <c r="D783" i="1"/>
  <c r="C783" i="1"/>
  <c r="F782" i="1"/>
  <c r="E782" i="1"/>
  <c r="D782" i="1"/>
  <c r="C782" i="1"/>
  <c r="F781" i="1"/>
  <c r="E781" i="1"/>
  <c r="D781" i="1"/>
  <c r="C781" i="1"/>
  <c r="F780" i="1"/>
  <c r="E780" i="1"/>
  <c r="D780" i="1"/>
  <c r="C780" i="1"/>
  <c r="F779" i="1"/>
  <c r="E779" i="1"/>
  <c r="D779" i="1"/>
  <c r="C779" i="1"/>
  <c r="F778" i="1"/>
  <c r="E778" i="1"/>
  <c r="D778" i="1"/>
  <c r="C778" i="1"/>
  <c r="F777" i="1"/>
  <c r="E777" i="1"/>
  <c r="D777" i="1"/>
  <c r="C777" i="1"/>
  <c r="F776" i="1"/>
  <c r="E776" i="1"/>
  <c r="D776" i="1"/>
  <c r="C776" i="1"/>
  <c r="F775" i="1"/>
  <c r="E775" i="1"/>
  <c r="D775" i="1"/>
  <c r="C775" i="1"/>
  <c r="F774" i="1"/>
  <c r="E774" i="1"/>
  <c r="D774" i="1"/>
  <c r="C774" i="1"/>
  <c r="F773" i="1"/>
  <c r="E773" i="1"/>
  <c r="D773" i="1"/>
  <c r="C773" i="1"/>
  <c r="F772" i="1"/>
  <c r="E772" i="1"/>
  <c r="D772" i="1"/>
  <c r="C772" i="1"/>
  <c r="F771" i="1"/>
  <c r="E771" i="1"/>
  <c r="D771" i="1"/>
  <c r="C771" i="1"/>
  <c r="F770" i="1"/>
  <c r="E770" i="1"/>
  <c r="D770" i="1"/>
  <c r="C770" i="1"/>
  <c r="F769" i="1"/>
  <c r="E769" i="1"/>
  <c r="D769" i="1"/>
  <c r="C769" i="1"/>
  <c r="F768" i="1"/>
  <c r="E768" i="1"/>
  <c r="D768" i="1"/>
  <c r="C768" i="1"/>
  <c r="F767" i="1"/>
  <c r="E767" i="1"/>
  <c r="D767" i="1"/>
  <c r="C767" i="1"/>
  <c r="F766" i="1"/>
  <c r="E766" i="1"/>
  <c r="D766" i="1"/>
  <c r="C766" i="1"/>
  <c r="F765" i="1"/>
  <c r="E765" i="1"/>
  <c r="D765" i="1"/>
  <c r="C765" i="1"/>
  <c r="F764" i="1"/>
  <c r="E764" i="1"/>
  <c r="D764" i="1"/>
  <c r="C764" i="1"/>
  <c r="F763" i="1"/>
  <c r="E763" i="1"/>
  <c r="D763" i="1"/>
  <c r="C763" i="1"/>
  <c r="F762" i="1"/>
  <c r="E762" i="1"/>
  <c r="D762" i="1"/>
  <c r="C762" i="1"/>
  <c r="F761" i="1"/>
  <c r="E761" i="1"/>
  <c r="D761" i="1"/>
  <c r="C761" i="1"/>
  <c r="F760" i="1"/>
  <c r="E760" i="1"/>
  <c r="D760" i="1"/>
  <c r="C760" i="1"/>
  <c r="F759" i="1"/>
  <c r="E759" i="1"/>
  <c r="D759" i="1"/>
  <c r="C759" i="1"/>
  <c r="F758" i="1"/>
  <c r="E758" i="1"/>
  <c r="D758" i="1"/>
  <c r="C758" i="1"/>
  <c r="F757" i="1"/>
  <c r="E757" i="1"/>
  <c r="D757" i="1"/>
  <c r="C757" i="1"/>
  <c r="F756" i="1"/>
  <c r="E756" i="1"/>
  <c r="D756" i="1"/>
  <c r="C756" i="1"/>
  <c r="F755" i="1"/>
  <c r="E755" i="1"/>
  <c r="D755" i="1"/>
  <c r="C755" i="1"/>
  <c r="F754" i="1"/>
  <c r="E754" i="1"/>
  <c r="D754" i="1"/>
  <c r="C754" i="1"/>
  <c r="F753" i="1"/>
  <c r="E753" i="1"/>
  <c r="D753" i="1"/>
  <c r="C753" i="1"/>
  <c r="F752" i="1"/>
  <c r="E752" i="1"/>
  <c r="D752" i="1"/>
  <c r="C752" i="1"/>
  <c r="F751" i="1"/>
  <c r="E751" i="1"/>
  <c r="D751" i="1"/>
  <c r="C751" i="1"/>
  <c r="F750" i="1"/>
  <c r="E750" i="1"/>
  <c r="D750" i="1"/>
  <c r="C750" i="1"/>
  <c r="F749" i="1"/>
  <c r="E749" i="1"/>
  <c r="D749" i="1"/>
  <c r="C749" i="1"/>
  <c r="F748" i="1"/>
  <c r="E748" i="1"/>
  <c r="D748" i="1"/>
  <c r="C748" i="1"/>
  <c r="F747" i="1"/>
  <c r="E747" i="1"/>
  <c r="D747" i="1"/>
  <c r="C747" i="1"/>
  <c r="F746" i="1"/>
  <c r="E746" i="1"/>
  <c r="D746" i="1"/>
  <c r="C746" i="1"/>
  <c r="F745" i="1"/>
  <c r="E745" i="1"/>
  <c r="D745" i="1"/>
  <c r="C745" i="1"/>
  <c r="F744" i="1"/>
  <c r="E744" i="1"/>
  <c r="D744" i="1"/>
  <c r="C744" i="1"/>
  <c r="F743" i="1"/>
  <c r="E743" i="1"/>
  <c r="D743" i="1"/>
  <c r="C743" i="1"/>
  <c r="F742" i="1"/>
  <c r="E742" i="1"/>
  <c r="D742" i="1"/>
  <c r="C742" i="1"/>
  <c r="F741" i="1"/>
  <c r="E741" i="1"/>
  <c r="D741" i="1"/>
  <c r="C741" i="1"/>
  <c r="F740" i="1"/>
  <c r="E740" i="1"/>
  <c r="D740" i="1"/>
  <c r="C740" i="1"/>
  <c r="F739" i="1"/>
  <c r="E739" i="1"/>
  <c r="D739" i="1"/>
  <c r="C739" i="1"/>
  <c r="F738" i="1"/>
  <c r="E738" i="1"/>
  <c r="D738" i="1"/>
  <c r="C738" i="1"/>
  <c r="F737" i="1"/>
  <c r="E737" i="1"/>
  <c r="D737" i="1"/>
  <c r="C737" i="1"/>
  <c r="F736" i="1"/>
  <c r="E736" i="1"/>
  <c r="D736" i="1"/>
  <c r="C736" i="1"/>
  <c r="F735" i="1"/>
  <c r="E735" i="1"/>
  <c r="D735" i="1"/>
  <c r="C735" i="1"/>
  <c r="F734" i="1"/>
  <c r="E734" i="1"/>
  <c r="D734" i="1"/>
  <c r="C734" i="1"/>
  <c r="F733" i="1"/>
  <c r="E733" i="1"/>
  <c r="D733" i="1"/>
  <c r="C733" i="1"/>
  <c r="F732" i="1"/>
  <c r="E732" i="1"/>
  <c r="D732" i="1"/>
  <c r="C732" i="1"/>
  <c r="F731" i="1"/>
  <c r="E731" i="1"/>
  <c r="D731" i="1"/>
  <c r="C731" i="1"/>
  <c r="F730" i="1"/>
  <c r="E730" i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F721" i="1"/>
  <c r="E721" i="1"/>
  <c r="D721" i="1"/>
  <c r="C721" i="1"/>
  <c r="F720" i="1"/>
  <c r="E720" i="1"/>
  <c r="D720" i="1"/>
  <c r="C720" i="1"/>
  <c r="F719" i="1"/>
  <c r="E719" i="1"/>
  <c r="D719" i="1"/>
  <c r="C719" i="1"/>
  <c r="F718" i="1"/>
  <c r="E718" i="1"/>
  <c r="D718" i="1"/>
  <c r="C718" i="1"/>
  <c r="F717" i="1"/>
  <c r="E717" i="1"/>
  <c r="D717" i="1"/>
  <c r="C717" i="1"/>
  <c r="F716" i="1"/>
  <c r="E716" i="1"/>
  <c r="D716" i="1"/>
  <c r="C716" i="1"/>
  <c r="F715" i="1"/>
  <c r="E715" i="1"/>
  <c r="D715" i="1"/>
  <c r="C715" i="1"/>
  <c r="F714" i="1"/>
  <c r="E714" i="1"/>
  <c r="D714" i="1"/>
  <c r="C714" i="1"/>
  <c r="F713" i="1"/>
  <c r="E713" i="1"/>
  <c r="D713" i="1"/>
  <c r="C713" i="1"/>
  <c r="F712" i="1"/>
  <c r="E712" i="1"/>
  <c r="D712" i="1"/>
  <c r="C712" i="1"/>
  <c r="F711" i="1"/>
  <c r="E711" i="1"/>
  <c r="D711" i="1"/>
  <c r="C711" i="1"/>
  <c r="F710" i="1"/>
  <c r="E710" i="1"/>
  <c r="D710" i="1"/>
  <c r="C710" i="1"/>
  <c r="F709" i="1"/>
  <c r="E709" i="1"/>
  <c r="D709" i="1"/>
  <c r="C709" i="1"/>
  <c r="F708" i="1"/>
  <c r="E708" i="1"/>
  <c r="D708" i="1"/>
  <c r="C708" i="1"/>
  <c r="F707" i="1"/>
  <c r="E707" i="1"/>
  <c r="D707" i="1"/>
  <c r="C707" i="1"/>
  <c r="F706" i="1"/>
  <c r="E706" i="1"/>
  <c r="D706" i="1"/>
  <c r="C706" i="1"/>
  <c r="F705" i="1"/>
  <c r="E705" i="1"/>
  <c r="D705" i="1"/>
  <c r="C705" i="1"/>
  <c r="F704" i="1"/>
  <c r="E704" i="1"/>
  <c r="D704" i="1"/>
  <c r="C704" i="1"/>
  <c r="F703" i="1"/>
  <c r="E703" i="1"/>
  <c r="D703" i="1"/>
  <c r="C703" i="1"/>
  <c r="F702" i="1"/>
  <c r="E702" i="1"/>
  <c r="D702" i="1"/>
  <c r="C702" i="1"/>
  <c r="F701" i="1"/>
  <c r="E701" i="1"/>
  <c r="D701" i="1"/>
  <c r="C701" i="1"/>
  <c r="F700" i="1"/>
  <c r="E700" i="1"/>
  <c r="D700" i="1"/>
  <c r="C700" i="1"/>
  <c r="F699" i="1"/>
  <c r="E699" i="1"/>
  <c r="D699" i="1"/>
  <c r="C699" i="1"/>
  <c r="F698" i="1"/>
  <c r="E698" i="1"/>
  <c r="D698" i="1"/>
  <c r="C698" i="1"/>
  <c r="F697" i="1"/>
  <c r="E697" i="1"/>
  <c r="D697" i="1"/>
  <c r="C697" i="1"/>
  <c r="F696" i="1"/>
  <c r="E696" i="1"/>
  <c r="D696" i="1"/>
  <c r="C696" i="1"/>
  <c r="F695" i="1"/>
  <c r="E695" i="1"/>
  <c r="D695" i="1"/>
  <c r="C695" i="1"/>
  <c r="F694" i="1"/>
  <c r="E694" i="1"/>
  <c r="D694" i="1"/>
  <c r="C694" i="1"/>
  <c r="F693" i="1"/>
  <c r="E693" i="1"/>
  <c r="D693" i="1"/>
  <c r="C693" i="1"/>
  <c r="F692" i="1"/>
  <c r="E692" i="1"/>
  <c r="D692" i="1"/>
  <c r="C692" i="1"/>
  <c r="F691" i="1"/>
  <c r="E691" i="1"/>
  <c r="D691" i="1"/>
  <c r="C691" i="1"/>
  <c r="F690" i="1"/>
  <c r="E690" i="1"/>
  <c r="D690" i="1"/>
  <c r="C690" i="1"/>
  <c r="F689" i="1"/>
  <c r="E689" i="1"/>
  <c r="D689" i="1"/>
  <c r="C689" i="1"/>
  <c r="F688" i="1"/>
  <c r="E688" i="1"/>
  <c r="D688" i="1"/>
  <c r="C688" i="1"/>
  <c r="F687" i="1"/>
  <c r="E687" i="1"/>
  <c r="D687" i="1"/>
  <c r="C687" i="1"/>
  <c r="F686" i="1"/>
  <c r="E686" i="1"/>
  <c r="D686" i="1"/>
  <c r="C686" i="1"/>
  <c r="F685" i="1"/>
  <c r="E685" i="1"/>
  <c r="D685" i="1"/>
  <c r="C685" i="1"/>
  <c r="F684" i="1"/>
  <c r="E684" i="1"/>
  <c r="D684" i="1"/>
  <c r="C684" i="1"/>
  <c r="F683" i="1"/>
  <c r="E683" i="1"/>
  <c r="D683" i="1"/>
  <c r="C683" i="1"/>
  <c r="F682" i="1"/>
  <c r="E682" i="1"/>
  <c r="D682" i="1"/>
  <c r="C682" i="1"/>
  <c r="F681" i="1"/>
  <c r="E681" i="1"/>
  <c r="D681" i="1"/>
  <c r="C681" i="1"/>
  <c r="F680" i="1"/>
  <c r="E680" i="1"/>
  <c r="D680" i="1"/>
  <c r="C680" i="1"/>
  <c r="F679" i="1"/>
  <c r="E679" i="1"/>
  <c r="D679" i="1"/>
  <c r="C679" i="1"/>
  <c r="F678" i="1"/>
  <c r="E678" i="1"/>
  <c r="D678" i="1"/>
  <c r="C678" i="1"/>
  <c r="F677" i="1"/>
  <c r="E677" i="1"/>
  <c r="D677" i="1"/>
  <c r="C677" i="1"/>
  <c r="F676" i="1"/>
  <c r="E676" i="1"/>
  <c r="D676" i="1"/>
  <c r="C676" i="1"/>
  <c r="F675" i="1"/>
  <c r="E675" i="1"/>
  <c r="D675" i="1"/>
  <c r="C675" i="1"/>
  <c r="F674" i="1"/>
  <c r="E674" i="1"/>
  <c r="D674" i="1"/>
  <c r="C674" i="1"/>
  <c r="F673" i="1"/>
  <c r="E673" i="1"/>
  <c r="D673" i="1"/>
  <c r="C673" i="1"/>
  <c r="F672" i="1"/>
  <c r="E672" i="1"/>
  <c r="D672" i="1"/>
  <c r="C672" i="1"/>
  <c r="F671" i="1"/>
  <c r="E671" i="1"/>
  <c r="D671" i="1"/>
  <c r="C671" i="1"/>
  <c r="F670" i="1"/>
  <c r="E670" i="1"/>
  <c r="D670" i="1"/>
  <c r="C670" i="1"/>
  <c r="F669" i="1"/>
  <c r="E669" i="1"/>
  <c r="D669" i="1"/>
  <c r="C669" i="1"/>
  <c r="F668" i="1"/>
  <c r="E668" i="1"/>
  <c r="D668" i="1"/>
  <c r="C668" i="1"/>
  <c r="F667" i="1"/>
  <c r="E667" i="1"/>
  <c r="D667" i="1"/>
  <c r="C667" i="1"/>
  <c r="F666" i="1"/>
  <c r="E666" i="1"/>
  <c r="D666" i="1"/>
  <c r="C666" i="1"/>
  <c r="F665" i="1"/>
  <c r="E665" i="1"/>
  <c r="D665" i="1"/>
  <c r="C665" i="1"/>
  <c r="F664" i="1"/>
  <c r="E664" i="1"/>
  <c r="D664" i="1"/>
  <c r="C664" i="1"/>
  <c r="F663" i="1"/>
  <c r="E663" i="1"/>
  <c r="D663" i="1"/>
  <c r="C663" i="1"/>
  <c r="F662" i="1"/>
  <c r="E662" i="1"/>
  <c r="D662" i="1"/>
  <c r="C662" i="1"/>
  <c r="F661" i="1"/>
  <c r="E661" i="1"/>
  <c r="D661" i="1"/>
  <c r="C661" i="1"/>
  <c r="F660" i="1"/>
  <c r="E660" i="1"/>
  <c r="D660" i="1"/>
  <c r="C660" i="1"/>
  <c r="F659" i="1"/>
  <c r="E659" i="1"/>
  <c r="D659" i="1"/>
  <c r="C659" i="1"/>
  <c r="F658" i="1"/>
  <c r="E658" i="1"/>
  <c r="D658" i="1"/>
  <c r="C658" i="1"/>
  <c r="F657" i="1"/>
  <c r="E657" i="1"/>
  <c r="D657" i="1"/>
  <c r="C657" i="1"/>
  <c r="F656" i="1"/>
  <c r="E656" i="1"/>
  <c r="D656" i="1"/>
  <c r="C656" i="1"/>
  <c r="F655" i="1"/>
  <c r="E655" i="1"/>
  <c r="D655" i="1"/>
  <c r="C655" i="1"/>
  <c r="F654" i="1"/>
  <c r="E654" i="1"/>
  <c r="D654" i="1"/>
  <c r="C654" i="1"/>
  <c r="F653" i="1"/>
  <c r="E653" i="1"/>
  <c r="D653" i="1"/>
  <c r="C653" i="1"/>
  <c r="F652" i="1"/>
  <c r="E652" i="1"/>
  <c r="D652" i="1"/>
  <c r="C652" i="1"/>
  <c r="F651" i="1"/>
  <c r="E651" i="1"/>
  <c r="D651" i="1"/>
  <c r="C651" i="1"/>
  <c r="F650" i="1"/>
  <c r="E650" i="1"/>
  <c r="D650" i="1"/>
  <c r="C650" i="1"/>
  <c r="F649" i="1"/>
  <c r="E649" i="1"/>
  <c r="D649" i="1"/>
  <c r="C649" i="1"/>
  <c r="F648" i="1"/>
  <c r="E648" i="1"/>
  <c r="D648" i="1"/>
  <c r="C648" i="1"/>
  <c r="F647" i="1"/>
  <c r="E647" i="1"/>
  <c r="D647" i="1"/>
  <c r="C647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M14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M9" i="1"/>
  <c r="J9" i="1"/>
  <c r="F9" i="1"/>
  <c r="E9" i="1"/>
  <c r="D9" i="1"/>
  <c r="C9" i="1"/>
  <c r="J8" i="1"/>
  <c r="F8" i="1"/>
  <c r="E8" i="1"/>
  <c r="D8" i="1"/>
  <c r="C8" i="1"/>
  <c r="F7" i="1"/>
  <c r="E7" i="1"/>
  <c r="D7" i="1"/>
  <c r="C7" i="1"/>
  <c r="M6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<sst xmlns="http://schemas.openxmlformats.org/spreadsheetml/2006/main" count="15" uniqueCount="15">
  <si>
    <t>sigma squared error</t>
  </si>
  <si>
    <t>T2/(T2-T1)</t>
  </si>
  <si>
    <t>T1/(T2-T1)</t>
  </si>
  <si>
    <t>Sample time</t>
  </si>
  <si>
    <t>K</t>
  </si>
  <si>
    <t>T2</t>
  </si>
  <si>
    <t>T1</t>
  </si>
  <si>
    <t>Squared Error</t>
  </si>
  <si>
    <t>Claculated Y(t)</t>
  </si>
  <si>
    <t>Normalized Temp</t>
  </si>
  <si>
    <t>Normalized reading</t>
  </si>
  <si>
    <t>Temp</t>
  </si>
  <si>
    <t>Reading</t>
  </si>
  <si>
    <t>Y(k)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</si>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</sst>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2" fillId="3" borderId="1" xfId="2" applyAlignment="1">
      <alignment horizontal="center"/>
    </xf>
    <xf numFmtId="2" fontId="2" fillId="3" borderId="1" xfId="2" applyNumberFormat="1" applyAlignment="1">
      <alignment horizontal="center"/>
    </xf>
    <xf numFmtId="165" fontId="2" fillId="3" borderId="1" xfId="2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4" borderId="2" xfId="3" applyAlignment="1">
      <alignment horizontal="center" vertical="center"/>
    </xf>
    <xf numFmtId="165" fontId="3" fillId="4" borderId="2" xfId="3" applyNumberFormat="1" applyAlignment="1">
      <alignment horizontal="center" vertical="center"/>
    </xf>
    <xf numFmtId="1" fontId="3" fillId="4" borderId="2" xfId="3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alculation" xfId="3" builtinId="22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06326744122027E-2"/>
          <c:y val="9.736266131716699E-2"/>
          <c:w val="0.8712246281714786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v>Measured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'Discrete Time Control'!$C:$C</c:f>
              <c:strCache>
                <c:ptCount val="1791"/>
                <c:pt idx="0">
                  <c:v>Normalized reading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</c:strCache>
            </c:strRef>
          </c:xVal>
          <c:yVal>
            <c:numRef>
              <c:f>'Discrete Time Control'!$D$2:$D$1791</c:f>
              <c:numCache>
                <c:formatCode>0.00</c:formatCode>
                <c:ptCount val="1790"/>
                <c:pt idx="0">
                  <c:v>0</c:v>
                </c:pt>
                <c:pt idx="1">
                  <c:v>0</c:v>
                </c:pt>
                <c:pt idx="2">
                  <c:v>9.7499999999996582E-3</c:v>
                </c:pt>
                <c:pt idx="3">
                  <c:v>1.9549999999999557E-2</c:v>
                </c:pt>
                <c:pt idx="4">
                  <c:v>2.9299999999999927E-2</c:v>
                </c:pt>
                <c:pt idx="5">
                  <c:v>3.9049999999999585E-2</c:v>
                </c:pt>
                <c:pt idx="6">
                  <c:v>4.8849999999999484E-2</c:v>
                </c:pt>
                <c:pt idx="7">
                  <c:v>5.8599999999999854E-2</c:v>
                </c:pt>
                <c:pt idx="8">
                  <c:v>7.8150000000000122E-2</c:v>
                </c:pt>
                <c:pt idx="9">
                  <c:v>8.7899999999999784E-2</c:v>
                </c:pt>
                <c:pt idx="10">
                  <c:v>9.7649999999999432E-2</c:v>
                </c:pt>
                <c:pt idx="11">
                  <c:v>0.10745000000000005</c:v>
                </c:pt>
                <c:pt idx="12">
                  <c:v>0.12695000000000006</c:v>
                </c:pt>
                <c:pt idx="13">
                  <c:v>0.13674999999999998</c:v>
                </c:pt>
                <c:pt idx="14">
                  <c:v>0.15625</c:v>
                </c:pt>
                <c:pt idx="15">
                  <c:v>0.16599999999999965</c:v>
                </c:pt>
                <c:pt idx="16">
                  <c:v>0.18554999999999994</c:v>
                </c:pt>
                <c:pt idx="17">
                  <c:v>0.19529999999999959</c:v>
                </c:pt>
                <c:pt idx="18">
                  <c:v>0.21484999999999985</c:v>
                </c:pt>
                <c:pt idx="19">
                  <c:v>0.22459999999999952</c:v>
                </c:pt>
                <c:pt idx="20">
                  <c:v>0.23440000000000011</c:v>
                </c:pt>
                <c:pt idx="21">
                  <c:v>0.25389999999999946</c:v>
                </c:pt>
                <c:pt idx="22">
                  <c:v>0.26370000000000005</c:v>
                </c:pt>
                <c:pt idx="23">
                  <c:v>0.28320000000000006</c:v>
                </c:pt>
                <c:pt idx="24">
                  <c:v>0.30274999999999963</c:v>
                </c:pt>
                <c:pt idx="25">
                  <c:v>0.3125</c:v>
                </c:pt>
                <c:pt idx="26">
                  <c:v>0.32224999999999965</c:v>
                </c:pt>
                <c:pt idx="27">
                  <c:v>0.34179999999999994</c:v>
                </c:pt>
                <c:pt idx="28">
                  <c:v>0.35154999999999959</c:v>
                </c:pt>
                <c:pt idx="29">
                  <c:v>0.3613499999999995</c:v>
                </c:pt>
                <c:pt idx="30">
                  <c:v>0.38084999999999952</c:v>
                </c:pt>
                <c:pt idx="31">
                  <c:v>0.39065000000000011</c:v>
                </c:pt>
                <c:pt idx="32">
                  <c:v>0.40039999999999976</c:v>
                </c:pt>
                <c:pt idx="33">
                  <c:v>0.41995000000000005</c:v>
                </c:pt>
                <c:pt idx="34">
                  <c:v>0.42969999999999969</c:v>
                </c:pt>
                <c:pt idx="35">
                  <c:v>0.43945000000000006</c:v>
                </c:pt>
                <c:pt idx="36">
                  <c:v>0.45899999999999963</c:v>
                </c:pt>
                <c:pt idx="37">
                  <c:v>0.46875</c:v>
                </c:pt>
                <c:pt idx="38">
                  <c:v>0.48829999999999957</c:v>
                </c:pt>
                <c:pt idx="39">
                  <c:v>0.49804999999999994</c:v>
                </c:pt>
                <c:pt idx="40">
                  <c:v>0.50779999999999959</c:v>
                </c:pt>
                <c:pt idx="41">
                  <c:v>0.5175999999999995</c:v>
                </c:pt>
                <c:pt idx="42">
                  <c:v>0.52734999999999987</c:v>
                </c:pt>
                <c:pt idx="43">
                  <c:v>0.53709999999999947</c:v>
                </c:pt>
                <c:pt idx="44">
                  <c:v>0.55664999999999976</c:v>
                </c:pt>
                <c:pt idx="45">
                  <c:v>0.56639999999999946</c:v>
                </c:pt>
                <c:pt idx="46">
                  <c:v>0.58594999999999975</c:v>
                </c:pt>
                <c:pt idx="47">
                  <c:v>0.59570000000000012</c:v>
                </c:pt>
                <c:pt idx="48">
                  <c:v>0.61524999999999963</c:v>
                </c:pt>
                <c:pt idx="49">
                  <c:v>0.625</c:v>
                </c:pt>
                <c:pt idx="50">
                  <c:v>0.6347499999999997</c:v>
                </c:pt>
                <c:pt idx="51">
                  <c:v>0.64454999999999951</c:v>
                </c:pt>
                <c:pt idx="52">
                  <c:v>0.66404999999999959</c:v>
                </c:pt>
                <c:pt idx="53">
                  <c:v>0.6738499999999995</c:v>
                </c:pt>
                <c:pt idx="54">
                  <c:v>0.6738499999999995</c:v>
                </c:pt>
                <c:pt idx="55">
                  <c:v>0.69334999999999947</c:v>
                </c:pt>
                <c:pt idx="56">
                  <c:v>0.70315000000000016</c:v>
                </c:pt>
                <c:pt idx="57">
                  <c:v>0.71289999999999976</c:v>
                </c:pt>
                <c:pt idx="58">
                  <c:v>0.72264999999999946</c:v>
                </c:pt>
                <c:pt idx="59">
                  <c:v>0.73245000000000005</c:v>
                </c:pt>
                <c:pt idx="60">
                  <c:v>0.74219999999999975</c:v>
                </c:pt>
                <c:pt idx="61">
                  <c:v>0.75195000000000012</c:v>
                </c:pt>
                <c:pt idx="62">
                  <c:v>0.76174999999999993</c:v>
                </c:pt>
                <c:pt idx="63">
                  <c:v>0.77149999999999963</c:v>
                </c:pt>
                <c:pt idx="64">
                  <c:v>0.78125</c:v>
                </c:pt>
                <c:pt idx="65">
                  <c:v>0.78125</c:v>
                </c:pt>
                <c:pt idx="66">
                  <c:v>0.7909999999999997</c:v>
                </c:pt>
                <c:pt idx="67">
                  <c:v>0.80079999999999951</c:v>
                </c:pt>
                <c:pt idx="68">
                  <c:v>0.81054999999999988</c:v>
                </c:pt>
                <c:pt idx="69">
                  <c:v>0.82029999999999959</c:v>
                </c:pt>
                <c:pt idx="70">
                  <c:v>0.82029999999999959</c:v>
                </c:pt>
                <c:pt idx="71">
                  <c:v>0.8300999999999995</c:v>
                </c:pt>
                <c:pt idx="72">
                  <c:v>0.83984999999999987</c:v>
                </c:pt>
                <c:pt idx="73">
                  <c:v>0.84959999999999947</c:v>
                </c:pt>
                <c:pt idx="74">
                  <c:v>0.84959999999999947</c:v>
                </c:pt>
                <c:pt idx="75">
                  <c:v>0.85940000000000016</c:v>
                </c:pt>
                <c:pt idx="76">
                  <c:v>0.86914999999999976</c:v>
                </c:pt>
                <c:pt idx="77">
                  <c:v>0.87889999999999946</c:v>
                </c:pt>
                <c:pt idx="78">
                  <c:v>0.88870000000000005</c:v>
                </c:pt>
                <c:pt idx="79">
                  <c:v>0.89844999999999975</c:v>
                </c:pt>
                <c:pt idx="80">
                  <c:v>0.89844999999999975</c:v>
                </c:pt>
                <c:pt idx="81">
                  <c:v>0.90820000000000012</c:v>
                </c:pt>
                <c:pt idx="82">
                  <c:v>0.91799999999999993</c:v>
                </c:pt>
                <c:pt idx="83">
                  <c:v>0.91799999999999993</c:v>
                </c:pt>
                <c:pt idx="84">
                  <c:v>0.92774999999999963</c:v>
                </c:pt>
                <c:pt idx="85">
                  <c:v>0.92774999999999963</c:v>
                </c:pt>
                <c:pt idx="86">
                  <c:v>0.9375</c:v>
                </c:pt>
                <c:pt idx="87">
                  <c:v>0.9472499999999997</c:v>
                </c:pt>
                <c:pt idx="88">
                  <c:v>0.9472499999999997</c:v>
                </c:pt>
                <c:pt idx="89">
                  <c:v>0.95704999999999951</c:v>
                </c:pt>
                <c:pt idx="90">
                  <c:v>0.96679999999999988</c:v>
                </c:pt>
                <c:pt idx="91">
                  <c:v>0.97654999999999959</c:v>
                </c:pt>
                <c:pt idx="92">
                  <c:v>0.9863499999999995</c:v>
                </c:pt>
                <c:pt idx="93">
                  <c:v>0.99609999999999987</c:v>
                </c:pt>
                <c:pt idx="94">
                  <c:v>0.99609999999999987</c:v>
                </c:pt>
                <c:pt idx="95">
                  <c:v>1.0058499999999995</c:v>
                </c:pt>
                <c:pt idx="96">
                  <c:v>1.0156500000000002</c:v>
                </c:pt>
                <c:pt idx="97">
                  <c:v>1.0253999999999999</c:v>
                </c:pt>
                <c:pt idx="98">
                  <c:v>1.0253999999999999</c:v>
                </c:pt>
                <c:pt idx="99">
                  <c:v>1.0253999999999999</c:v>
                </c:pt>
                <c:pt idx="100">
                  <c:v>1.0351499999999993</c:v>
                </c:pt>
                <c:pt idx="101">
                  <c:v>1.0351499999999993</c:v>
                </c:pt>
                <c:pt idx="102">
                  <c:v>1.04495</c:v>
                </c:pt>
                <c:pt idx="103">
                  <c:v>1.04495</c:v>
                </c:pt>
                <c:pt idx="104">
                  <c:v>1.0546999999999997</c:v>
                </c:pt>
                <c:pt idx="105">
                  <c:v>1.0644500000000001</c:v>
                </c:pt>
                <c:pt idx="106">
                  <c:v>1.0742499999999999</c:v>
                </c:pt>
                <c:pt idx="107">
                  <c:v>1.0742499999999999</c:v>
                </c:pt>
                <c:pt idx="108">
                  <c:v>1.0742499999999999</c:v>
                </c:pt>
                <c:pt idx="109">
                  <c:v>1.0742499999999999</c:v>
                </c:pt>
                <c:pt idx="110">
                  <c:v>1.0839999999999996</c:v>
                </c:pt>
                <c:pt idx="111">
                  <c:v>1.0839999999999996</c:v>
                </c:pt>
                <c:pt idx="112">
                  <c:v>1.0839999999999996</c:v>
                </c:pt>
                <c:pt idx="113">
                  <c:v>1.09375</c:v>
                </c:pt>
                <c:pt idx="114">
                  <c:v>1.09375</c:v>
                </c:pt>
                <c:pt idx="115">
                  <c:v>1.09375</c:v>
                </c:pt>
                <c:pt idx="116">
                  <c:v>1.1034999999999997</c:v>
                </c:pt>
                <c:pt idx="117">
                  <c:v>1.1034999999999997</c:v>
                </c:pt>
                <c:pt idx="118">
                  <c:v>1.1034999999999997</c:v>
                </c:pt>
                <c:pt idx="119">
                  <c:v>1.1132999999999995</c:v>
                </c:pt>
                <c:pt idx="120">
                  <c:v>1.1132999999999995</c:v>
                </c:pt>
                <c:pt idx="121">
                  <c:v>1.1132999999999995</c:v>
                </c:pt>
                <c:pt idx="122">
                  <c:v>1.1230499999999999</c:v>
                </c:pt>
                <c:pt idx="123">
                  <c:v>1.1230499999999999</c:v>
                </c:pt>
                <c:pt idx="124">
                  <c:v>1.1230499999999999</c:v>
                </c:pt>
                <c:pt idx="125">
                  <c:v>1.1327999999999996</c:v>
                </c:pt>
                <c:pt idx="126">
                  <c:v>1.1327999999999996</c:v>
                </c:pt>
                <c:pt idx="127">
                  <c:v>1.1327999999999996</c:v>
                </c:pt>
                <c:pt idx="128">
                  <c:v>1.1425999999999994</c:v>
                </c:pt>
                <c:pt idx="129">
                  <c:v>1.1425999999999994</c:v>
                </c:pt>
                <c:pt idx="130">
                  <c:v>1.1523499999999998</c:v>
                </c:pt>
                <c:pt idx="131">
                  <c:v>1.1523499999999998</c:v>
                </c:pt>
                <c:pt idx="132">
                  <c:v>1.1523499999999998</c:v>
                </c:pt>
                <c:pt idx="133">
                  <c:v>1.1523499999999998</c:v>
                </c:pt>
                <c:pt idx="134">
                  <c:v>1.1523499999999998</c:v>
                </c:pt>
                <c:pt idx="135">
                  <c:v>1.1620999999999995</c:v>
                </c:pt>
                <c:pt idx="136">
                  <c:v>1.1620999999999995</c:v>
                </c:pt>
                <c:pt idx="137">
                  <c:v>1.1719000000000002</c:v>
                </c:pt>
                <c:pt idx="138">
                  <c:v>1.1816499999999999</c:v>
                </c:pt>
                <c:pt idx="139">
                  <c:v>1.1816499999999999</c:v>
                </c:pt>
                <c:pt idx="140">
                  <c:v>1.1913999999999993</c:v>
                </c:pt>
                <c:pt idx="141">
                  <c:v>1.1913999999999993</c:v>
                </c:pt>
                <c:pt idx="142">
                  <c:v>1.1913999999999993</c:v>
                </c:pt>
                <c:pt idx="143">
                  <c:v>1.2011999999999994</c:v>
                </c:pt>
                <c:pt idx="144">
                  <c:v>1.2011999999999994</c:v>
                </c:pt>
                <c:pt idx="145">
                  <c:v>1.2011999999999994</c:v>
                </c:pt>
                <c:pt idx="146">
                  <c:v>1.2011999999999994</c:v>
                </c:pt>
                <c:pt idx="147">
                  <c:v>1.2109500000000004</c:v>
                </c:pt>
                <c:pt idx="148">
                  <c:v>1.2109500000000004</c:v>
                </c:pt>
                <c:pt idx="149">
                  <c:v>1.2109500000000004</c:v>
                </c:pt>
                <c:pt idx="150">
                  <c:v>1.2109500000000004</c:v>
                </c:pt>
                <c:pt idx="151">
                  <c:v>1.2207000000000001</c:v>
                </c:pt>
                <c:pt idx="152">
                  <c:v>1.2207000000000001</c:v>
                </c:pt>
                <c:pt idx="153">
                  <c:v>1.2207000000000001</c:v>
                </c:pt>
                <c:pt idx="154">
                  <c:v>1.2207000000000001</c:v>
                </c:pt>
                <c:pt idx="155">
                  <c:v>1.2207000000000001</c:v>
                </c:pt>
                <c:pt idx="156">
                  <c:v>1.2207000000000001</c:v>
                </c:pt>
                <c:pt idx="157">
                  <c:v>1.2304999999999999</c:v>
                </c:pt>
                <c:pt idx="158">
                  <c:v>1.2207000000000001</c:v>
                </c:pt>
                <c:pt idx="159">
                  <c:v>1.2304999999999999</c:v>
                </c:pt>
                <c:pt idx="160">
                  <c:v>1.2304999999999999</c:v>
                </c:pt>
                <c:pt idx="161">
                  <c:v>1.2304999999999999</c:v>
                </c:pt>
                <c:pt idx="162">
                  <c:v>1.2304999999999999</c:v>
                </c:pt>
                <c:pt idx="163">
                  <c:v>1.2304999999999999</c:v>
                </c:pt>
                <c:pt idx="164">
                  <c:v>1.2402499999999996</c:v>
                </c:pt>
                <c:pt idx="165">
                  <c:v>1.2402499999999996</c:v>
                </c:pt>
                <c:pt idx="166">
                  <c:v>1.2402499999999996</c:v>
                </c:pt>
                <c:pt idx="167">
                  <c:v>1.2402499999999996</c:v>
                </c:pt>
                <c:pt idx="168">
                  <c:v>1.2402499999999996</c:v>
                </c:pt>
                <c:pt idx="169">
                  <c:v>1.2402499999999996</c:v>
                </c:pt>
                <c:pt idx="170">
                  <c:v>1.2402499999999996</c:v>
                </c:pt>
                <c:pt idx="171">
                  <c:v>1.2499999999999993</c:v>
                </c:pt>
                <c:pt idx="172">
                  <c:v>1.2597500000000004</c:v>
                </c:pt>
                <c:pt idx="173">
                  <c:v>1.2597500000000004</c:v>
                </c:pt>
                <c:pt idx="174">
                  <c:v>1.2695500000000002</c:v>
                </c:pt>
                <c:pt idx="175">
                  <c:v>1.2695500000000002</c:v>
                </c:pt>
                <c:pt idx="176">
                  <c:v>1.2695500000000002</c:v>
                </c:pt>
                <c:pt idx="177">
                  <c:v>1.2695500000000002</c:v>
                </c:pt>
                <c:pt idx="178">
                  <c:v>1.2695500000000002</c:v>
                </c:pt>
                <c:pt idx="179">
                  <c:v>1.2695500000000002</c:v>
                </c:pt>
                <c:pt idx="180">
                  <c:v>1.2695500000000002</c:v>
                </c:pt>
                <c:pt idx="181">
                  <c:v>1.2792999999999999</c:v>
                </c:pt>
                <c:pt idx="182">
                  <c:v>1.2792999999999999</c:v>
                </c:pt>
                <c:pt idx="183">
                  <c:v>1.2792999999999999</c:v>
                </c:pt>
                <c:pt idx="184">
                  <c:v>1.2792999999999999</c:v>
                </c:pt>
                <c:pt idx="185">
                  <c:v>1.2792999999999999</c:v>
                </c:pt>
                <c:pt idx="186">
                  <c:v>1.2792999999999999</c:v>
                </c:pt>
                <c:pt idx="187">
                  <c:v>1.2792999999999999</c:v>
                </c:pt>
                <c:pt idx="188">
                  <c:v>1.2792999999999999</c:v>
                </c:pt>
                <c:pt idx="189">
                  <c:v>1.2792999999999999</c:v>
                </c:pt>
                <c:pt idx="190">
                  <c:v>1.2890499999999996</c:v>
                </c:pt>
                <c:pt idx="191">
                  <c:v>1.2890499999999996</c:v>
                </c:pt>
                <c:pt idx="192">
                  <c:v>1.2792999999999999</c:v>
                </c:pt>
                <c:pt idx="193">
                  <c:v>1.2890499999999996</c:v>
                </c:pt>
                <c:pt idx="194">
                  <c:v>1.2890499999999996</c:v>
                </c:pt>
                <c:pt idx="195">
                  <c:v>1.2890499999999996</c:v>
                </c:pt>
                <c:pt idx="196">
                  <c:v>1.2890499999999996</c:v>
                </c:pt>
                <c:pt idx="197">
                  <c:v>1.2890499999999996</c:v>
                </c:pt>
                <c:pt idx="198">
                  <c:v>1.2890499999999996</c:v>
                </c:pt>
                <c:pt idx="199">
                  <c:v>1.2988499999999994</c:v>
                </c:pt>
                <c:pt idx="200">
                  <c:v>1.2988499999999994</c:v>
                </c:pt>
                <c:pt idx="201">
                  <c:v>1.2988499999999994</c:v>
                </c:pt>
                <c:pt idx="202">
                  <c:v>1.2988499999999994</c:v>
                </c:pt>
                <c:pt idx="203">
                  <c:v>1.2988499999999994</c:v>
                </c:pt>
                <c:pt idx="204">
                  <c:v>1.2988499999999994</c:v>
                </c:pt>
                <c:pt idx="205">
                  <c:v>1.3085999999999991</c:v>
                </c:pt>
                <c:pt idx="206">
                  <c:v>1.3085999999999991</c:v>
                </c:pt>
                <c:pt idx="207">
                  <c:v>1.3085999999999991</c:v>
                </c:pt>
                <c:pt idx="208">
                  <c:v>1.3085999999999991</c:v>
                </c:pt>
                <c:pt idx="209">
                  <c:v>1.3183500000000001</c:v>
                </c:pt>
                <c:pt idx="210">
                  <c:v>1.3183500000000001</c:v>
                </c:pt>
                <c:pt idx="211">
                  <c:v>1.3183500000000001</c:v>
                </c:pt>
                <c:pt idx="212">
                  <c:v>1.3281500000000002</c:v>
                </c:pt>
                <c:pt idx="213">
                  <c:v>1.3281500000000002</c:v>
                </c:pt>
                <c:pt idx="214">
                  <c:v>1.3281500000000002</c:v>
                </c:pt>
                <c:pt idx="215">
                  <c:v>1.3281500000000002</c:v>
                </c:pt>
                <c:pt idx="216">
                  <c:v>1.3378999999999999</c:v>
                </c:pt>
                <c:pt idx="217">
                  <c:v>1.3378999999999999</c:v>
                </c:pt>
                <c:pt idx="218">
                  <c:v>1.3378999999999999</c:v>
                </c:pt>
                <c:pt idx="219">
                  <c:v>1.3378999999999999</c:v>
                </c:pt>
                <c:pt idx="220">
                  <c:v>1.3281500000000002</c:v>
                </c:pt>
                <c:pt idx="221">
                  <c:v>1.3281500000000002</c:v>
                </c:pt>
                <c:pt idx="222">
                  <c:v>1.3281500000000002</c:v>
                </c:pt>
                <c:pt idx="223">
                  <c:v>1.3378999999999999</c:v>
                </c:pt>
                <c:pt idx="224">
                  <c:v>1.3281500000000002</c:v>
                </c:pt>
                <c:pt idx="225">
                  <c:v>1.3378999999999999</c:v>
                </c:pt>
                <c:pt idx="226">
                  <c:v>1.3378999999999999</c:v>
                </c:pt>
                <c:pt idx="227">
                  <c:v>1.3378999999999999</c:v>
                </c:pt>
                <c:pt idx="228">
                  <c:v>1.3378999999999999</c:v>
                </c:pt>
                <c:pt idx="229">
                  <c:v>1.3378999999999999</c:v>
                </c:pt>
                <c:pt idx="230">
                  <c:v>1.3378999999999999</c:v>
                </c:pt>
                <c:pt idx="231">
                  <c:v>1.3378999999999999</c:v>
                </c:pt>
                <c:pt idx="232">
                  <c:v>1.3476499999999993</c:v>
                </c:pt>
                <c:pt idx="233">
                  <c:v>1.3476499999999993</c:v>
                </c:pt>
                <c:pt idx="234">
                  <c:v>1.3574499999999994</c:v>
                </c:pt>
                <c:pt idx="235">
                  <c:v>1.3574499999999994</c:v>
                </c:pt>
                <c:pt idx="236">
                  <c:v>1.3574499999999994</c:v>
                </c:pt>
                <c:pt idx="237">
                  <c:v>1.3574499999999994</c:v>
                </c:pt>
                <c:pt idx="238">
                  <c:v>1.3574499999999994</c:v>
                </c:pt>
                <c:pt idx="239">
                  <c:v>1.3574499999999994</c:v>
                </c:pt>
                <c:pt idx="240">
                  <c:v>1.3672000000000004</c:v>
                </c:pt>
                <c:pt idx="241">
                  <c:v>1.3672000000000004</c:v>
                </c:pt>
                <c:pt idx="242">
                  <c:v>1.3574499999999994</c:v>
                </c:pt>
                <c:pt idx="243">
                  <c:v>1.3574499999999994</c:v>
                </c:pt>
                <c:pt idx="244">
                  <c:v>1.3574499999999994</c:v>
                </c:pt>
                <c:pt idx="245">
                  <c:v>1.3574499999999994</c:v>
                </c:pt>
                <c:pt idx="246">
                  <c:v>1.3574499999999994</c:v>
                </c:pt>
                <c:pt idx="247">
                  <c:v>1.3574499999999994</c:v>
                </c:pt>
                <c:pt idx="248">
                  <c:v>1.3574499999999994</c:v>
                </c:pt>
                <c:pt idx="249">
                  <c:v>1.3672000000000004</c:v>
                </c:pt>
                <c:pt idx="250">
                  <c:v>1.3672000000000004</c:v>
                </c:pt>
                <c:pt idx="251">
                  <c:v>1.3574499999999994</c:v>
                </c:pt>
                <c:pt idx="252">
                  <c:v>1.3672000000000004</c:v>
                </c:pt>
                <c:pt idx="253">
                  <c:v>1.3672000000000004</c:v>
                </c:pt>
                <c:pt idx="254">
                  <c:v>1.3672000000000004</c:v>
                </c:pt>
                <c:pt idx="255">
                  <c:v>1.3769500000000001</c:v>
                </c:pt>
                <c:pt idx="256">
                  <c:v>1.3769500000000001</c:v>
                </c:pt>
                <c:pt idx="257">
                  <c:v>1.3769500000000001</c:v>
                </c:pt>
                <c:pt idx="258">
                  <c:v>1.3867499999999999</c:v>
                </c:pt>
                <c:pt idx="259">
                  <c:v>1.3867499999999999</c:v>
                </c:pt>
                <c:pt idx="260">
                  <c:v>1.3867499999999999</c:v>
                </c:pt>
                <c:pt idx="261">
                  <c:v>1.3867499999999999</c:v>
                </c:pt>
                <c:pt idx="262">
                  <c:v>1.3867499999999999</c:v>
                </c:pt>
                <c:pt idx="263">
                  <c:v>1.3769500000000001</c:v>
                </c:pt>
                <c:pt idx="264">
                  <c:v>1.3769500000000001</c:v>
                </c:pt>
                <c:pt idx="265">
                  <c:v>1.3769500000000001</c:v>
                </c:pt>
                <c:pt idx="266">
                  <c:v>1.3769500000000001</c:v>
                </c:pt>
                <c:pt idx="267">
                  <c:v>1.3769500000000001</c:v>
                </c:pt>
                <c:pt idx="268">
                  <c:v>1.3867499999999999</c:v>
                </c:pt>
                <c:pt idx="269">
                  <c:v>1.3769500000000001</c:v>
                </c:pt>
                <c:pt idx="270">
                  <c:v>1.3769500000000001</c:v>
                </c:pt>
                <c:pt idx="271">
                  <c:v>1.3769500000000001</c:v>
                </c:pt>
                <c:pt idx="272">
                  <c:v>1.3867499999999999</c:v>
                </c:pt>
                <c:pt idx="273">
                  <c:v>1.3867499999999999</c:v>
                </c:pt>
                <c:pt idx="274">
                  <c:v>1.3964999999999996</c:v>
                </c:pt>
                <c:pt idx="275">
                  <c:v>1.3964999999999996</c:v>
                </c:pt>
                <c:pt idx="276">
                  <c:v>1.3964999999999996</c:v>
                </c:pt>
                <c:pt idx="277">
                  <c:v>1.3964999999999996</c:v>
                </c:pt>
                <c:pt idx="278">
                  <c:v>1.3964999999999996</c:v>
                </c:pt>
                <c:pt idx="279">
                  <c:v>1.3964999999999996</c:v>
                </c:pt>
                <c:pt idx="280">
                  <c:v>1.4062499999999993</c:v>
                </c:pt>
                <c:pt idx="281">
                  <c:v>1.3964999999999996</c:v>
                </c:pt>
                <c:pt idx="282">
                  <c:v>1.3964999999999996</c:v>
                </c:pt>
                <c:pt idx="283">
                  <c:v>1.4062499999999993</c:v>
                </c:pt>
                <c:pt idx="284">
                  <c:v>1.4062499999999993</c:v>
                </c:pt>
                <c:pt idx="285">
                  <c:v>1.4062499999999993</c:v>
                </c:pt>
                <c:pt idx="286">
                  <c:v>1.4062499999999993</c:v>
                </c:pt>
                <c:pt idx="287">
                  <c:v>1.4062499999999993</c:v>
                </c:pt>
                <c:pt idx="288">
                  <c:v>1.4062499999999993</c:v>
                </c:pt>
                <c:pt idx="289">
                  <c:v>1.3964999999999996</c:v>
                </c:pt>
                <c:pt idx="290">
                  <c:v>1.4062499999999993</c:v>
                </c:pt>
                <c:pt idx="291">
                  <c:v>1.3964999999999996</c:v>
                </c:pt>
                <c:pt idx="292">
                  <c:v>1.4062499999999993</c:v>
                </c:pt>
                <c:pt idx="293">
                  <c:v>1.3964999999999996</c:v>
                </c:pt>
                <c:pt idx="294">
                  <c:v>1.4062499999999993</c:v>
                </c:pt>
                <c:pt idx="295">
                  <c:v>1.3964999999999996</c:v>
                </c:pt>
                <c:pt idx="296">
                  <c:v>1.4062499999999993</c:v>
                </c:pt>
                <c:pt idx="297">
                  <c:v>1.4062499999999993</c:v>
                </c:pt>
                <c:pt idx="298">
                  <c:v>1.4062499999999993</c:v>
                </c:pt>
                <c:pt idx="299">
                  <c:v>1.4062499999999993</c:v>
                </c:pt>
                <c:pt idx="300">
                  <c:v>1.4062499999999993</c:v>
                </c:pt>
                <c:pt idx="301">
                  <c:v>1.4062499999999993</c:v>
                </c:pt>
                <c:pt idx="302">
                  <c:v>1.4062499999999993</c:v>
                </c:pt>
                <c:pt idx="303">
                  <c:v>1.4062499999999993</c:v>
                </c:pt>
                <c:pt idx="304">
                  <c:v>1.4062499999999993</c:v>
                </c:pt>
                <c:pt idx="305">
                  <c:v>1.4160000000000004</c:v>
                </c:pt>
                <c:pt idx="306">
                  <c:v>1.4160000000000004</c:v>
                </c:pt>
                <c:pt idx="307">
                  <c:v>1.4258000000000002</c:v>
                </c:pt>
                <c:pt idx="308">
                  <c:v>1.4258000000000002</c:v>
                </c:pt>
                <c:pt idx="309">
                  <c:v>1.4258000000000002</c:v>
                </c:pt>
                <c:pt idx="310">
                  <c:v>1.4258000000000002</c:v>
                </c:pt>
                <c:pt idx="311">
                  <c:v>1.4258000000000002</c:v>
                </c:pt>
                <c:pt idx="312">
                  <c:v>1.4258000000000002</c:v>
                </c:pt>
                <c:pt idx="313">
                  <c:v>1.4258000000000002</c:v>
                </c:pt>
                <c:pt idx="314">
                  <c:v>1.4258000000000002</c:v>
                </c:pt>
                <c:pt idx="315">
                  <c:v>1.4160000000000004</c:v>
                </c:pt>
                <c:pt idx="316">
                  <c:v>1.4160000000000004</c:v>
                </c:pt>
                <c:pt idx="317">
                  <c:v>1.4160000000000004</c:v>
                </c:pt>
                <c:pt idx="318">
                  <c:v>1.4160000000000004</c:v>
                </c:pt>
                <c:pt idx="319">
                  <c:v>1.4160000000000004</c:v>
                </c:pt>
                <c:pt idx="320">
                  <c:v>1.4258000000000002</c:v>
                </c:pt>
                <c:pt idx="321">
                  <c:v>1.4160000000000004</c:v>
                </c:pt>
                <c:pt idx="322">
                  <c:v>1.4160000000000004</c:v>
                </c:pt>
                <c:pt idx="323">
                  <c:v>1.4160000000000004</c:v>
                </c:pt>
                <c:pt idx="324">
                  <c:v>1.4258000000000002</c:v>
                </c:pt>
                <c:pt idx="325">
                  <c:v>1.4258000000000002</c:v>
                </c:pt>
                <c:pt idx="326">
                  <c:v>1.4355499999999999</c:v>
                </c:pt>
                <c:pt idx="327">
                  <c:v>1.4355499999999999</c:v>
                </c:pt>
                <c:pt idx="328">
                  <c:v>1.4355499999999999</c:v>
                </c:pt>
                <c:pt idx="329">
                  <c:v>1.4355499999999999</c:v>
                </c:pt>
                <c:pt idx="330">
                  <c:v>1.4355499999999999</c:v>
                </c:pt>
                <c:pt idx="331">
                  <c:v>1.4355499999999999</c:v>
                </c:pt>
                <c:pt idx="332">
                  <c:v>1.4452999999999996</c:v>
                </c:pt>
                <c:pt idx="333">
                  <c:v>1.4355499999999999</c:v>
                </c:pt>
                <c:pt idx="334">
                  <c:v>1.4355499999999999</c:v>
                </c:pt>
                <c:pt idx="335">
                  <c:v>1.4355499999999999</c:v>
                </c:pt>
                <c:pt idx="336">
                  <c:v>1.4355499999999999</c:v>
                </c:pt>
                <c:pt idx="337">
                  <c:v>1.4355499999999999</c:v>
                </c:pt>
                <c:pt idx="338">
                  <c:v>1.4355499999999999</c:v>
                </c:pt>
                <c:pt idx="339">
                  <c:v>1.4355499999999999</c:v>
                </c:pt>
                <c:pt idx="340">
                  <c:v>1.4355499999999999</c:v>
                </c:pt>
                <c:pt idx="341">
                  <c:v>1.4355499999999999</c:v>
                </c:pt>
                <c:pt idx="342">
                  <c:v>1.4355499999999999</c:v>
                </c:pt>
                <c:pt idx="343">
                  <c:v>1.4355499999999999</c:v>
                </c:pt>
                <c:pt idx="344">
                  <c:v>1.4355499999999999</c:v>
                </c:pt>
                <c:pt idx="345">
                  <c:v>1.4355499999999999</c:v>
                </c:pt>
                <c:pt idx="346">
                  <c:v>1.4355499999999999</c:v>
                </c:pt>
                <c:pt idx="347">
                  <c:v>1.4355499999999999</c:v>
                </c:pt>
                <c:pt idx="348">
                  <c:v>1.4355499999999999</c:v>
                </c:pt>
                <c:pt idx="349">
                  <c:v>1.4452999999999996</c:v>
                </c:pt>
                <c:pt idx="350">
                  <c:v>1.4452999999999996</c:v>
                </c:pt>
                <c:pt idx="351">
                  <c:v>1.4452999999999996</c:v>
                </c:pt>
                <c:pt idx="352">
                  <c:v>1.4550999999999994</c:v>
                </c:pt>
                <c:pt idx="353">
                  <c:v>1.4550999999999994</c:v>
                </c:pt>
                <c:pt idx="354">
                  <c:v>1.4550999999999994</c:v>
                </c:pt>
                <c:pt idx="355">
                  <c:v>1.4550999999999994</c:v>
                </c:pt>
                <c:pt idx="356">
                  <c:v>1.4550999999999994</c:v>
                </c:pt>
                <c:pt idx="357">
                  <c:v>1.4550999999999994</c:v>
                </c:pt>
                <c:pt idx="358">
                  <c:v>1.4550999999999994</c:v>
                </c:pt>
                <c:pt idx="359">
                  <c:v>1.4550999999999994</c:v>
                </c:pt>
                <c:pt idx="360">
                  <c:v>1.4550999999999994</c:v>
                </c:pt>
                <c:pt idx="361">
                  <c:v>1.4550999999999994</c:v>
                </c:pt>
                <c:pt idx="362">
                  <c:v>1.4550999999999994</c:v>
                </c:pt>
                <c:pt idx="363">
                  <c:v>1.4452999999999996</c:v>
                </c:pt>
                <c:pt idx="364">
                  <c:v>1.4550999999999994</c:v>
                </c:pt>
                <c:pt idx="365">
                  <c:v>1.4550999999999994</c:v>
                </c:pt>
                <c:pt idx="366">
                  <c:v>1.4452999999999996</c:v>
                </c:pt>
                <c:pt idx="367">
                  <c:v>1.4550999999999994</c:v>
                </c:pt>
                <c:pt idx="368">
                  <c:v>1.4550999999999994</c:v>
                </c:pt>
                <c:pt idx="369">
                  <c:v>1.4452999999999996</c:v>
                </c:pt>
                <c:pt idx="370">
                  <c:v>1.4452999999999996</c:v>
                </c:pt>
                <c:pt idx="371">
                  <c:v>1.4550999999999994</c:v>
                </c:pt>
                <c:pt idx="372">
                  <c:v>1.4550999999999994</c:v>
                </c:pt>
                <c:pt idx="373">
                  <c:v>1.4648499999999991</c:v>
                </c:pt>
                <c:pt idx="374">
                  <c:v>1.4648499999999991</c:v>
                </c:pt>
                <c:pt idx="375">
                  <c:v>1.4648499999999991</c:v>
                </c:pt>
                <c:pt idx="376">
                  <c:v>1.4746000000000001</c:v>
                </c:pt>
                <c:pt idx="377">
                  <c:v>1.4648499999999991</c:v>
                </c:pt>
                <c:pt idx="378">
                  <c:v>1.4746000000000001</c:v>
                </c:pt>
                <c:pt idx="379">
                  <c:v>1.4746000000000001</c:v>
                </c:pt>
                <c:pt idx="380">
                  <c:v>1.4746000000000001</c:v>
                </c:pt>
                <c:pt idx="381">
                  <c:v>1.4648499999999991</c:v>
                </c:pt>
                <c:pt idx="382">
                  <c:v>1.4648499999999991</c:v>
                </c:pt>
                <c:pt idx="383">
                  <c:v>1.4550999999999994</c:v>
                </c:pt>
                <c:pt idx="384">
                  <c:v>1.4648499999999991</c:v>
                </c:pt>
                <c:pt idx="385">
                  <c:v>1.4648499999999991</c:v>
                </c:pt>
                <c:pt idx="386">
                  <c:v>1.4648499999999991</c:v>
                </c:pt>
                <c:pt idx="387">
                  <c:v>1.4648499999999991</c:v>
                </c:pt>
                <c:pt idx="388">
                  <c:v>1.4648499999999991</c:v>
                </c:pt>
                <c:pt idx="389">
                  <c:v>1.4648499999999991</c:v>
                </c:pt>
                <c:pt idx="390">
                  <c:v>1.4550999999999994</c:v>
                </c:pt>
                <c:pt idx="391">
                  <c:v>1.4648499999999991</c:v>
                </c:pt>
                <c:pt idx="392">
                  <c:v>1.4648499999999991</c:v>
                </c:pt>
                <c:pt idx="393">
                  <c:v>1.4746000000000001</c:v>
                </c:pt>
                <c:pt idx="394">
                  <c:v>1.4746000000000001</c:v>
                </c:pt>
                <c:pt idx="395">
                  <c:v>1.4746000000000001</c:v>
                </c:pt>
                <c:pt idx="396">
                  <c:v>1.4844000000000002</c:v>
                </c:pt>
                <c:pt idx="397">
                  <c:v>1.4746000000000001</c:v>
                </c:pt>
                <c:pt idx="398">
                  <c:v>1.4746000000000001</c:v>
                </c:pt>
                <c:pt idx="399">
                  <c:v>1.4844000000000002</c:v>
                </c:pt>
                <c:pt idx="400">
                  <c:v>1.4844000000000002</c:v>
                </c:pt>
                <c:pt idx="401">
                  <c:v>1.4746000000000001</c:v>
                </c:pt>
                <c:pt idx="402">
                  <c:v>1.4746000000000001</c:v>
                </c:pt>
                <c:pt idx="403">
                  <c:v>1.4746000000000001</c:v>
                </c:pt>
                <c:pt idx="404">
                  <c:v>1.4746000000000001</c:v>
                </c:pt>
                <c:pt idx="405">
                  <c:v>1.4746000000000001</c:v>
                </c:pt>
                <c:pt idx="406">
                  <c:v>1.4746000000000001</c:v>
                </c:pt>
                <c:pt idx="407">
                  <c:v>1.4746000000000001</c:v>
                </c:pt>
                <c:pt idx="408">
                  <c:v>1.4746000000000001</c:v>
                </c:pt>
                <c:pt idx="409">
                  <c:v>1.4648499999999991</c:v>
                </c:pt>
                <c:pt idx="410">
                  <c:v>1.4746000000000001</c:v>
                </c:pt>
                <c:pt idx="411">
                  <c:v>1.4844000000000002</c:v>
                </c:pt>
                <c:pt idx="412">
                  <c:v>1.4844000000000002</c:v>
                </c:pt>
                <c:pt idx="413">
                  <c:v>1.4844000000000002</c:v>
                </c:pt>
                <c:pt idx="414">
                  <c:v>1.4844000000000002</c:v>
                </c:pt>
                <c:pt idx="415">
                  <c:v>1.4844000000000002</c:v>
                </c:pt>
                <c:pt idx="416">
                  <c:v>1.4844000000000002</c:v>
                </c:pt>
                <c:pt idx="417">
                  <c:v>1.4844000000000002</c:v>
                </c:pt>
                <c:pt idx="418">
                  <c:v>1.4941499999999999</c:v>
                </c:pt>
                <c:pt idx="419">
                  <c:v>1.4941499999999999</c:v>
                </c:pt>
                <c:pt idx="420">
                  <c:v>1.4941499999999999</c:v>
                </c:pt>
                <c:pt idx="421">
                  <c:v>1.4844000000000002</c:v>
                </c:pt>
                <c:pt idx="422">
                  <c:v>1.4844000000000002</c:v>
                </c:pt>
                <c:pt idx="423">
                  <c:v>1.4844000000000002</c:v>
                </c:pt>
                <c:pt idx="424">
                  <c:v>1.4844000000000002</c:v>
                </c:pt>
                <c:pt idx="425">
                  <c:v>1.4844000000000002</c:v>
                </c:pt>
                <c:pt idx="426">
                  <c:v>1.4844000000000002</c:v>
                </c:pt>
                <c:pt idx="427">
                  <c:v>1.4844000000000002</c:v>
                </c:pt>
                <c:pt idx="428">
                  <c:v>1.4844000000000002</c:v>
                </c:pt>
                <c:pt idx="429">
                  <c:v>1.4844000000000002</c:v>
                </c:pt>
                <c:pt idx="430">
                  <c:v>1.4844000000000002</c:v>
                </c:pt>
                <c:pt idx="431">
                  <c:v>1.4844000000000002</c:v>
                </c:pt>
                <c:pt idx="432">
                  <c:v>1.4844000000000002</c:v>
                </c:pt>
                <c:pt idx="433">
                  <c:v>1.4844000000000002</c:v>
                </c:pt>
                <c:pt idx="434">
                  <c:v>1.4844000000000002</c:v>
                </c:pt>
                <c:pt idx="435">
                  <c:v>1.4844000000000002</c:v>
                </c:pt>
                <c:pt idx="436">
                  <c:v>1.4941499999999999</c:v>
                </c:pt>
                <c:pt idx="437">
                  <c:v>1.4941499999999999</c:v>
                </c:pt>
                <c:pt idx="438">
                  <c:v>1.4941499999999999</c:v>
                </c:pt>
                <c:pt idx="439">
                  <c:v>1.4941499999999999</c:v>
                </c:pt>
                <c:pt idx="440">
                  <c:v>1.5038999999999993</c:v>
                </c:pt>
                <c:pt idx="441">
                  <c:v>1.5038999999999993</c:v>
                </c:pt>
                <c:pt idx="442">
                  <c:v>1.5038999999999993</c:v>
                </c:pt>
                <c:pt idx="443">
                  <c:v>1.5038999999999993</c:v>
                </c:pt>
                <c:pt idx="444">
                  <c:v>1.5038999999999993</c:v>
                </c:pt>
                <c:pt idx="445">
                  <c:v>1.5038999999999993</c:v>
                </c:pt>
                <c:pt idx="446">
                  <c:v>1.5038999999999993</c:v>
                </c:pt>
                <c:pt idx="447">
                  <c:v>1.5038999999999993</c:v>
                </c:pt>
                <c:pt idx="448">
                  <c:v>1.5038999999999993</c:v>
                </c:pt>
                <c:pt idx="449">
                  <c:v>1.5038999999999993</c:v>
                </c:pt>
                <c:pt idx="450">
                  <c:v>1.5038999999999993</c:v>
                </c:pt>
                <c:pt idx="451">
                  <c:v>1.5038999999999993</c:v>
                </c:pt>
                <c:pt idx="452">
                  <c:v>1.5038999999999993</c:v>
                </c:pt>
                <c:pt idx="453">
                  <c:v>1.5038999999999993</c:v>
                </c:pt>
                <c:pt idx="454">
                  <c:v>1.4941499999999999</c:v>
                </c:pt>
                <c:pt idx="455">
                  <c:v>1.4941499999999999</c:v>
                </c:pt>
                <c:pt idx="456">
                  <c:v>1.4941499999999999</c:v>
                </c:pt>
                <c:pt idx="457">
                  <c:v>1.4941499999999999</c:v>
                </c:pt>
                <c:pt idx="458">
                  <c:v>1.4941499999999999</c:v>
                </c:pt>
                <c:pt idx="459">
                  <c:v>1.4941499999999999</c:v>
                </c:pt>
                <c:pt idx="460">
                  <c:v>1.4941499999999999</c:v>
                </c:pt>
                <c:pt idx="461">
                  <c:v>1.4941499999999999</c:v>
                </c:pt>
                <c:pt idx="462">
                  <c:v>1.4941499999999999</c:v>
                </c:pt>
                <c:pt idx="463">
                  <c:v>1.4941499999999999</c:v>
                </c:pt>
                <c:pt idx="464">
                  <c:v>1.4941499999999999</c:v>
                </c:pt>
                <c:pt idx="465">
                  <c:v>1.4941499999999999</c:v>
                </c:pt>
                <c:pt idx="466">
                  <c:v>1.5038999999999993</c:v>
                </c:pt>
                <c:pt idx="467">
                  <c:v>1.5038999999999993</c:v>
                </c:pt>
                <c:pt idx="468">
                  <c:v>1.5038999999999993</c:v>
                </c:pt>
                <c:pt idx="469">
                  <c:v>1.5136999999999994</c:v>
                </c:pt>
                <c:pt idx="470">
                  <c:v>1.5136999999999994</c:v>
                </c:pt>
                <c:pt idx="471">
                  <c:v>1.5136999999999994</c:v>
                </c:pt>
                <c:pt idx="472">
                  <c:v>1.5136999999999994</c:v>
                </c:pt>
                <c:pt idx="473">
                  <c:v>1.5136999999999994</c:v>
                </c:pt>
                <c:pt idx="474">
                  <c:v>1.5136999999999994</c:v>
                </c:pt>
                <c:pt idx="475">
                  <c:v>1.5136999999999994</c:v>
                </c:pt>
                <c:pt idx="476">
                  <c:v>1.5136999999999994</c:v>
                </c:pt>
                <c:pt idx="477">
                  <c:v>1.5136999999999994</c:v>
                </c:pt>
                <c:pt idx="478">
                  <c:v>1.5234500000000004</c:v>
                </c:pt>
                <c:pt idx="479">
                  <c:v>1.5136999999999994</c:v>
                </c:pt>
                <c:pt idx="480">
                  <c:v>1.5136999999999994</c:v>
                </c:pt>
                <c:pt idx="481">
                  <c:v>1.5136999999999994</c:v>
                </c:pt>
                <c:pt idx="482">
                  <c:v>1.5136999999999994</c:v>
                </c:pt>
                <c:pt idx="483">
                  <c:v>1.5136999999999994</c:v>
                </c:pt>
                <c:pt idx="484">
                  <c:v>1.5038999999999993</c:v>
                </c:pt>
                <c:pt idx="485">
                  <c:v>1.5136999999999994</c:v>
                </c:pt>
                <c:pt idx="486">
                  <c:v>1.5136999999999994</c:v>
                </c:pt>
                <c:pt idx="487">
                  <c:v>1.5136999999999994</c:v>
                </c:pt>
                <c:pt idx="488">
                  <c:v>1.5136999999999994</c:v>
                </c:pt>
                <c:pt idx="489">
                  <c:v>1.5136999999999994</c:v>
                </c:pt>
                <c:pt idx="490">
                  <c:v>1.5038999999999993</c:v>
                </c:pt>
                <c:pt idx="491">
                  <c:v>1.5038999999999993</c:v>
                </c:pt>
                <c:pt idx="492">
                  <c:v>1.5136999999999994</c:v>
                </c:pt>
                <c:pt idx="493">
                  <c:v>1.5136999999999994</c:v>
                </c:pt>
                <c:pt idx="494">
                  <c:v>1.5136999999999994</c:v>
                </c:pt>
                <c:pt idx="495">
                  <c:v>1.5234500000000004</c:v>
                </c:pt>
                <c:pt idx="496">
                  <c:v>1.5234500000000004</c:v>
                </c:pt>
                <c:pt idx="497">
                  <c:v>1.5234500000000004</c:v>
                </c:pt>
                <c:pt idx="498">
                  <c:v>1.5234500000000004</c:v>
                </c:pt>
                <c:pt idx="499">
                  <c:v>1.5234500000000004</c:v>
                </c:pt>
                <c:pt idx="500">
                  <c:v>1.5332000000000001</c:v>
                </c:pt>
                <c:pt idx="501">
                  <c:v>1.5234500000000004</c:v>
                </c:pt>
                <c:pt idx="502">
                  <c:v>1.5332000000000001</c:v>
                </c:pt>
                <c:pt idx="503">
                  <c:v>1.5332000000000001</c:v>
                </c:pt>
                <c:pt idx="504">
                  <c:v>1.5234500000000004</c:v>
                </c:pt>
                <c:pt idx="505">
                  <c:v>1.5332000000000001</c:v>
                </c:pt>
                <c:pt idx="506">
                  <c:v>1.5332000000000001</c:v>
                </c:pt>
                <c:pt idx="507">
                  <c:v>1.5332000000000001</c:v>
                </c:pt>
                <c:pt idx="508">
                  <c:v>1.5332000000000001</c:v>
                </c:pt>
                <c:pt idx="509">
                  <c:v>1.5234500000000004</c:v>
                </c:pt>
                <c:pt idx="510">
                  <c:v>1.5332000000000001</c:v>
                </c:pt>
                <c:pt idx="511">
                  <c:v>1.5234500000000004</c:v>
                </c:pt>
                <c:pt idx="512">
                  <c:v>1.5234500000000004</c:v>
                </c:pt>
                <c:pt idx="513">
                  <c:v>1.5234500000000004</c:v>
                </c:pt>
                <c:pt idx="514">
                  <c:v>1.5234500000000004</c:v>
                </c:pt>
                <c:pt idx="515">
                  <c:v>1.5234500000000004</c:v>
                </c:pt>
                <c:pt idx="516">
                  <c:v>1.5234500000000004</c:v>
                </c:pt>
                <c:pt idx="517">
                  <c:v>1.5234500000000004</c:v>
                </c:pt>
                <c:pt idx="518">
                  <c:v>1.5234500000000004</c:v>
                </c:pt>
                <c:pt idx="519">
                  <c:v>1.5234500000000004</c:v>
                </c:pt>
                <c:pt idx="520">
                  <c:v>1.5332000000000001</c:v>
                </c:pt>
                <c:pt idx="521">
                  <c:v>1.5234500000000004</c:v>
                </c:pt>
                <c:pt idx="522">
                  <c:v>1.5234500000000004</c:v>
                </c:pt>
                <c:pt idx="523">
                  <c:v>1.5234500000000004</c:v>
                </c:pt>
                <c:pt idx="524">
                  <c:v>1.5234500000000004</c:v>
                </c:pt>
                <c:pt idx="525">
                  <c:v>1.5234500000000004</c:v>
                </c:pt>
                <c:pt idx="526">
                  <c:v>1.5234500000000004</c:v>
                </c:pt>
                <c:pt idx="527">
                  <c:v>1.5234500000000004</c:v>
                </c:pt>
                <c:pt idx="528">
                  <c:v>1.5332000000000001</c:v>
                </c:pt>
                <c:pt idx="529">
                  <c:v>1.5332000000000001</c:v>
                </c:pt>
                <c:pt idx="530">
                  <c:v>1.5332000000000001</c:v>
                </c:pt>
                <c:pt idx="531">
                  <c:v>1.5332000000000001</c:v>
                </c:pt>
                <c:pt idx="532">
                  <c:v>1.5429999999999999</c:v>
                </c:pt>
                <c:pt idx="533">
                  <c:v>1.5429999999999999</c:v>
                </c:pt>
                <c:pt idx="534">
                  <c:v>1.5429999999999999</c:v>
                </c:pt>
                <c:pt idx="535">
                  <c:v>1.5429999999999999</c:v>
                </c:pt>
                <c:pt idx="536">
                  <c:v>1.5429999999999999</c:v>
                </c:pt>
                <c:pt idx="537">
                  <c:v>1.5429999999999999</c:v>
                </c:pt>
                <c:pt idx="538">
                  <c:v>1.5429999999999999</c:v>
                </c:pt>
                <c:pt idx="539">
                  <c:v>1.5429999999999999</c:v>
                </c:pt>
                <c:pt idx="540">
                  <c:v>1.5429999999999999</c:v>
                </c:pt>
                <c:pt idx="541">
                  <c:v>1.5429999999999999</c:v>
                </c:pt>
                <c:pt idx="542">
                  <c:v>1.5429999999999999</c:v>
                </c:pt>
                <c:pt idx="543">
                  <c:v>1.5429999999999999</c:v>
                </c:pt>
                <c:pt idx="544">
                  <c:v>1.5429999999999999</c:v>
                </c:pt>
                <c:pt idx="545">
                  <c:v>1.5332000000000001</c:v>
                </c:pt>
                <c:pt idx="546">
                  <c:v>1.5332000000000001</c:v>
                </c:pt>
                <c:pt idx="547">
                  <c:v>1.5332000000000001</c:v>
                </c:pt>
                <c:pt idx="548">
                  <c:v>1.5332000000000001</c:v>
                </c:pt>
                <c:pt idx="549">
                  <c:v>1.5332000000000001</c:v>
                </c:pt>
                <c:pt idx="550">
                  <c:v>1.5332000000000001</c:v>
                </c:pt>
                <c:pt idx="551">
                  <c:v>1.5332000000000001</c:v>
                </c:pt>
                <c:pt idx="552">
                  <c:v>1.5332000000000001</c:v>
                </c:pt>
                <c:pt idx="553">
                  <c:v>1.5332000000000001</c:v>
                </c:pt>
                <c:pt idx="554">
                  <c:v>1.5429999999999999</c:v>
                </c:pt>
                <c:pt idx="555">
                  <c:v>1.5429999999999999</c:v>
                </c:pt>
                <c:pt idx="556">
                  <c:v>1.5429999999999999</c:v>
                </c:pt>
                <c:pt idx="557">
                  <c:v>1.5332000000000001</c:v>
                </c:pt>
                <c:pt idx="558">
                  <c:v>1.5429999999999999</c:v>
                </c:pt>
                <c:pt idx="559">
                  <c:v>1.5332000000000001</c:v>
                </c:pt>
                <c:pt idx="560">
                  <c:v>1.5332000000000001</c:v>
                </c:pt>
                <c:pt idx="561">
                  <c:v>1.5332000000000001</c:v>
                </c:pt>
                <c:pt idx="562">
                  <c:v>1.5332000000000001</c:v>
                </c:pt>
                <c:pt idx="563">
                  <c:v>1.5332000000000001</c:v>
                </c:pt>
                <c:pt idx="564">
                  <c:v>1.5332000000000001</c:v>
                </c:pt>
                <c:pt idx="565">
                  <c:v>1.5332000000000001</c:v>
                </c:pt>
                <c:pt idx="566">
                  <c:v>1.5429999999999999</c:v>
                </c:pt>
                <c:pt idx="567">
                  <c:v>1.5429999999999999</c:v>
                </c:pt>
                <c:pt idx="568">
                  <c:v>1.5429999999999999</c:v>
                </c:pt>
                <c:pt idx="569">
                  <c:v>1.5527499999999996</c:v>
                </c:pt>
                <c:pt idx="570">
                  <c:v>1.5527499999999996</c:v>
                </c:pt>
                <c:pt idx="571">
                  <c:v>1.5527499999999996</c:v>
                </c:pt>
                <c:pt idx="572">
                  <c:v>1.5527499999999996</c:v>
                </c:pt>
                <c:pt idx="573">
                  <c:v>1.5527499999999996</c:v>
                </c:pt>
                <c:pt idx="574">
                  <c:v>1.5527499999999996</c:v>
                </c:pt>
                <c:pt idx="575">
                  <c:v>1.5527499999999996</c:v>
                </c:pt>
                <c:pt idx="576">
                  <c:v>1.5527499999999996</c:v>
                </c:pt>
                <c:pt idx="577">
                  <c:v>1.5527499999999996</c:v>
                </c:pt>
                <c:pt idx="578">
                  <c:v>1.5527499999999996</c:v>
                </c:pt>
                <c:pt idx="579">
                  <c:v>1.5527499999999996</c:v>
                </c:pt>
                <c:pt idx="580">
                  <c:v>1.5624999999999993</c:v>
                </c:pt>
                <c:pt idx="581">
                  <c:v>1.5527499999999996</c:v>
                </c:pt>
                <c:pt idx="582">
                  <c:v>1.5527499999999996</c:v>
                </c:pt>
                <c:pt idx="583">
                  <c:v>1.5527499999999996</c:v>
                </c:pt>
                <c:pt idx="584">
                  <c:v>1.5527499999999996</c:v>
                </c:pt>
                <c:pt idx="585">
                  <c:v>1.5429999999999999</c:v>
                </c:pt>
                <c:pt idx="586">
                  <c:v>1.5429999999999999</c:v>
                </c:pt>
                <c:pt idx="587">
                  <c:v>1.5429999999999999</c:v>
                </c:pt>
                <c:pt idx="588">
                  <c:v>1.5429999999999999</c:v>
                </c:pt>
                <c:pt idx="589">
                  <c:v>1.5429999999999999</c:v>
                </c:pt>
                <c:pt idx="590">
                  <c:v>1.5429999999999999</c:v>
                </c:pt>
                <c:pt idx="591">
                  <c:v>1.5429999999999999</c:v>
                </c:pt>
                <c:pt idx="592">
                  <c:v>1.5429999999999999</c:v>
                </c:pt>
                <c:pt idx="593">
                  <c:v>1.5429999999999999</c:v>
                </c:pt>
                <c:pt idx="594">
                  <c:v>1.5429999999999999</c:v>
                </c:pt>
                <c:pt idx="595">
                  <c:v>1.5527499999999996</c:v>
                </c:pt>
                <c:pt idx="596">
                  <c:v>1.5527499999999996</c:v>
                </c:pt>
                <c:pt idx="597">
                  <c:v>1.5527499999999996</c:v>
                </c:pt>
                <c:pt idx="598">
                  <c:v>1.5527499999999996</c:v>
                </c:pt>
                <c:pt idx="599">
                  <c:v>1.5527499999999996</c:v>
                </c:pt>
                <c:pt idx="600">
                  <c:v>1.5624999999999993</c:v>
                </c:pt>
                <c:pt idx="601">
                  <c:v>1.5527499999999996</c:v>
                </c:pt>
                <c:pt idx="602">
                  <c:v>1.5527499999999996</c:v>
                </c:pt>
                <c:pt idx="603">
                  <c:v>1.5527499999999996</c:v>
                </c:pt>
                <c:pt idx="604">
                  <c:v>1.5624999999999993</c:v>
                </c:pt>
                <c:pt idx="605">
                  <c:v>1.5527499999999996</c:v>
                </c:pt>
                <c:pt idx="606">
                  <c:v>1.5527499999999996</c:v>
                </c:pt>
                <c:pt idx="607">
                  <c:v>1.5527499999999996</c:v>
                </c:pt>
                <c:pt idx="608">
                  <c:v>1.5429999999999999</c:v>
                </c:pt>
                <c:pt idx="609">
                  <c:v>1.5429999999999999</c:v>
                </c:pt>
                <c:pt idx="610">
                  <c:v>1.5429999999999999</c:v>
                </c:pt>
                <c:pt idx="611">
                  <c:v>1.5429999999999999</c:v>
                </c:pt>
                <c:pt idx="612">
                  <c:v>1.5429999999999999</c:v>
                </c:pt>
                <c:pt idx="613">
                  <c:v>1.5429999999999999</c:v>
                </c:pt>
                <c:pt idx="614">
                  <c:v>1.5429999999999999</c:v>
                </c:pt>
                <c:pt idx="615">
                  <c:v>1.5429999999999999</c:v>
                </c:pt>
                <c:pt idx="616">
                  <c:v>1.5429999999999999</c:v>
                </c:pt>
                <c:pt idx="617">
                  <c:v>1.5527499999999996</c:v>
                </c:pt>
                <c:pt idx="618">
                  <c:v>1.5527499999999996</c:v>
                </c:pt>
                <c:pt idx="619">
                  <c:v>1.5527499999999996</c:v>
                </c:pt>
                <c:pt idx="620">
                  <c:v>1.5624999999999993</c:v>
                </c:pt>
                <c:pt idx="621">
                  <c:v>1.5527499999999996</c:v>
                </c:pt>
                <c:pt idx="622">
                  <c:v>1.5527499999999996</c:v>
                </c:pt>
                <c:pt idx="623">
                  <c:v>1.5527499999999996</c:v>
                </c:pt>
                <c:pt idx="624">
                  <c:v>1.5527499999999996</c:v>
                </c:pt>
                <c:pt idx="625">
                  <c:v>1.5624999999999993</c:v>
                </c:pt>
                <c:pt idx="626">
                  <c:v>1.5624999999999993</c:v>
                </c:pt>
                <c:pt idx="627">
                  <c:v>1.5527499999999996</c:v>
                </c:pt>
                <c:pt idx="628">
                  <c:v>1.5527499999999996</c:v>
                </c:pt>
                <c:pt idx="629">
                  <c:v>1.5527499999999996</c:v>
                </c:pt>
                <c:pt idx="630">
                  <c:v>1.5527499999999996</c:v>
                </c:pt>
                <c:pt idx="631">
                  <c:v>1.5527499999999996</c:v>
                </c:pt>
                <c:pt idx="632">
                  <c:v>1.5527499999999996</c:v>
                </c:pt>
                <c:pt idx="633">
                  <c:v>1.5527499999999996</c:v>
                </c:pt>
                <c:pt idx="634">
                  <c:v>1.5527499999999996</c:v>
                </c:pt>
                <c:pt idx="635">
                  <c:v>1.5429999999999999</c:v>
                </c:pt>
                <c:pt idx="636">
                  <c:v>1.5429999999999999</c:v>
                </c:pt>
                <c:pt idx="637">
                  <c:v>1.5527499999999996</c:v>
                </c:pt>
                <c:pt idx="638">
                  <c:v>1.5527499999999996</c:v>
                </c:pt>
                <c:pt idx="639">
                  <c:v>1.5624999999999993</c:v>
                </c:pt>
                <c:pt idx="640">
                  <c:v>1.5624999999999993</c:v>
                </c:pt>
                <c:pt idx="641">
                  <c:v>1.5624999999999993</c:v>
                </c:pt>
                <c:pt idx="642">
                  <c:v>1.5624999999999993</c:v>
                </c:pt>
                <c:pt idx="643">
                  <c:v>1.5624999999999993</c:v>
                </c:pt>
                <c:pt idx="644">
                  <c:v>1.5624999999999993</c:v>
                </c:pt>
                <c:pt idx="645">
                  <c:v>1.5624999999999993</c:v>
                </c:pt>
                <c:pt idx="646">
                  <c:v>1.5624999999999993</c:v>
                </c:pt>
                <c:pt idx="647">
                  <c:v>1.5624999999999993</c:v>
                </c:pt>
                <c:pt idx="648">
                  <c:v>1.5624999999999993</c:v>
                </c:pt>
                <c:pt idx="649">
                  <c:v>1.5722500000000004</c:v>
                </c:pt>
                <c:pt idx="650">
                  <c:v>1.5624999999999993</c:v>
                </c:pt>
                <c:pt idx="651">
                  <c:v>1.5624999999999993</c:v>
                </c:pt>
                <c:pt idx="652">
                  <c:v>1.5624999999999993</c:v>
                </c:pt>
                <c:pt idx="653">
                  <c:v>1.5527499999999996</c:v>
                </c:pt>
                <c:pt idx="654">
                  <c:v>1.5624999999999993</c:v>
                </c:pt>
                <c:pt idx="655">
                  <c:v>1.5527499999999996</c:v>
                </c:pt>
                <c:pt idx="656">
                  <c:v>1.5624999999999993</c:v>
                </c:pt>
                <c:pt idx="657">
                  <c:v>1.5527499999999996</c:v>
                </c:pt>
                <c:pt idx="658">
                  <c:v>1.5527499999999996</c:v>
                </c:pt>
                <c:pt idx="659">
                  <c:v>1.5527499999999996</c:v>
                </c:pt>
                <c:pt idx="660">
                  <c:v>1.5624999999999993</c:v>
                </c:pt>
                <c:pt idx="661">
                  <c:v>1.5624999999999993</c:v>
                </c:pt>
                <c:pt idx="662">
                  <c:v>1.5624999999999993</c:v>
                </c:pt>
                <c:pt idx="663">
                  <c:v>1.5722500000000004</c:v>
                </c:pt>
                <c:pt idx="664">
                  <c:v>1.5624999999999993</c:v>
                </c:pt>
                <c:pt idx="665">
                  <c:v>1.5722500000000004</c:v>
                </c:pt>
                <c:pt idx="666">
                  <c:v>1.5722500000000004</c:v>
                </c:pt>
                <c:pt idx="667">
                  <c:v>1.5722500000000004</c:v>
                </c:pt>
                <c:pt idx="668">
                  <c:v>1.5722500000000004</c:v>
                </c:pt>
                <c:pt idx="669">
                  <c:v>1.5722500000000004</c:v>
                </c:pt>
                <c:pt idx="670">
                  <c:v>1.5722500000000004</c:v>
                </c:pt>
                <c:pt idx="671">
                  <c:v>1.5722500000000004</c:v>
                </c:pt>
                <c:pt idx="672">
                  <c:v>1.5722500000000004</c:v>
                </c:pt>
                <c:pt idx="673">
                  <c:v>1.5624999999999993</c:v>
                </c:pt>
                <c:pt idx="674">
                  <c:v>1.5624999999999993</c:v>
                </c:pt>
                <c:pt idx="675">
                  <c:v>1.5624999999999993</c:v>
                </c:pt>
                <c:pt idx="676">
                  <c:v>1.5624999999999993</c:v>
                </c:pt>
                <c:pt idx="677">
                  <c:v>1.5624999999999993</c:v>
                </c:pt>
                <c:pt idx="678">
                  <c:v>1.5624999999999993</c:v>
                </c:pt>
                <c:pt idx="679">
                  <c:v>1.5624999999999993</c:v>
                </c:pt>
                <c:pt idx="680">
                  <c:v>1.5624999999999993</c:v>
                </c:pt>
                <c:pt idx="681">
                  <c:v>1.5624999999999993</c:v>
                </c:pt>
                <c:pt idx="682">
                  <c:v>1.5624999999999993</c:v>
                </c:pt>
                <c:pt idx="683">
                  <c:v>1.5527499999999996</c:v>
                </c:pt>
                <c:pt idx="684">
                  <c:v>1.5624999999999993</c:v>
                </c:pt>
                <c:pt idx="685">
                  <c:v>1.5624999999999993</c:v>
                </c:pt>
                <c:pt idx="686">
                  <c:v>1.5624999999999993</c:v>
                </c:pt>
                <c:pt idx="687">
                  <c:v>1.5722500000000004</c:v>
                </c:pt>
                <c:pt idx="688">
                  <c:v>1.5722500000000004</c:v>
                </c:pt>
                <c:pt idx="689">
                  <c:v>1.5722500000000004</c:v>
                </c:pt>
                <c:pt idx="690">
                  <c:v>1.5722500000000004</c:v>
                </c:pt>
                <c:pt idx="691">
                  <c:v>1.5722500000000004</c:v>
                </c:pt>
                <c:pt idx="692">
                  <c:v>1.5722500000000004</c:v>
                </c:pt>
                <c:pt idx="693">
                  <c:v>1.5722500000000004</c:v>
                </c:pt>
                <c:pt idx="694">
                  <c:v>1.5722500000000004</c:v>
                </c:pt>
                <c:pt idx="695">
                  <c:v>1.5722500000000004</c:v>
                </c:pt>
                <c:pt idx="696">
                  <c:v>1.5624999999999993</c:v>
                </c:pt>
                <c:pt idx="697">
                  <c:v>1.5722500000000004</c:v>
                </c:pt>
                <c:pt idx="698">
                  <c:v>1.5624999999999993</c:v>
                </c:pt>
                <c:pt idx="699">
                  <c:v>1.5624999999999993</c:v>
                </c:pt>
                <c:pt idx="700">
                  <c:v>1.5624999999999993</c:v>
                </c:pt>
                <c:pt idx="701">
                  <c:v>1.5722500000000004</c:v>
                </c:pt>
                <c:pt idx="702">
                  <c:v>1.5624999999999993</c:v>
                </c:pt>
                <c:pt idx="703">
                  <c:v>1.5624999999999993</c:v>
                </c:pt>
                <c:pt idx="704">
                  <c:v>1.5624999999999993</c:v>
                </c:pt>
                <c:pt idx="705">
                  <c:v>1.5624999999999993</c:v>
                </c:pt>
                <c:pt idx="706">
                  <c:v>1.5722500000000004</c:v>
                </c:pt>
                <c:pt idx="707">
                  <c:v>1.5722500000000004</c:v>
                </c:pt>
                <c:pt idx="708">
                  <c:v>1.5820500000000002</c:v>
                </c:pt>
                <c:pt idx="709">
                  <c:v>1.5820500000000002</c:v>
                </c:pt>
                <c:pt idx="710">
                  <c:v>1.5820500000000002</c:v>
                </c:pt>
                <c:pt idx="711">
                  <c:v>1.5820500000000002</c:v>
                </c:pt>
                <c:pt idx="712">
                  <c:v>1.5820500000000002</c:v>
                </c:pt>
                <c:pt idx="713">
                  <c:v>1.5820500000000002</c:v>
                </c:pt>
                <c:pt idx="714">
                  <c:v>1.5820500000000002</c:v>
                </c:pt>
                <c:pt idx="715">
                  <c:v>1.5820500000000002</c:v>
                </c:pt>
                <c:pt idx="716">
                  <c:v>1.5820500000000002</c:v>
                </c:pt>
                <c:pt idx="717">
                  <c:v>1.5820500000000002</c:v>
                </c:pt>
                <c:pt idx="718">
                  <c:v>1.5820500000000002</c:v>
                </c:pt>
                <c:pt idx="719">
                  <c:v>1.5820500000000002</c:v>
                </c:pt>
                <c:pt idx="720">
                  <c:v>1.5820500000000002</c:v>
                </c:pt>
                <c:pt idx="721">
                  <c:v>1.5722500000000004</c:v>
                </c:pt>
                <c:pt idx="722">
                  <c:v>1.5722500000000004</c:v>
                </c:pt>
                <c:pt idx="723">
                  <c:v>1.5722500000000004</c:v>
                </c:pt>
                <c:pt idx="724">
                  <c:v>1.5820500000000002</c:v>
                </c:pt>
                <c:pt idx="725">
                  <c:v>1.5722500000000004</c:v>
                </c:pt>
                <c:pt idx="726">
                  <c:v>1.5722500000000004</c:v>
                </c:pt>
                <c:pt idx="727">
                  <c:v>1.5722500000000004</c:v>
                </c:pt>
                <c:pt idx="728">
                  <c:v>1.5820500000000002</c:v>
                </c:pt>
                <c:pt idx="729">
                  <c:v>1.5722500000000004</c:v>
                </c:pt>
                <c:pt idx="730">
                  <c:v>1.5722500000000004</c:v>
                </c:pt>
                <c:pt idx="731">
                  <c:v>1.5722500000000004</c:v>
                </c:pt>
                <c:pt idx="732">
                  <c:v>1.5820500000000002</c:v>
                </c:pt>
                <c:pt idx="733">
                  <c:v>1.5820500000000002</c:v>
                </c:pt>
                <c:pt idx="734">
                  <c:v>1.5820500000000002</c:v>
                </c:pt>
                <c:pt idx="735">
                  <c:v>1.5820500000000002</c:v>
                </c:pt>
                <c:pt idx="736">
                  <c:v>1.5917999999999999</c:v>
                </c:pt>
                <c:pt idx="737">
                  <c:v>1.5820500000000002</c:v>
                </c:pt>
                <c:pt idx="738">
                  <c:v>1.5917999999999999</c:v>
                </c:pt>
                <c:pt idx="739">
                  <c:v>1.5917999999999999</c:v>
                </c:pt>
                <c:pt idx="740">
                  <c:v>1.5917999999999999</c:v>
                </c:pt>
                <c:pt idx="741">
                  <c:v>1.5917999999999999</c:v>
                </c:pt>
                <c:pt idx="742">
                  <c:v>1.5917999999999999</c:v>
                </c:pt>
                <c:pt idx="743">
                  <c:v>1.5917999999999999</c:v>
                </c:pt>
                <c:pt idx="744">
                  <c:v>1.5917999999999999</c:v>
                </c:pt>
                <c:pt idx="745">
                  <c:v>1.5917999999999999</c:v>
                </c:pt>
                <c:pt idx="746">
                  <c:v>1.5917999999999999</c:v>
                </c:pt>
                <c:pt idx="747">
                  <c:v>1.5917999999999999</c:v>
                </c:pt>
                <c:pt idx="748">
                  <c:v>1.5820500000000002</c:v>
                </c:pt>
                <c:pt idx="749">
                  <c:v>1.5820500000000002</c:v>
                </c:pt>
                <c:pt idx="750">
                  <c:v>1.5820500000000002</c:v>
                </c:pt>
                <c:pt idx="751">
                  <c:v>1.5820500000000002</c:v>
                </c:pt>
                <c:pt idx="752">
                  <c:v>1.5820500000000002</c:v>
                </c:pt>
                <c:pt idx="753">
                  <c:v>1.5820500000000002</c:v>
                </c:pt>
                <c:pt idx="754">
                  <c:v>1.5820500000000002</c:v>
                </c:pt>
                <c:pt idx="755">
                  <c:v>1.5820500000000002</c:v>
                </c:pt>
                <c:pt idx="756">
                  <c:v>1.5820500000000002</c:v>
                </c:pt>
                <c:pt idx="757">
                  <c:v>1.5917999999999999</c:v>
                </c:pt>
                <c:pt idx="758">
                  <c:v>1.5820500000000002</c:v>
                </c:pt>
                <c:pt idx="759">
                  <c:v>1.5820500000000002</c:v>
                </c:pt>
                <c:pt idx="760">
                  <c:v>1.5820500000000002</c:v>
                </c:pt>
                <c:pt idx="761">
                  <c:v>1.5820500000000002</c:v>
                </c:pt>
                <c:pt idx="762">
                  <c:v>1.5917999999999999</c:v>
                </c:pt>
                <c:pt idx="763">
                  <c:v>1.5917999999999999</c:v>
                </c:pt>
                <c:pt idx="764">
                  <c:v>1.6015499999999996</c:v>
                </c:pt>
                <c:pt idx="765">
                  <c:v>1.5917999999999999</c:v>
                </c:pt>
                <c:pt idx="766">
                  <c:v>1.6015499999999996</c:v>
                </c:pt>
                <c:pt idx="767">
                  <c:v>1.6015499999999996</c:v>
                </c:pt>
                <c:pt idx="768">
                  <c:v>1.6015499999999996</c:v>
                </c:pt>
                <c:pt idx="769">
                  <c:v>1.6015499999999996</c:v>
                </c:pt>
                <c:pt idx="770">
                  <c:v>1.6015499999999996</c:v>
                </c:pt>
                <c:pt idx="771">
                  <c:v>1.6015499999999996</c:v>
                </c:pt>
                <c:pt idx="772">
                  <c:v>1.6015499999999996</c:v>
                </c:pt>
                <c:pt idx="773">
                  <c:v>1.6015499999999996</c:v>
                </c:pt>
                <c:pt idx="774">
                  <c:v>1.6015499999999996</c:v>
                </c:pt>
                <c:pt idx="775">
                  <c:v>1.6015499999999996</c:v>
                </c:pt>
                <c:pt idx="776">
                  <c:v>1.6015499999999996</c:v>
                </c:pt>
                <c:pt idx="777">
                  <c:v>1.5917999999999999</c:v>
                </c:pt>
                <c:pt idx="778">
                  <c:v>1.6015499999999996</c:v>
                </c:pt>
                <c:pt idx="779">
                  <c:v>1.5917999999999999</c:v>
                </c:pt>
                <c:pt idx="780">
                  <c:v>1.6015499999999996</c:v>
                </c:pt>
                <c:pt idx="781">
                  <c:v>1.5917999999999999</c:v>
                </c:pt>
                <c:pt idx="782">
                  <c:v>1.5917999999999999</c:v>
                </c:pt>
                <c:pt idx="783">
                  <c:v>1.6015499999999996</c:v>
                </c:pt>
                <c:pt idx="784">
                  <c:v>1.6015499999999996</c:v>
                </c:pt>
                <c:pt idx="785">
                  <c:v>1.5917999999999999</c:v>
                </c:pt>
                <c:pt idx="786">
                  <c:v>1.5917999999999999</c:v>
                </c:pt>
                <c:pt idx="787">
                  <c:v>1.5917999999999999</c:v>
                </c:pt>
                <c:pt idx="788">
                  <c:v>1.5917999999999999</c:v>
                </c:pt>
                <c:pt idx="789">
                  <c:v>1.6015499999999996</c:v>
                </c:pt>
                <c:pt idx="790">
                  <c:v>1.6015499999999996</c:v>
                </c:pt>
                <c:pt idx="791">
                  <c:v>1.6113499999999994</c:v>
                </c:pt>
                <c:pt idx="792">
                  <c:v>1.6113499999999994</c:v>
                </c:pt>
                <c:pt idx="793">
                  <c:v>1.6113499999999994</c:v>
                </c:pt>
                <c:pt idx="794">
                  <c:v>1.6113499999999994</c:v>
                </c:pt>
                <c:pt idx="795">
                  <c:v>1.6113499999999994</c:v>
                </c:pt>
                <c:pt idx="796">
                  <c:v>1.6113499999999994</c:v>
                </c:pt>
                <c:pt idx="797">
                  <c:v>1.6113499999999994</c:v>
                </c:pt>
                <c:pt idx="798">
                  <c:v>1.6113499999999994</c:v>
                </c:pt>
                <c:pt idx="799">
                  <c:v>1.6113499999999994</c:v>
                </c:pt>
                <c:pt idx="800">
                  <c:v>1.6113499999999994</c:v>
                </c:pt>
                <c:pt idx="801">
                  <c:v>1.6210999999999991</c:v>
                </c:pt>
                <c:pt idx="802">
                  <c:v>1.6113499999999994</c:v>
                </c:pt>
                <c:pt idx="803">
                  <c:v>1.6113499999999994</c:v>
                </c:pt>
                <c:pt idx="804">
                  <c:v>1.6210999999999991</c:v>
                </c:pt>
                <c:pt idx="805">
                  <c:v>1.6210999999999991</c:v>
                </c:pt>
                <c:pt idx="806">
                  <c:v>1.6210999999999991</c:v>
                </c:pt>
                <c:pt idx="807">
                  <c:v>1.6210999999999991</c:v>
                </c:pt>
                <c:pt idx="808">
                  <c:v>1.6210999999999991</c:v>
                </c:pt>
                <c:pt idx="809">
                  <c:v>1.6210999999999991</c:v>
                </c:pt>
                <c:pt idx="810">
                  <c:v>1.6210999999999991</c:v>
                </c:pt>
                <c:pt idx="811">
                  <c:v>1.6210999999999991</c:v>
                </c:pt>
                <c:pt idx="812">
                  <c:v>1.6210999999999991</c:v>
                </c:pt>
                <c:pt idx="813">
                  <c:v>1.6210999999999991</c:v>
                </c:pt>
                <c:pt idx="814">
                  <c:v>1.6210999999999991</c:v>
                </c:pt>
                <c:pt idx="815">
                  <c:v>1.6210999999999991</c:v>
                </c:pt>
                <c:pt idx="816">
                  <c:v>1.6210999999999991</c:v>
                </c:pt>
                <c:pt idx="817">
                  <c:v>1.6210999999999991</c:v>
                </c:pt>
                <c:pt idx="818">
                  <c:v>1.6113499999999994</c:v>
                </c:pt>
                <c:pt idx="819">
                  <c:v>1.6113499999999994</c:v>
                </c:pt>
                <c:pt idx="820">
                  <c:v>1.6210999999999991</c:v>
                </c:pt>
                <c:pt idx="821">
                  <c:v>1.6113499999999994</c:v>
                </c:pt>
                <c:pt idx="822">
                  <c:v>1.6210999999999991</c:v>
                </c:pt>
                <c:pt idx="823">
                  <c:v>1.6113499999999994</c:v>
                </c:pt>
                <c:pt idx="824">
                  <c:v>1.6113499999999994</c:v>
                </c:pt>
                <c:pt idx="825">
                  <c:v>1.6113499999999994</c:v>
                </c:pt>
                <c:pt idx="826">
                  <c:v>1.6210999999999991</c:v>
                </c:pt>
                <c:pt idx="827">
                  <c:v>1.6113499999999994</c:v>
                </c:pt>
                <c:pt idx="828">
                  <c:v>1.6113499999999994</c:v>
                </c:pt>
                <c:pt idx="829">
                  <c:v>1.6113499999999994</c:v>
                </c:pt>
                <c:pt idx="830">
                  <c:v>1.6113499999999994</c:v>
                </c:pt>
                <c:pt idx="831">
                  <c:v>1.6210999999999991</c:v>
                </c:pt>
                <c:pt idx="832">
                  <c:v>1.6210999999999991</c:v>
                </c:pt>
                <c:pt idx="833">
                  <c:v>1.6210999999999991</c:v>
                </c:pt>
                <c:pt idx="834">
                  <c:v>1.6210999999999991</c:v>
                </c:pt>
                <c:pt idx="835">
                  <c:v>1.6210999999999991</c:v>
                </c:pt>
                <c:pt idx="836">
                  <c:v>1.6308500000000001</c:v>
                </c:pt>
                <c:pt idx="837">
                  <c:v>1.6210999999999991</c:v>
                </c:pt>
                <c:pt idx="838">
                  <c:v>1.6308500000000001</c:v>
                </c:pt>
                <c:pt idx="839">
                  <c:v>1.6210999999999991</c:v>
                </c:pt>
                <c:pt idx="840">
                  <c:v>1.6308500000000001</c:v>
                </c:pt>
                <c:pt idx="841">
                  <c:v>1.6308500000000001</c:v>
                </c:pt>
                <c:pt idx="842">
                  <c:v>1.6308500000000001</c:v>
                </c:pt>
                <c:pt idx="843">
                  <c:v>1.6308500000000001</c:v>
                </c:pt>
                <c:pt idx="844">
                  <c:v>1.6210999999999991</c:v>
                </c:pt>
                <c:pt idx="845">
                  <c:v>1.6210999999999991</c:v>
                </c:pt>
                <c:pt idx="846">
                  <c:v>1.6210999999999991</c:v>
                </c:pt>
                <c:pt idx="847">
                  <c:v>1.6210999999999991</c:v>
                </c:pt>
                <c:pt idx="848">
                  <c:v>1.6210999999999991</c:v>
                </c:pt>
                <c:pt idx="849">
                  <c:v>1.6210999999999991</c:v>
                </c:pt>
                <c:pt idx="850">
                  <c:v>1.6210999999999991</c:v>
                </c:pt>
                <c:pt idx="851">
                  <c:v>1.6210999999999991</c:v>
                </c:pt>
                <c:pt idx="852">
                  <c:v>1.6210999999999991</c:v>
                </c:pt>
                <c:pt idx="853">
                  <c:v>1.6210999999999991</c:v>
                </c:pt>
                <c:pt idx="854">
                  <c:v>1.6210999999999991</c:v>
                </c:pt>
                <c:pt idx="855">
                  <c:v>1.6210999999999991</c:v>
                </c:pt>
                <c:pt idx="856">
                  <c:v>1.6308500000000001</c:v>
                </c:pt>
                <c:pt idx="857">
                  <c:v>1.6308500000000001</c:v>
                </c:pt>
                <c:pt idx="858">
                  <c:v>1.6308500000000001</c:v>
                </c:pt>
                <c:pt idx="859">
                  <c:v>1.6308500000000001</c:v>
                </c:pt>
                <c:pt idx="860">
                  <c:v>1.6406500000000002</c:v>
                </c:pt>
                <c:pt idx="861">
                  <c:v>1.6308500000000001</c:v>
                </c:pt>
                <c:pt idx="862">
                  <c:v>1.6406500000000002</c:v>
                </c:pt>
                <c:pt idx="863">
                  <c:v>1.6406500000000002</c:v>
                </c:pt>
                <c:pt idx="864">
                  <c:v>1.6406500000000002</c:v>
                </c:pt>
                <c:pt idx="865">
                  <c:v>1.6406500000000002</c:v>
                </c:pt>
                <c:pt idx="866">
                  <c:v>1.6406500000000002</c:v>
                </c:pt>
                <c:pt idx="867">
                  <c:v>1.6406500000000002</c:v>
                </c:pt>
                <c:pt idx="868">
                  <c:v>1.6406500000000002</c:v>
                </c:pt>
                <c:pt idx="869">
                  <c:v>1.6406500000000002</c:v>
                </c:pt>
                <c:pt idx="870">
                  <c:v>1.6406500000000002</c:v>
                </c:pt>
                <c:pt idx="871">
                  <c:v>1.6406500000000002</c:v>
                </c:pt>
                <c:pt idx="872">
                  <c:v>1.6406500000000002</c:v>
                </c:pt>
                <c:pt idx="873">
                  <c:v>1.6308500000000001</c:v>
                </c:pt>
                <c:pt idx="874">
                  <c:v>1.6308500000000001</c:v>
                </c:pt>
                <c:pt idx="875">
                  <c:v>1.6308500000000001</c:v>
                </c:pt>
                <c:pt idx="876">
                  <c:v>1.6406500000000002</c:v>
                </c:pt>
                <c:pt idx="877">
                  <c:v>1.6406500000000002</c:v>
                </c:pt>
                <c:pt idx="878">
                  <c:v>1.6308500000000001</c:v>
                </c:pt>
                <c:pt idx="879">
                  <c:v>1.6406500000000002</c:v>
                </c:pt>
                <c:pt idx="880">
                  <c:v>1.6406500000000002</c:v>
                </c:pt>
                <c:pt idx="881">
                  <c:v>1.6308500000000001</c:v>
                </c:pt>
                <c:pt idx="882">
                  <c:v>1.6308500000000001</c:v>
                </c:pt>
                <c:pt idx="883">
                  <c:v>1.6308500000000001</c:v>
                </c:pt>
                <c:pt idx="884">
                  <c:v>1.6406500000000002</c:v>
                </c:pt>
                <c:pt idx="885">
                  <c:v>1.6406500000000002</c:v>
                </c:pt>
                <c:pt idx="886">
                  <c:v>1.6503999999999999</c:v>
                </c:pt>
                <c:pt idx="887">
                  <c:v>1.6503999999999999</c:v>
                </c:pt>
                <c:pt idx="888">
                  <c:v>1.6503999999999999</c:v>
                </c:pt>
                <c:pt idx="889">
                  <c:v>1.6503999999999999</c:v>
                </c:pt>
                <c:pt idx="890">
                  <c:v>1.6503999999999999</c:v>
                </c:pt>
                <c:pt idx="891">
                  <c:v>1.6503999999999999</c:v>
                </c:pt>
                <c:pt idx="892">
                  <c:v>1.6503999999999999</c:v>
                </c:pt>
                <c:pt idx="893">
                  <c:v>1.6503999999999999</c:v>
                </c:pt>
                <c:pt idx="894">
                  <c:v>1.6503999999999999</c:v>
                </c:pt>
                <c:pt idx="895">
                  <c:v>1.6503999999999999</c:v>
                </c:pt>
                <c:pt idx="896">
                  <c:v>1.6503999999999999</c:v>
                </c:pt>
                <c:pt idx="897">
                  <c:v>1.6503999999999999</c:v>
                </c:pt>
                <c:pt idx="898">
                  <c:v>1.6503999999999999</c:v>
                </c:pt>
                <c:pt idx="899">
                  <c:v>1.6503999999999999</c:v>
                </c:pt>
                <c:pt idx="900">
                  <c:v>1.6503999999999999</c:v>
                </c:pt>
                <c:pt idx="901">
                  <c:v>1.6503999999999999</c:v>
                </c:pt>
                <c:pt idx="902">
                  <c:v>1.6503999999999999</c:v>
                </c:pt>
                <c:pt idx="903">
                  <c:v>1.6503999999999999</c:v>
                </c:pt>
                <c:pt idx="904">
                  <c:v>1.6503999999999999</c:v>
                </c:pt>
                <c:pt idx="905">
                  <c:v>1.6406500000000002</c:v>
                </c:pt>
                <c:pt idx="906">
                  <c:v>1.6406500000000002</c:v>
                </c:pt>
                <c:pt idx="907">
                  <c:v>1.6406500000000002</c:v>
                </c:pt>
                <c:pt idx="908">
                  <c:v>1.6503999999999999</c:v>
                </c:pt>
                <c:pt idx="909">
                  <c:v>1.6503999999999999</c:v>
                </c:pt>
                <c:pt idx="910">
                  <c:v>1.6503999999999999</c:v>
                </c:pt>
                <c:pt idx="911">
                  <c:v>1.6503999999999999</c:v>
                </c:pt>
                <c:pt idx="912">
                  <c:v>1.6601499999999993</c:v>
                </c:pt>
                <c:pt idx="913">
                  <c:v>1.6601499999999993</c:v>
                </c:pt>
                <c:pt idx="914">
                  <c:v>1.6601499999999993</c:v>
                </c:pt>
                <c:pt idx="915">
                  <c:v>1.6601499999999993</c:v>
                </c:pt>
                <c:pt idx="916">
                  <c:v>1.6601499999999993</c:v>
                </c:pt>
                <c:pt idx="917">
                  <c:v>1.6601499999999993</c:v>
                </c:pt>
                <c:pt idx="918">
                  <c:v>1.6601499999999993</c:v>
                </c:pt>
                <c:pt idx="919">
                  <c:v>1.6601499999999993</c:v>
                </c:pt>
                <c:pt idx="920">
                  <c:v>1.6601499999999993</c:v>
                </c:pt>
                <c:pt idx="921">
                  <c:v>1.6601499999999993</c:v>
                </c:pt>
                <c:pt idx="922">
                  <c:v>1.6503999999999999</c:v>
                </c:pt>
                <c:pt idx="923">
                  <c:v>1.6503999999999999</c:v>
                </c:pt>
                <c:pt idx="924">
                  <c:v>1.6503999999999999</c:v>
                </c:pt>
                <c:pt idx="925">
                  <c:v>1.6503999999999999</c:v>
                </c:pt>
                <c:pt idx="926">
                  <c:v>1.6503999999999999</c:v>
                </c:pt>
                <c:pt idx="927">
                  <c:v>1.6503999999999999</c:v>
                </c:pt>
                <c:pt idx="928">
                  <c:v>1.6503999999999999</c:v>
                </c:pt>
                <c:pt idx="929">
                  <c:v>1.6503999999999999</c:v>
                </c:pt>
                <c:pt idx="930">
                  <c:v>1.6503999999999999</c:v>
                </c:pt>
                <c:pt idx="931">
                  <c:v>1.6406500000000002</c:v>
                </c:pt>
                <c:pt idx="932">
                  <c:v>1.6503999999999999</c:v>
                </c:pt>
                <c:pt idx="933">
                  <c:v>1.6503999999999999</c:v>
                </c:pt>
                <c:pt idx="934">
                  <c:v>1.6601499999999993</c:v>
                </c:pt>
                <c:pt idx="935">
                  <c:v>1.6601499999999993</c:v>
                </c:pt>
                <c:pt idx="936">
                  <c:v>1.6601499999999993</c:v>
                </c:pt>
                <c:pt idx="937">
                  <c:v>1.6601499999999993</c:v>
                </c:pt>
                <c:pt idx="938">
                  <c:v>1.6601499999999993</c:v>
                </c:pt>
                <c:pt idx="939">
                  <c:v>1.6601499999999993</c:v>
                </c:pt>
                <c:pt idx="940">
                  <c:v>1.6601499999999993</c:v>
                </c:pt>
                <c:pt idx="941">
                  <c:v>1.6601499999999993</c:v>
                </c:pt>
                <c:pt idx="942">
                  <c:v>1.6601499999999993</c:v>
                </c:pt>
                <c:pt idx="943">
                  <c:v>1.6601499999999993</c:v>
                </c:pt>
                <c:pt idx="944">
                  <c:v>1.6601499999999993</c:v>
                </c:pt>
                <c:pt idx="945">
                  <c:v>1.6503999999999999</c:v>
                </c:pt>
                <c:pt idx="946">
                  <c:v>1.6503999999999999</c:v>
                </c:pt>
                <c:pt idx="947">
                  <c:v>1.6503999999999999</c:v>
                </c:pt>
                <c:pt idx="948">
                  <c:v>1.6503999999999999</c:v>
                </c:pt>
                <c:pt idx="949">
                  <c:v>1.6503999999999999</c:v>
                </c:pt>
                <c:pt idx="950">
                  <c:v>1.6503999999999999</c:v>
                </c:pt>
                <c:pt idx="951">
                  <c:v>1.6503999999999999</c:v>
                </c:pt>
                <c:pt idx="952">
                  <c:v>1.6503999999999999</c:v>
                </c:pt>
                <c:pt idx="953">
                  <c:v>1.6503999999999999</c:v>
                </c:pt>
                <c:pt idx="954">
                  <c:v>1.6601499999999993</c:v>
                </c:pt>
                <c:pt idx="955">
                  <c:v>1.6601499999999993</c:v>
                </c:pt>
                <c:pt idx="956">
                  <c:v>1.6699499999999994</c:v>
                </c:pt>
                <c:pt idx="957">
                  <c:v>1.6699499999999994</c:v>
                </c:pt>
                <c:pt idx="958">
                  <c:v>1.6699499999999994</c:v>
                </c:pt>
                <c:pt idx="959">
                  <c:v>1.6601499999999993</c:v>
                </c:pt>
                <c:pt idx="960">
                  <c:v>1.6601499999999993</c:v>
                </c:pt>
                <c:pt idx="961">
                  <c:v>1.6699499999999994</c:v>
                </c:pt>
                <c:pt idx="962">
                  <c:v>1.6699499999999994</c:v>
                </c:pt>
                <c:pt idx="963">
                  <c:v>1.6601499999999993</c:v>
                </c:pt>
                <c:pt idx="964">
                  <c:v>1.6601499999999993</c:v>
                </c:pt>
                <c:pt idx="965">
                  <c:v>1.6601499999999993</c:v>
                </c:pt>
                <c:pt idx="966">
                  <c:v>1.6601499999999993</c:v>
                </c:pt>
                <c:pt idx="967">
                  <c:v>1.6601499999999993</c:v>
                </c:pt>
                <c:pt idx="968">
                  <c:v>1.6503999999999999</c:v>
                </c:pt>
                <c:pt idx="969">
                  <c:v>1.6601499999999993</c:v>
                </c:pt>
                <c:pt idx="970">
                  <c:v>1.6601499999999993</c:v>
                </c:pt>
                <c:pt idx="971">
                  <c:v>1.6601499999999993</c:v>
                </c:pt>
                <c:pt idx="972">
                  <c:v>1.6601499999999993</c:v>
                </c:pt>
                <c:pt idx="973">
                  <c:v>1.6601499999999993</c:v>
                </c:pt>
                <c:pt idx="974">
                  <c:v>1.6601499999999993</c:v>
                </c:pt>
                <c:pt idx="975">
                  <c:v>1.6503999999999999</c:v>
                </c:pt>
                <c:pt idx="976">
                  <c:v>1.6503999999999999</c:v>
                </c:pt>
                <c:pt idx="977">
                  <c:v>1.6601499999999993</c:v>
                </c:pt>
                <c:pt idx="978">
                  <c:v>1.6601499999999993</c:v>
                </c:pt>
                <c:pt idx="979">
                  <c:v>1.6601499999999993</c:v>
                </c:pt>
                <c:pt idx="980">
                  <c:v>1.6699499999999994</c:v>
                </c:pt>
                <c:pt idx="981">
                  <c:v>1.6699499999999994</c:v>
                </c:pt>
                <c:pt idx="982">
                  <c:v>1.6699499999999994</c:v>
                </c:pt>
                <c:pt idx="983">
                  <c:v>1.6699499999999994</c:v>
                </c:pt>
                <c:pt idx="984">
                  <c:v>1.6699499999999994</c:v>
                </c:pt>
                <c:pt idx="985">
                  <c:v>1.6699499999999994</c:v>
                </c:pt>
                <c:pt idx="986">
                  <c:v>1.6699499999999994</c:v>
                </c:pt>
                <c:pt idx="987">
                  <c:v>1.6699499999999994</c:v>
                </c:pt>
                <c:pt idx="988">
                  <c:v>1.6699499999999994</c:v>
                </c:pt>
                <c:pt idx="989">
                  <c:v>1.6699499999999994</c:v>
                </c:pt>
                <c:pt idx="990">
                  <c:v>1.6699499999999994</c:v>
                </c:pt>
                <c:pt idx="991">
                  <c:v>1.6699499999999994</c:v>
                </c:pt>
                <c:pt idx="992">
                  <c:v>1.6797000000000004</c:v>
                </c:pt>
                <c:pt idx="993">
                  <c:v>1.6797000000000004</c:v>
                </c:pt>
                <c:pt idx="994">
                  <c:v>1.6699499999999994</c:v>
                </c:pt>
                <c:pt idx="995">
                  <c:v>1.6699499999999994</c:v>
                </c:pt>
                <c:pt idx="996">
                  <c:v>1.6699499999999994</c:v>
                </c:pt>
                <c:pt idx="997">
                  <c:v>1.6699499999999994</c:v>
                </c:pt>
                <c:pt idx="998">
                  <c:v>1.6699499999999994</c:v>
                </c:pt>
                <c:pt idx="999">
                  <c:v>1.6699499999999994</c:v>
                </c:pt>
                <c:pt idx="1000">
                  <c:v>1.6699499999999994</c:v>
                </c:pt>
                <c:pt idx="1001">
                  <c:v>1.6601499999999993</c:v>
                </c:pt>
                <c:pt idx="1002">
                  <c:v>1.6601499999999993</c:v>
                </c:pt>
                <c:pt idx="1003">
                  <c:v>1.6699499999999994</c:v>
                </c:pt>
                <c:pt idx="1004">
                  <c:v>1.6699499999999994</c:v>
                </c:pt>
                <c:pt idx="1005">
                  <c:v>1.6699499999999994</c:v>
                </c:pt>
                <c:pt idx="1006">
                  <c:v>1.6699499999999994</c:v>
                </c:pt>
                <c:pt idx="1007">
                  <c:v>1.6699499999999994</c:v>
                </c:pt>
                <c:pt idx="1008">
                  <c:v>1.6699499999999994</c:v>
                </c:pt>
                <c:pt idx="1009">
                  <c:v>1.6699499999999994</c:v>
                </c:pt>
                <c:pt idx="1010">
                  <c:v>1.6601499999999993</c:v>
                </c:pt>
                <c:pt idx="1011">
                  <c:v>1.6699499999999994</c:v>
                </c:pt>
                <c:pt idx="1012">
                  <c:v>1.6699499999999994</c:v>
                </c:pt>
                <c:pt idx="1013">
                  <c:v>1.6699499999999994</c:v>
                </c:pt>
                <c:pt idx="1014">
                  <c:v>1.6797000000000004</c:v>
                </c:pt>
                <c:pt idx="1015">
                  <c:v>1.6797000000000004</c:v>
                </c:pt>
                <c:pt idx="1016">
                  <c:v>1.6797000000000004</c:v>
                </c:pt>
                <c:pt idx="1017">
                  <c:v>1.6797000000000004</c:v>
                </c:pt>
                <c:pt idx="1018">
                  <c:v>1.6797000000000004</c:v>
                </c:pt>
                <c:pt idx="1019">
                  <c:v>1.6797000000000004</c:v>
                </c:pt>
                <c:pt idx="1020">
                  <c:v>1.6797000000000004</c:v>
                </c:pt>
                <c:pt idx="1021">
                  <c:v>1.6797000000000004</c:v>
                </c:pt>
                <c:pt idx="1022">
                  <c:v>1.6894500000000001</c:v>
                </c:pt>
                <c:pt idx="1023">
                  <c:v>1.6797000000000004</c:v>
                </c:pt>
                <c:pt idx="1024">
                  <c:v>1.6797000000000004</c:v>
                </c:pt>
                <c:pt idx="1025">
                  <c:v>1.6797000000000004</c:v>
                </c:pt>
                <c:pt idx="1026">
                  <c:v>1.6699499999999994</c:v>
                </c:pt>
                <c:pt idx="1027">
                  <c:v>1.6699499999999994</c:v>
                </c:pt>
                <c:pt idx="1028">
                  <c:v>1.6699499999999994</c:v>
                </c:pt>
                <c:pt idx="1029">
                  <c:v>1.6797000000000004</c:v>
                </c:pt>
                <c:pt idx="1030">
                  <c:v>1.6699499999999994</c:v>
                </c:pt>
                <c:pt idx="1031">
                  <c:v>1.6797000000000004</c:v>
                </c:pt>
                <c:pt idx="1032">
                  <c:v>1.6797000000000004</c:v>
                </c:pt>
                <c:pt idx="1033">
                  <c:v>1.6699499999999994</c:v>
                </c:pt>
                <c:pt idx="1034">
                  <c:v>1.6699499999999994</c:v>
                </c:pt>
                <c:pt idx="1035">
                  <c:v>1.6699499999999994</c:v>
                </c:pt>
                <c:pt idx="1036">
                  <c:v>1.6797000000000004</c:v>
                </c:pt>
                <c:pt idx="1037">
                  <c:v>1.6797000000000004</c:v>
                </c:pt>
                <c:pt idx="1038">
                  <c:v>1.6797000000000004</c:v>
                </c:pt>
                <c:pt idx="1039">
                  <c:v>1.6797000000000004</c:v>
                </c:pt>
                <c:pt idx="1040">
                  <c:v>1.6797000000000004</c:v>
                </c:pt>
                <c:pt idx="1041">
                  <c:v>1.6894500000000001</c:v>
                </c:pt>
                <c:pt idx="1042">
                  <c:v>1.6894500000000001</c:v>
                </c:pt>
                <c:pt idx="1043">
                  <c:v>1.6894500000000001</c:v>
                </c:pt>
                <c:pt idx="1044">
                  <c:v>1.6894500000000001</c:v>
                </c:pt>
                <c:pt idx="1045">
                  <c:v>1.6894500000000001</c:v>
                </c:pt>
                <c:pt idx="1046">
                  <c:v>1.6894500000000001</c:v>
                </c:pt>
                <c:pt idx="1047">
                  <c:v>1.6894500000000001</c:v>
                </c:pt>
                <c:pt idx="1048">
                  <c:v>1.6894500000000001</c:v>
                </c:pt>
                <c:pt idx="1049">
                  <c:v>1.6894500000000001</c:v>
                </c:pt>
                <c:pt idx="1050">
                  <c:v>1.6894500000000001</c:v>
                </c:pt>
                <c:pt idx="1051">
                  <c:v>1.6894500000000001</c:v>
                </c:pt>
                <c:pt idx="1052">
                  <c:v>1.6797000000000004</c:v>
                </c:pt>
                <c:pt idx="1053">
                  <c:v>1.6797000000000004</c:v>
                </c:pt>
                <c:pt idx="1054">
                  <c:v>1.6797000000000004</c:v>
                </c:pt>
                <c:pt idx="1055">
                  <c:v>1.6797000000000004</c:v>
                </c:pt>
                <c:pt idx="1056">
                  <c:v>1.6797000000000004</c:v>
                </c:pt>
                <c:pt idx="1057">
                  <c:v>1.6797000000000004</c:v>
                </c:pt>
                <c:pt idx="1058">
                  <c:v>1.6797000000000004</c:v>
                </c:pt>
                <c:pt idx="1059">
                  <c:v>1.6797000000000004</c:v>
                </c:pt>
                <c:pt idx="1060">
                  <c:v>1.6797000000000004</c:v>
                </c:pt>
                <c:pt idx="1061">
                  <c:v>1.6797000000000004</c:v>
                </c:pt>
                <c:pt idx="1062">
                  <c:v>1.6797000000000004</c:v>
                </c:pt>
                <c:pt idx="1063">
                  <c:v>1.6699499999999994</c:v>
                </c:pt>
                <c:pt idx="1064">
                  <c:v>1.6797000000000004</c:v>
                </c:pt>
                <c:pt idx="1065">
                  <c:v>1.6797000000000004</c:v>
                </c:pt>
                <c:pt idx="1066">
                  <c:v>1.6797000000000004</c:v>
                </c:pt>
                <c:pt idx="1067">
                  <c:v>1.6797000000000004</c:v>
                </c:pt>
                <c:pt idx="1068">
                  <c:v>1.6699499999999994</c:v>
                </c:pt>
                <c:pt idx="1069">
                  <c:v>1.6699499999999994</c:v>
                </c:pt>
                <c:pt idx="1070">
                  <c:v>1.6699499999999994</c:v>
                </c:pt>
                <c:pt idx="1071">
                  <c:v>1.6699499999999994</c:v>
                </c:pt>
                <c:pt idx="1072">
                  <c:v>1.6797000000000004</c:v>
                </c:pt>
                <c:pt idx="1073">
                  <c:v>1.6797000000000004</c:v>
                </c:pt>
                <c:pt idx="1074">
                  <c:v>1.6797000000000004</c:v>
                </c:pt>
                <c:pt idx="1075">
                  <c:v>1.6894500000000001</c:v>
                </c:pt>
                <c:pt idx="1076">
                  <c:v>1.6894500000000001</c:v>
                </c:pt>
                <c:pt idx="1077">
                  <c:v>1.6894500000000001</c:v>
                </c:pt>
                <c:pt idx="1078">
                  <c:v>1.6894500000000001</c:v>
                </c:pt>
                <c:pt idx="1079">
                  <c:v>1.6894500000000001</c:v>
                </c:pt>
                <c:pt idx="1080">
                  <c:v>1.6894500000000001</c:v>
                </c:pt>
                <c:pt idx="1081">
                  <c:v>1.6894500000000001</c:v>
                </c:pt>
                <c:pt idx="1082">
                  <c:v>1.6894500000000001</c:v>
                </c:pt>
                <c:pt idx="1083">
                  <c:v>1.6894500000000001</c:v>
                </c:pt>
                <c:pt idx="1084">
                  <c:v>1.6894500000000001</c:v>
                </c:pt>
                <c:pt idx="1085">
                  <c:v>1.6894500000000001</c:v>
                </c:pt>
                <c:pt idx="1086">
                  <c:v>1.6894500000000001</c:v>
                </c:pt>
                <c:pt idx="1087">
                  <c:v>1.6894500000000001</c:v>
                </c:pt>
                <c:pt idx="1088">
                  <c:v>1.6894500000000001</c:v>
                </c:pt>
                <c:pt idx="1089">
                  <c:v>1.6992499999999999</c:v>
                </c:pt>
                <c:pt idx="1090">
                  <c:v>1.6894500000000001</c:v>
                </c:pt>
                <c:pt idx="1091">
                  <c:v>1.6992499999999999</c:v>
                </c:pt>
                <c:pt idx="1092">
                  <c:v>1.6992499999999999</c:v>
                </c:pt>
                <c:pt idx="1093">
                  <c:v>1.6992499999999999</c:v>
                </c:pt>
                <c:pt idx="1094">
                  <c:v>1.6992499999999999</c:v>
                </c:pt>
                <c:pt idx="1095">
                  <c:v>1.6992499999999999</c:v>
                </c:pt>
                <c:pt idx="1096">
                  <c:v>1.6992499999999999</c:v>
                </c:pt>
                <c:pt idx="1097">
                  <c:v>1.6992499999999999</c:v>
                </c:pt>
                <c:pt idx="1098">
                  <c:v>1.6992499999999999</c:v>
                </c:pt>
                <c:pt idx="1099">
                  <c:v>1.6992499999999999</c:v>
                </c:pt>
                <c:pt idx="1100">
                  <c:v>1.6992499999999999</c:v>
                </c:pt>
                <c:pt idx="1101">
                  <c:v>1.6992499999999999</c:v>
                </c:pt>
                <c:pt idx="1102">
                  <c:v>1.6992499999999999</c:v>
                </c:pt>
                <c:pt idx="1103">
                  <c:v>1.6992499999999999</c:v>
                </c:pt>
                <c:pt idx="1104">
                  <c:v>1.6992499999999999</c:v>
                </c:pt>
                <c:pt idx="1105">
                  <c:v>1.6992499999999999</c:v>
                </c:pt>
                <c:pt idx="1106">
                  <c:v>1.6992499999999999</c:v>
                </c:pt>
                <c:pt idx="1107">
                  <c:v>1.6992499999999999</c:v>
                </c:pt>
                <c:pt idx="1108">
                  <c:v>1.7089999999999996</c:v>
                </c:pt>
                <c:pt idx="1109">
                  <c:v>1.6992499999999999</c:v>
                </c:pt>
                <c:pt idx="1110">
                  <c:v>1.7089999999999996</c:v>
                </c:pt>
                <c:pt idx="1111">
                  <c:v>1.6992499999999999</c:v>
                </c:pt>
                <c:pt idx="1112">
                  <c:v>1.6992499999999999</c:v>
                </c:pt>
                <c:pt idx="1113">
                  <c:v>1.7089999999999996</c:v>
                </c:pt>
                <c:pt idx="1114">
                  <c:v>1.7089999999999996</c:v>
                </c:pt>
                <c:pt idx="1115">
                  <c:v>1.6992499999999999</c:v>
                </c:pt>
                <c:pt idx="1116">
                  <c:v>1.7089999999999996</c:v>
                </c:pt>
                <c:pt idx="1117">
                  <c:v>1.7089999999999996</c:v>
                </c:pt>
                <c:pt idx="1118">
                  <c:v>1.7089999999999996</c:v>
                </c:pt>
                <c:pt idx="1119">
                  <c:v>1.7089999999999996</c:v>
                </c:pt>
                <c:pt idx="1120">
                  <c:v>1.7089999999999996</c:v>
                </c:pt>
                <c:pt idx="1121">
                  <c:v>1.7089999999999996</c:v>
                </c:pt>
                <c:pt idx="1122">
                  <c:v>1.7089999999999996</c:v>
                </c:pt>
                <c:pt idx="1123">
                  <c:v>1.7089999999999996</c:v>
                </c:pt>
                <c:pt idx="1124">
                  <c:v>1.7089999999999996</c:v>
                </c:pt>
                <c:pt idx="1125">
                  <c:v>1.7089999999999996</c:v>
                </c:pt>
                <c:pt idx="1126">
                  <c:v>1.7089999999999996</c:v>
                </c:pt>
                <c:pt idx="1127">
                  <c:v>1.7187499999999993</c:v>
                </c:pt>
                <c:pt idx="1128">
                  <c:v>1.7187499999999993</c:v>
                </c:pt>
                <c:pt idx="1129">
                  <c:v>1.7089999999999996</c:v>
                </c:pt>
                <c:pt idx="1130">
                  <c:v>1.7089999999999996</c:v>
                </c:pt>
                <c:pt idx="1131">
                  <c:v>1.7089999999999996</c:v>
                </c:pt>
                <c:pt idx="1132">
                  <c:v>1.7089999999999996</c:v>
                </c:pt>
                <c:pt idx="1133">
                  <c:v>1.7089999999999996</c:v>
                </c:pt>
                <c:pt idx="1134">
                  <c:v>1.7089999999999996</c:v>
                </c:pt>
                <c:pt idx="1135">
                  <c:v>1.7089999999999996</c:v>
                </c:pt>
                <c:pt idx="1136">
                  <c:v>1.7089999999999996</c:v>
                </c:pt>
                <c:pt idx="1137">
                  <c:v>1.7089999999999996</c:v>
                </c:pt>
                <c:pt idx="1138">
                  <c:v>1.7089999999999996</c:v>
                </c:pt>
                <c:pt idx="1139">
                  <c:v>1.7089999999999996</c:v>
                </c:pt>
                <c:pt idx="1140">
                  <c:v>1.7089999999999996</c:v>
                </c:pt>
                <c:pt idx="1141">
                  <c:v>1.7089999999999996</c:v>
                </c:pt>
                <c:pt idx="1142">
                  <c:v>1.7089999999999996</c:v>
                </c:pt>
                <c:pt idx="1143">
                  <c:v>1.7089999999999996</c:v>
                </c:pt>
                <c:pt idx="1144">
                  <c:v>1.7089999999999996</c:v>
                </c:pt>
                <c:pt idx="1145">
                  <c:v>1.7089999999999996</c:v>
                </c:pt>
                <c:pt idx="1146">
                  <c:v>1.7089999999999996</c:v>
                </c:pt>
                <c:pt idx="1147">
                  <c:v>1.7089999999999996</c:v>
                </c:pt>
                <c:pt idx="1148">
                  <c:v>1.7089999999999996</c:v>
                </c:pt>
                <c:pt idx="1149">
                  <c:v>1.7089999999999996</c:v>
                </c:pt>
                <c:pt idx="1150">
                  <c:v>1.7089999999999996</c:v>
                </c:pt>
                <c:pt idx="1151">
                  <c:v>1.7089999999999996</c:v>
                </c:pt>
                <c:pt idx="1152">
                  <c:v>1.7089999999999996</c:v>
                </c:pt>
                <c:pt idx="1153">
                  <c:v>1.7089999999999996</c:v>
                </c:pt>
                <c:pt idx="1154">
                  <c:v>1.7089999999999996</c:v>
                </c:pt>
                <c:pt idx="1155">
                  <c:v>1.7089999999999996</c:v>
                </c:pt>
                <c:pt idx="1156">
                  <c:v>1.7089999999999996</c:v>
                </c:pt>
                <c:pt idx="1157">
                  <c:v>1.7089999999999996</c:v>
                </c:pt>
                <c:pt idx="1158">
                  <c:v>1.7089999999999996</c:v>
                </c:pt>
                <c:pt idx="1159">
                  <c:v>1.7089999999999996</c:v>
                </c:pt>
                <c:pt idx="1160">
                  <c:v>1.7089999999999996</c:v>
                </c:pt>
                <c:pt idx="1161">
                  <c:v>1.7089999999999996</c:v>
                </c:pt>
                <c:pt idx="1162">
                  <c:v>1.7089999999999996</c:v>
                </c:pt>
                <c:pt idx="1163">
                  <c:v>1.7089999999999996</c:v>
                </c:pt>
                <c:pt idx="1164">
                  <c:v>1.7089999999999996</c:v>
                </c:pt>
                <c:pt idx="1165">
                  <c:v>1.7089999999999996</c:v>
                </c:pt>
                <c:pt idx="1166">
                  <c:v>1.7089999999999996</c:v>
                </c:pt>
                <c:pt idx="1167">
                  <c:v>1.7089999999999996</c:v>
                </c:pt>
                <c:pt idx="1168">
                  <c:v>1.7089999999999996</c:v>
                </c:pt>
                <c:pt idx="1169">
                  <c:v>1.7089999999999996</c:v>
                </c:pt>
                <c:pt idx="1170">
                  <c:v>1.7089999999999996</c:v>
                </c:pt>
                <c:pt idx="1171">
                  <c:v>1.7089999999999996</c:v>
                </c:pt>
                <c:pt idx="1172">
                  <c:v>1.7089999999999996</c:v>
                </c:pt>
                <c:pt idx="1173">
                  <c:v>1.7187499999999993</c:v>
                </c:pt>
                <c:pt idx="1174">
                  <c:v>1.7187499999999993</c:v>
                </c:pt>
                <c:pt idx="1175">
                  <c:v>1.7187499999999993</c:v>
                </c:pt>
                <c:pt idx="1176">
                  <c:v>1.7089999999999996</c:v>
                </c:pt>
                <c:pt idx="1177">
                  <c:v>1.7187499999999993</c:v>
                </c:pt>
                <c:pt idx="1178">
                  <c:v>1.7187499999999993</c:v>
                </c:pt>
                <c:pt idx="1179">
                  <c:v>1.7187499999999993</c:v>
                </c:pt>
                <c:pt idx="1180">
                  <c:v>1.7187499999999993</c:v>
                </c:pt>
                <c:pt idx="1181">
                  <c:v>1.7187499999999993</c:v>
                </c:pt>
                <c:pt idx="1182">
                  <c:v>1.7187499999999993</c:v>
                </c:pt>
                <c:pt idx="1183">
                  <c:v>1.7187499999999993</c:v>
                </c:pt>
                <c:pt idx="1184">
                  <c:v>1.7187499999999993</c:v>
                </c:pt>
                <c:pt idx="1185">
                  <c:v>1.7187499999999993</c:v>
                </c:pt>
                <c:pt idx="1186">
                  <c:v>1.7187499999999993</c:v>
                </c:pt>
                <c:pt idx="1187">
                  <c:v>1.7187499999999993</c:v>
                </c:pt>
                <c:pt idx="1188">
                  <c:v>1.7187499999999993</c:v>
                </c:pt>
                <c:pt idx="1189">
                  <c:v>1.7187499999999993</c:v>
                </c:pt>
                <c:pt idx="1190">
                  <c:v>1.7187499999999993</c:v>
                </c:pt>
                <c:pt idx="1191">
                  <c:v>1.7187499999999993</c:v>
                </c:pt>
                <c:pt idx="1192">
                  <c:v>1.7187499999999993</c:v>
                </c:pt>
                <c:pt idx="1193">
                  <c:v>1.7187499999999993</c:v>
                </c:pt>
                <c:pt idx="1194">
                  <c:v>1.7187499999999993</c:v>
                </c:pt>
                <c:pt idx="1195">
                  <c:v>1.7187499999999993</c:v>
                </c:pt>
                <c:pt idx="1196">
                  <c:v>1.7187499999999993</c:v>
                </c:pt>
                <c:pt idx="1197">
                  <c:v>1.7187499999999993</c:v>
                </c:pt>
                <c:pt idx="1198">
                  <c:v>1.7187499999999993</c:v>
                </c:pt>
                <c:pt idx="1199">
                  <c:v>1.7187499999999993</c:v>
                </c:pt>
                <c:pt idx="1200">
                  <c:v>1.7187499999999993</c:v>
                </c:pt>
                <c:pt idx="1201">
                  <c:v>1.7187499999999993</c:v>
                </c:pt>
                <c:pt idx="1202">
                  <c:v>1.7187499999999993</c:v>
                </c:pt>
                <c:pt idx="1203">
                  <c:v>1.7187499999999993</c:v>
                </c:pt>
                <c:pt idx="1204">
                  <c:v>1.7187499999999993</c:v>
                </c:pt>
                <c:pt idx="1205">
                  <c:v>1.7187499999999993</c:v>
                </c:pt>
                <c:pt idx="1206">
                  <c:v>1.7187499999999993</c:v>
                </c:pt>
                <c:pt idx="1207">
                  <c:v>1.7187499999999993</c:v>
                </c:pt>
                <c:pt idx="1208">
                  <c:v>1.7187499999999993</c:v>
                </c:pt>
                <c:pt idx="1209">
                  <c:v>1.7187499999999993</c:v>
                </c:pt>
                <c:pt idx="1210">
                  <c:v>1.7187499999999993</c:v>
                </c:pt>
                <c:pt idx="1211">
                  <c:v>1.7187499999999993</c:v>
                </c:pt>
                <c:pt idx="1212">
                  <c:v>1.7187499999999993</c:v>
                </c:pt>
                <c:pt idx="1213">
                  <c:v>1.7187499999999993</c:v>
                </c:pt>
                <c:pt idx="1214">
                  <c:v>1.7187499999999993</c:v>
                </c:pt>
                <c:pt idx="1215">
                  <c:v>1.7187499999999993</c:v>
                </c:pt>
                <c:pt idx="1216">
                  <c:v>1.7187499999999993</c:v>
                </c:pt>
                <c:pt idx="1217">
                  <c:v>1.7187499999999993</c:v>
                </c:pt>
                <c:pt idx="1218">
                  <c:v>1.7187499999999993</c:v>
                </c:pt>
                <c:pt idx="1219">
                  <c:v>1.7187499999999993</c:v>
                </c:pt>
                <c:pt idx="1220">
                  <c:v>1.7187499999999993</c:v>
                </c:pt>
                <c:pt idx="1221">
                  <c:v>1.7187499999999993</c:v>
                </c:pt>
                <c:pt idx="1222">
                  <c:v>1.7187499999999993</c:v>
                </c:pt>
                <c:pt idx="1223">
                  <c:v>1.7187499999999993</c:v>
                </c:pt>
                <c:pt idx="1224">
                  <c:v>1.7187499999999993</c:v>
                </c:pt>
                <c:pt idx="1225">
                  <c:v>1.7187499999999993</c:v>
                </c:pt>
                <c:pt idx="1226">
                  <c:v>1.7187499999999993</c:v>
                </c:pt>
                <c:pt idx="1227">
                  <c:v>1.7187499999999993</c:v>
                </c:pt>
                <c:pt idx="1228">
                  <c:v>1.7187499999999993</c:v>
                </c:pt>
                <c:pt idx="1229">
                  <c:v>1.7187499999999993</c:v>
                </c:pt>
                <c:pt idx="1230">
                  <c:v>1.7187499999999993</c:v>
                </c:pt>
                <c:pt idx="1231">
                  <c:v>1.7187499999999993</c:v>
                </c:pt>
                <c:pt idx="1232">
                  <c:v>1.7187499999999993</c:v>
                </c:pt>
                <c:pt idx="1233">
                  <c:v>1.7187499999999993</c:v>
                </c:pt>
                <c:pt idx="1234">
                  <c:v>1.7187499999999993</c:v>
                </c:pt>
                <c:pt idx="1235">
                  <c:v>1.7187499999999993</c:v>
                </c:pt>
                <c:pt idx="1236">
                  <c:v>1.7187499999999993</c:v>
                </c:pt>
                <c:pt idx="1237">
                  <c:v>1.7187499999999993</c:v>
                </c:pt>
                <c:pt idx="1238">
                  <c:v>1.7187499999999993</c:v>
                </c:pt>
                <c:pt idx="1239">
                  <c:v>1.7187499999999993</c:v>
                </c:pt>
                <c:pt idx="1240">
                  <c:v>1.7187499999999993</c:v>
                </c:pt>
                <c:pt idx="1241">
                  <c:v>1.7187499999999993</c:v>
                </c:pt>
                <c:pt idx="1242">
                  <c:v>1.7187499999999993</c:v>
                </c:pt>
                <c:pt idx="1243">
                  <c:v>1.7187499999999993</c:v>
                </c:pt>
                <c:pt idx="1244">
                  <c:v>1.7187499999999993</c:v>
                </c:pt>
                <c:pt idx="1245">
                  <c:v>1.7187499999999993</c:v>
                </c:pt>
                <c:pt idx="1246">
                  <c:v>1.7187499999999993</c:v>
                </c:pt>
                <c:pt idx="1247">
                  <c:v>1.7187499999999993</c:v>
                </c:pt>
                <c:pt idx="1248">
                  <c:v>1.7187499999999993</c:v>
                </c:pt>
                <c:pt idx="1249">
                  <c:v>1.7187499999999993</c:v>
                </c:pt>
                <c:pt idx="1250">
                  <c:v>1.7187499999999993</c:v>
                </c:pt>
                <c:pt idx="1251">
                  <c:v>1.7187499999999993</c:v>
                </c:pt>
                <c:pt idx="1252">
                  <c:v>1.7187499999999993</c:v>
                </c:pt>
                <c:pt idx="1253">
                  <c:v>1.7285000000000004</c:v>
                </c:pt>
                <c:pt idx="1254">
                  <c:v>1.7285000000000004</c:v>
                </c:pt>
                <c:pt idx="1255">
                  <c:v>1.7285000000000004</c:v>
                </c:pt>
                <c:pt idx="1256">
                  <c:v>1.7285000000000004</c:v>
                </c:pt>
                <c:pt idx="1257">
                  <c:v>1.7285000000000004</c:v>
                </c:pt>
                <c:pt idx="1258">
                  <c:v>1.7285000000000004</c:v>
                </c:pt>
                <c:pt idx="1259">
                  <c:v>1.7285000000000004</c:v>
                </c:pt>
                <c:pt idx="1260">
                  <c:v>1.7285000000000004</c:v>
                </c:pt>
                <c:pt idx="1261">
                  <c:v>1.7285000000000004</c:v>
                </c:pt>
                <c:pt idx="1262">
                  <c:v>1.7383000000000002</c:v>
                </c:pt>
                <c:pt idx="1263">
                  <c:v>1.7285000000000004</c:v>
                </c:pt>
                <c:pt idx="1264">
                  <c:v>1.7383000000000002</c:v>
                </c:pt>
                <c:pt idx="1265">
                  <c:v>1.7383000000000002</c:v>
                </c:pt>
                <c:pt idx="1266">
                  <c:v>1.7285000000000004</c:v>
                </c:pt>
                <c:pt idx="1267">
                  <c:v>1.7285000000000004</c:v>
                </c:pt>
                <c:pt idx="1268">
                  <c:v>1.7383000000000002</c:v>
                </c:pt>
                <c:pt idx="1269">
                  <c:v>1.7383000000000002</c:v>
                </c:pt>
                <c:pt idx="1270">
                  <c:v>1.7383000000000002</c:v>
                </c:pt>
                <c:pt idx="1271">
                  <c:v>1.7383000000000002</c:v>
                </c:pt>
                <c:pt idx="1272">
                  <c:v>1.7285000000000004</c:v>
                </c:pt>
                <c:pt idx="1273">
                  <c:v>1.7285000000000004</c:v>
                </c:pt>
                <c:pt idx="1274">
                  <c:v>1.7285000000000004</c:v>
                </c:pt>
                <c:pt idx="1275">
                  <c:v>1.7383000000000002</c:v>
                </c:pt>
                <c:pt idx="1276">
                  <c:v>1.7383000000000002</c:v>
                </c:pt>
                <c:pt idx="1277">
                  <c:v>1.7285000000000004</c:v>
                </c:pt>
                <c:pt idx="1278">
                  <c:v>1.7285000000000004</c:v>
                </c:pt>
                <c:pt idx="1279">
                  <c:v>1.7285000000000004</c:v>
                </c:pt>
                <c:pt idx="1280">
                  <c:v>1.7285000000000004</c:v>
                </c:pt>
                <c:pt idx="1281">
                  <c:v>1.7285000000000004</c:v>
                </c:pt>
                <c:pt idx="1282">
                  <c:v>1.7383000000000002</c:v>
                </c:pt>
                <c:pt idx="1283">
                  <c:v>1.7285000000000004</c:v>
                </c:pt>
                <c:pt idx="1284">
                  <c:v>1.7383000000000002</c:v>
                </c:pt>
                <c:pt idx="1285">
                  <c:v>1.7383000000000002</c:v>
                </c:pt>
                <c:pt idx="1286">
                  <c:v>1.7285000000000004</c:v>
                </c:pt>
                <c:pt idx="1287">
                  <c:v>1.7285000000000004</c:v>
                </c:pt>
                <c:pt idx="1288">
                  <c:v>1.7285000000000004</c:v>
                </c:pt>
                <c:pt idx="1289">
                  <c:v>1.7285000000000004</c:v>
                </c:pt>
                <c:pt idx="1290">
                  <c:v>1.7285000000000004</c:v>
                </c:pt>
                <c:pt idx="1291">
                  <c:v>1.7285000000000004</c:v>
                </c:pt>
                <c:pt idx="1292">
                  <c:v>1.7285000000000004</c:v>
                </c:pt>
                <c:pt idx="1293">
                  <c:v>1.7285000000000004</c:v>
                </c:pt>
                <c:pt idx="1294">
                  <c:v>1.7285000000000004</c:v>
                </c:pt>
                <c:pt idx="1295">
                  <c:v>1.7285000000000004</c:v>
                </c:pt>
                <c:pt idx="1296">
                  <c:v>1.7285000000000004</c:v>
                </c:pt>
                <c:pt idx="1297">
                  <c:v>1.7285000000000004</c:v>
                </c:pt>
                <c:pt idx="1298">
                  <c:v>1.7285000000000004</c:v>
                </c:pt>
                <c:pt idx="1299">
                  <c:v>1.7285000000000004</c:v>
                </c:pt>
                <c:pt idx="1300">
                  <c:v>1.7285000000000004</c:v>
                </c:pt>
                <c:pt idx="1301">
                  <c:v>1.7285000000000004</c:v>
                </c:pt>
                <c:pt idx="1302">
                  <c:v>1.7285000000000004</c:v>
                </c:pt>
                <c:pt idx="1303">
                  <c:v>1.7285000000000004</c:v>
                </c:pt>
                <c:pt idx="1304">
                  <c:v>1.7285000000000004</c:v>
                </c:pt>
                <c:pt idx="1305">
                  <c:v>1.7285000000000004</c:v>
                </c:pt>
                <c:pt idx="1306">
                  <c:v>1.7383000000000002</c:v>
                </c:pt>
                <c:pt idx="1307">
                  <c:v>1.7285000000000004</c:v>
                </c:pt>
                <c:pt idx="1308">
                  <c:v>1.7285000000000004</c:v>
                </c:pt>
                <c:pt idx="1309">
                  <c:v>1.7285000000000004</c:v>
                </c:pt>
                <c:pt idx="1310">
                  <c:v>1.7285000000000004</c:v>
                </c:pt>
                <c:pt idx="1311">
                  <c:v>1.7285000000000004</c:v>
                </c:pt>
                <c:pt idx="1312">
                  <c:v>1.7383000000000002</c:v>
                </c:pt>
                <c:pt idx="1313">
                  <c:v>1.7285000000000004</c:v>
                </c:pt>
                <c:pt idx="1314">
                  <c:v>1.7285000000000004</c:v>
                </c:pt>
                <c:pt idx="1315">
                  <c:v>1.7285000000000004</c:v>
                </c:pt>
                <c:pt idx="1316">
                  <c:v>1.7285000000000004</c:v>
                </c:pt>
                <c:pt idx="1317">
                  <c:v>1.7285000000000004</c:v>
                </c:pt>
                <c:pt idx="1318">
                  <c:v>1.7285000000000004</c:v>
                </c:pt>
                <c:pt idx="1319">
                  <c:v>1.7285000000000004</c:v>
                </c:pt>
                <c:pt idx="1320">
                  <c:v>1.7285000000000004</c:v>
                </c:pt>
                <c:pt idx="1321">
                  <c:v>1.7285000000000004</c:v>
                </c:pt>
                <c:pt idx="1322">
                  <c:v>1.7285000000000004</c:v>
                </c:pt>
                <c:pt idx="1323">
                  <c:v>1.7285000000000004</c:v>
                </c:pt>
                <c:pt idx="1324">
                  <c:v>1.7285000000000004</c:v>
                </c:pt>
                <c:pt idx="1325">
                  <c:v>1.7187499999999993</c:v>
                </c:pt>
                <c:pt idx="1326">
                  <c:v>1.7187499999999993</c:v>
                </c:pt>
                <c:pt idx="1327">
                  <c:v>1.7187499999999993</c:v>
                </c:pt>
                <c:pt idx="1328">
                  <c:v>1.7187499999999993</c:v>
                </c:pt>
                <c:pt idx="1329">
                  <c:v>1.7187499999999993</c:v>
                </c:pt>
                <c:pt idx="1330">
                  <c:v>1.7187499999999993</c:v>
                </c:pt>
                <c:pt idx="1331">
                  <c:v>1.7187499999999993</c:v>
                </c:pt>
                <c:pt idx="1332">
                  <c:v>1.7285000000000004</c:v>
                </c:pt>
                <c:pt idx="1333">
                  <c:v>1.7285000000000004</c:v>
                </c:pt>
                <c:pt idx="1334">
                  <c:v>1.7480499999999999</c:v>
                </c:pt>
                <c:pt idx="1335">
                  <c:v>1.7187499999999993</c:v>
                </c:pt>
                <c:pt idx="1336">
                  <c:v>1.7285000000000004</c:v>
                </c:pt>
                <c:pt idx="1337">
                  <c:v>1.7285000000000004</c:v>
                </c:pt>
                <c:pt idx="1338">
                  <c:v>1.7285000000000004</c:v>
                </c:pt>
                <c:pt idx="1339">
                  <c:v>1.7187499999999993</c:v>
                </c:pt>
                <c:pt idx="1340">
                  <c:v>1.7285000000000004</c:v>
                </c:pt>
                <c:pt idx="1341">
                  <c:v>1.7285000000000004</c:v>
                </c:pt>
                <c:pt idx="1342">
                  <c:v>1.7285000000000004</c:v>
                </c:pt>
                <c:pt idx="1343">
                  <c:v>1.7285000000000004</c:v>
                </c:pt>
                <c:pt idx="1344">
                  <c:v>1.7285000000000004</c:v>
                </c:pt>
                <c:pt idx="1345">
                  <c:v>1.7285000000000004</c:v>
                </c:pt>
                <c:pt idx="1346">
                  <c:v>1.7285000000000004</c:v>
                </c:pt>
                <c:pt idx="1347">
                  <c:v>1.7285000000000004</c:v>
                </c:pt>
                <c:pt idx="1348">
                  <c:v>1.7285000000000004</c:v>
                </c:pt>
                <c:pt idx="1349">
                  <c:v>1.7285000000000004</c:v>
                </c:pt>
                <c:pt idx="1350">
                  <c:v>1.7383000000000002</c:v>
                </c:pt>
                <c:pt idx="1351">
                  <c:v>1.7285000000000004</c:v>
                </c:pt>
                <c:pt idx="1352">
                  <c:v>1.7285000000000004</c:v>
                </c:pt>
                <c:pt idx="1353">
                  <c:v>1.7285000000000004</c:v>
                </c:pt>
                <c:pt idx="1354">
                  <c:v>1.7383000000000002</c:v>
                </c:pt>
                <c:pt idx="1355">
                  <c:v>1.7383000000000002</c:v>
                </c:pt>
                <c:pt idx="1356">
                  <c:v>1.7383000000000002</c:v>
                </c:pt>
                <c:pt idx="1357">
                  <c:v>1.7383000000000002</c:v>
                </c:pt>
                <c:pt idx="1358">
                  <c:v>1.7383000000000002</c:v>
                </c:pt>
                <c:pt idx="1359">
                  <c:v>1.7383000000000002</c:v>
                </c:pt>
                <c:pt idx="1360">
                  <c:v>1.7383000000000002</c:v>
                </c:pt>
                <c:pt idx="1361">
                  <c:v>1.7383000000000002</c:v>
                </c:pt>
                <c:pt idx="1362">
                  <c:v>1.7383000000000002</c:v>
                </c:pt>
                <c:pt idx="1363">
                  <c:v>1.7383000000000002</c:v>
                </c:pt>
                <c:pt idx="1364">
                  <c:v>1.7383000000000002</c:v>
                </c:pt>
                <c:pt idx="1365">
                  <c:v>1.7383000000000002</c:v>
                </c:pt>
                <c:pt idx="1366">
                  <c:v>1.7480499999999999</c:v>
                </c:pt>
                <c:pt idx="1367">
                  <c:v>1.7383000000000002</c:v>
                </c:pt>
                <c:pt idx="1368">
                  <c:v>1.7383000000000002</c:v>
                </c:pt>
                <c:pt idx="1369">
                  <c:v>1.7383000000000002</c:v>
                </c:pt>
                <c:pt idx="1370">
                  <c:v>1.7480499999999999</c:v>
                </c:pt>
                <c:pt idx="1371">
                  <c:v>1.7383000000000002</c:v>
                </c:pt>
                <c:pt idx="1372">
                  <c:v>1.7480499999999999</c:v>
                </c:pt>
                <c:pt idx="1373">
                  <c:v>1.7383000000000002</c:v>
                </c:pt>
                <c:pt idx="1374">
                  <c:v>1.7480499999999999</c:v>
                </c:pt>
                <c:pt idx="1375">
                  <c:v>1.7480499999999999</c:v>
                </c:pt>
                <c:pt idx="1376">
                  <c:v>1.7480499999999999</c:v>
                </c:pt>
                <c:pt idx="1377">
                  <c:v>1.7480499999999999</c:v>
                </c:pt>
                <c:pt idx="1378">
                  <c:v>1.7480499999999999</c:v>
                </c:pt>
                <c:pt idx="1379">
                  <c:v>1.7480499999999999</c:v>
                </c:pt>
                <c:pt idx="1380">
                  <c:v>1.7480499999999999</c:v>
                </c:pt>
                <c:pt idx="1381">
                  <c:v>1.7577999999999996</c:v>
                </c:pt>
                <c:pt idx="1382">
                  <c:v>1.7577999999999996</c:v>
                </c:pt>
                <c:pt idx="1383">
                  <c:v>1.7480499999999999</c:v>
                </c:pt>
                <c:pt idx="1384">
                  <c:v>1.7480499999999999</c:v>
                </c:pt>
                <c:pt idx="1385">
                  <c:v>1.7480499999999999</c:v>
                </c:pt>
                <c:pt idx="1386">
                  <c:v>1.7480499999999999</c:v>
                </c:pt>
                <c:pt idx="1387">
                  <c:v>1.7480499999999999</c:v>
                </c:pt>
                <c:pt idx="1388">
                  <c:v>1.7480499999999999</c:v>
                </c:pt>
                <c:pt idx="1389">
                  <c:v>1.7480499999999999</c:v>
                </c:pt>
                <c:pt idx="1390">
                  <c:v>1.7480499999999999</c:v>
                </c:pt>
                <c:pt idx="1391">
                  <c:v>1.7480499999999999</c:v>
                </c:pt>
                <c:pt idx="1392">
                  <c:v>1.7577999999999996</c:v>
                </c:pt>
                <c:pt idx="1393">
                  <c:v>1.7480499999999999</c:v>
                </c:pt>
                <c:pt idx="1394">
                  <c:v>1.7480499999999999</c:v>
                </c:pt>
                <c:pt idx="1395">
                  <c:v>1.7577999999999996</c:v>
                </c:pt>
                <c:pt idx="1396">
                  <c:v>1.7577999999999996</c:v>
                </c:pt>
                <c:pt idx="1397">
                  <c:v>1.7577999999999996</c:v>
                </c:pt>
                <c:pt idx="1398">
                  <c:v>1.7577999999999996</c:v>
                </c:pt>
                <c:pt idx="1399">
                  <c:v>1.7480499999999999</c:v>
                </c:pt>
                <c:pt idx="1400">
                  <c:v>1.7577999999999996</c:v>
                </c:pt>
                <c:pt idx="1401">
                  <c:v>1.7480499999999999</c:v>
                </c:pt>
                <c:pt idx="1402">
                  <c:v>1.7480499999999999</c:v>
                </c:pt>
                <c:pt idx="1403">
                  <c:v>1.7480499999999999</c:v>
                </c:pt>
                <c:pt idx="1404">
                  <c:v>1.7577999999999996</c:v>
                </c:pt>
                <c:pt idx="1405">
                  <c:v>1.7480499999999999</c:v>
                </c:pt>
                <c:pt idx="1406">
                  <c:v>1.7480499999999999</c:v>
                </c:pt>
                <c:pt idx="1407">
                  <c:v>1.7480499999999999</c:v>
                </c:pt>
                <c:pt idx="1408">
                  <c:v>1.7577999999999996</c:v>
                </c:pt>
                <c:pt idx="1409">
                  <c:v>1.7480499999999999</c:v>
                </c:pt>
                <c:pt idx="1410">
                  <c:v>1.7480499999999999</c:v>
                </c:pt>
                <c:pt idx="1411">
                  <c:v>1.7480499999999999</c:v>
                </c:pt>
                <c:pt idx="1412">
                  <c:v>1.7480499999999999</c:v>
                </c:pt>
                <c:pt idx="1413">
                  <c:v>1.7480499999999999</c:v>
                </c:pt>
                <c:pt idx="1414">
                  <c:v>1.7480499999999999</c:v>
                </c:pt>
                <c:pt idx="1415">
                  <c:v>1.7480499999999999</c:v>
                </c:pt>
                <c:pt idx="1416">
                  <c:v>1.7577999999999996</c:v>
                </c:pt>
                <c:pt idx="1417">
                  <c:v>1.7577999999999996</c:v>
                </c:pt>
                <c:pt idx="1418">
                  <c:v>1.7577999999999996</c:v>
                </c:pt>
                <c:pt idx="1419">
                  <c:v>1.7480499999999999</c:v>
                </c:pt>
                <c:pt idx="1420">
                  <c:v>1.7480499999999999</c:v>
                </c:pt>
                <c:pt idx="1421">
                  <c:v>1.7480499999999999</c:v>
                </c:pt>
                <c:pt idx="1422">
                  <c:v>1.7577999999999996</c:v>
                </c:pt>
                <c:pt idx="1423">
                  <c:v>1.7480499999999999</c:v>
                </c:pt>
                <c:pt idx="1424">
                  <c:v>1.7577999999999996</c:v>
                </c:pt>
                <c:pt idx="1425">
                  <c:v>1.7577999999999996</c:v>
                </c:pt>
                <c:pt idx="1426">
                  <c:v>1.7577999999999996</c:v>
                </c:pt>
                <c:pt idx="1427">
                  <c:v>1.7577999999999996</c:v>
                </c:pt>
                <c:pt idx="1428">
                  <c:v>1.7577999999999996</c:v>
                </c:pt>
                <c:pt idx="1429">
                  <c:v>1.7577999999999996</c:v>
                </c:pt>
                <c:pt idx="1430">
                  <c:v>1.7577999999999996</c:v>
                </c:pt>
                <c:pt idx="1431">
                  <c:v>1.7577999999999996</c:v>
                </c:pt>
                <c:pt idx="1432">
                  <c:v>1.7577999999999996</c:v>
                </c:pt>
                <c:pt idx="1433">
                  <c:v>1.7480499999999999</c:v>
                </c:pt>
                <c:pt idx="1434">
                  <c:v>1.7480499999999999</c:v>
                </c:pt>
                <c:pt idx="1435">
                  <c:v>1.7480499999999999</c:v>
                </c:pt>
                <c:pt idx="1436">
                  <c:v>1.7480499999999999</c:v>
                </c:pt>
                <c:pt idx="1437">
                  <c:v>1.7480499999999999</c:v>
                </c:pt>
                <c:pt idx="1438">
                  <c:v>1.7480499999999999</c:v>
                </c:pt>
                <c:pt idx="1439">
                  <c:v>1.7480499999999999</c:v>
                </c:pt>
                <c:pt idx="1440">
                  <c:v>1.7480499999999999</c:v>
                </c:pt>
                <c:pt idx="1441">
                  <c:v>1.7480499999999999</c:v>
                </c:pt>
                <c:pt idx="1442">
                  <c:v>1.7480499999999999</c:v>
                </c:pt>
                <c:pt idx="1443">
                  <c:v>1.7480499999999999</c:v>
                </c:pt>
                <c:pt idx="1444">
                  <c:v>1.7480499999999999</c:v>
                </c:pt>
                <c:pt idx="1445">
                  <c:v>1.7480499999999999</c:v>
                </c:pt>
                <c:pt idx="1446">
                  <c:v>1.7480499999999999</c:v>
                </c:pt>
                <c:pt idx="1447">
                  <c:v>1.7480499999999999</c:v>
                </c:pt>
                <c:pt idx="1448">
                  <c:v>1.7480499999999999</c:v>
                </c:pt>
                <c:pt idx="1449">
                  <c:v>1.7480499999999999</c:v>
                </c:pt>
                <c:pt idx="1450">
                  <c:v>1.7480499999999999</c:v>
                </c:pt>
                <c:pt idx="1451">
                  <c:v>1.7480499999999999</c:v>
                </c:pt>
                <c:pt idx="1452">
                  <c:v>1.7480499999999999</c:v>
                </c:pt>
                <c:pt idx="1453">
                  <c:v>1.7480499999999999</c:v>
                </c:pt>
                <c:pt idx="1454">
                  <c:v>1.7480499999999999</c:v>
                </c:pt>
                <c:pt idx="1455">
                  <c:v>1.7480499999999999</c:v>
                </c:pt>
                <c:pt idx="1456">
                  <c:v>1.7480499999999999</c:v>
                </c:pt>
                <c:pt idx="1457">
                  <c:v>1.7480499999999999</c:v>
                </c:pt>
                <c:pt idx="1458">
                  <c:v>1.7480499999999999</c:v>
                </c:pt>
                <c:pt idx="1459">
                  <c:v>1.7480499999999999</c:v>
                </c:pt>
                <c:pt idx="1460">
                  <c:v>1.7480499999999999</c:v>
                </c:pt>
                <c:pt idx="1461">
                  <c:v>1.7480499999999999</c:v>
                </c:pt>
                <c:pt idx="1462">
                  <c:v>1.7480499999999999</c:v>
                </c:pt>
                <c:pt idx="1463">
                  <c:v>1.7480499999999999</c:v>
                </c:pt>
                <c:pt idx="1464">
                  <c:v>1.7480499999999999</c:v>
                </c:pt>
                <c:pt idx="1465">
                  <c:v>1.7480499999999999</c:v>
                </c:pt>
                <c:pt idx="1466">
                  <c:v>1.7480499999999999</c:v>
                </c:pt>
                <c:pt idx="1467">
                  <c:v>1.7480499999999999</c:v>
                </c:pt>
                <c:pt idx="1468">
                  <c:v>1.7480499999999999</c:v>
                </c:pt>
                <c:pt idx="1469">
                  <c:v>1.7480499999999999</c:v>
                </c:pt>
                <c:pt idx="1470">
                  <c:v>1.7577999999999996</c:v>
                </c:pt>
                <c:pt idx="1471">
                  <c:v>1.7577999999999996</c:v>
                </c:pt>
                <c:pt idx="1472">
                  <c:v>1.7480499999999999</c:v>
                </c:pt>
                <c:pt idx="1473">
                  <c:v>1.7480499999999999</c:v>
                </c:pt>
                <c:pt idx="1474">
                  <c:v>1.7480499999999999</c:v>
                </c:pt>
                <c:pt idx="1475">
                  <c:v>1.7480499999999999</c:v>
                </c:pt>
                <c:pt idx="1476">
                  <c:v>1.7577999999999996</c:v>
                </c:pt>
                <c:pt idx="1477">
                  <c:v>1.7577999999999996</c:v>
                </c:pt>
                <c:pt idx="1478">
                  <c:v>1.7577999999999996</c:v>
                </c:pt>
                <c:pt idx="1479">
                  <c:v>1.7577999999999996</c:v>
                </c:pt>
                <c:pt idx="1480">
                  <c:v>1.7480499999999999</c:v>
                </c:pt>
                <c:pt idx="1481">
                  <c:v>1.7480499999999999</c:v>
                </c:pt>
                <c:pt idx="1482">
                  <c:v>1.7480499999999999</c:v>
                </c:pt>
                <c:pt idx="1483">
                  <c:v>1.7480499999999999</c:v>
                </c:pt>
                <c:pt idx="1484">
                  <c:v>1.7480499999999999</c:v>
                </c:pt>
                <c:pt idx="1485">
                  <c:v>1.7577999999999996</c:v>
                </c:pt>
                <c:pt idx="1486">
                  <c:v>1.7577999999999996</c:v>
                </c:pt>
                <c:pt idx="1487">
                  <c:v>1.7577999999999996</c:v>
                </c:pt>
                <c:pt idx="1488">
                  <c:v>1.7577999999999996</c:v>
                </c:pt>
                <c:pt idx="1489">
                  <c:v>1.7577999999999996</c:v>
                </c:pt>
                <c:pt idx="1490">
                  <c:v>1.7675999999999994</c:v>
                </c:pt>
                <c:pt idx="1491">
                  <c:v>1.7577999999999996</c:v>
                </c:pt>
                <c:pt idx="1492">
                  <c:v>1.7675999999999994</c:v>
                </c:pt>
                <c:pt idx="1493">
                  <c:v>1.7675999999999994</c:v>
                </c:pt>
                <c:pt idx="1494">
                  <c:v>1.7675999999999994</c:v>
                </c:pt>
                <c:pt idx="1495">
                  <c:v>1.7577999999999996</c:v>
                </c:pt>
                <c:pt idx="1496">
                  <c:v>1.7675999999999994</c:v>
                </c:pt>
                <c:pt idx="1497">
                  <c:v>1.7577999999999996</c:v>
                </c:pt>
                <c:pt idx="1498">
                  <c:v>1.7577999999999996</c:v>
                </c:pt>
                <c:pt idx="1499">
                  <c:v>1.7675999999999994</c:v>
                </c:pt>
                <c:pt idx="1500">
                  <c:v>1.7675999999999994</c:v>
                </c:pt>
                <c:pt idx="1501">
                  <c:v>1.7577999999999996</c:v>
                </c:pt>
                <c:pt idx="1502">
                  <c:v>1.7577999999999996</c:v>
                </c:pt>
                <c:pt idx="1503">
                  <c:v>1.7480499999999999</c:v>
                </c:pt>
                <c:pt idx="1504">
                  <c:v>1.7480499999999999</c:v>
                </c:pt>
                <c:pt idx="1505">
                  <c:v>1.7480499999999999</c:v>
                </c:pt>
                <c:pt idx="1506">
                  <c:v>1.7480499999999999</c:v>
                </c:pt>
                <c:pt idx="1507">
                  <c:v>1.7480499999999999</c:v>
                </c:pt>
                <c:pt idx="1508">
                  <c:v>1.7480499999999999</c:v>
                </c:pt>
                <c:pt idx="1509">
                  <c:v>1.7480499999999999</c:v>
                </c:pt>
                <c:pt idx="1510">
                  <c:v>1.7480499999999999</c:v>
                </c:pt>
                <c:pt idx="1511">
                  <c:v>1.7480499999999999</c:v>
                </c:pt>
                <c:pt idx="1512">
                  <c:v>1.7383000000000002</c:v>
                </c:pt>
                <c:pt idx="1513">
                  <c:v>1.7480499999999999</c:v>
                </c:pt>
                <c:pt idx="1514">
                  <c:v>1.7480499999999999</c:v>
                </c:pt>
                <c:pt idx="1515">
                  <c:v>1.7480499999999999</c:v>
                </c:pt>
                <c:pt idx="1516">
                  <c:v>1.7577999999999996</c:v>
                </c:pt>
                <c:pt idx="1517">
                  <c:v>1.7577999999999996</c:v>
                </c:pt>
                <c:pt idx="1518">
                  <c:v>1.7675999999999994</c:v>
                </c:pt>
                <c:pt idx="1519">
                  <c:v>1.7577999999999996</c:v>
                </c:pt>
                <c:pt idx="1520">
                  <c:v>1.7577999999999996</c:v>
                </c:pt>
                <c:pt idx="1521">
                  <c:v>1.7577999999999996</c:v>
                </c:pt>
                <c:pt idx="1522">
                  <c:v>1.7577999999999996</c:v>
                </c:pt>
                <c:pt idx="1523">
                  <c:v>1.7577999999999996</c:v>
                </c:pt>
                <c:pt idx="1524">
                  <c:v>1.7577999999999996</c:v>
                </c:pt>
                <c:pt idx="1525">
                  <c:v>1.7577999999999996</c:v>
                </c:pt>
                <c:pt idx="1526">
                  <c:v>1.7577999999999996</c:v>
                </c:pt>
                <c:pt idx="1527">
                  <c:v>1.7577999999999996</c:v>
                </c:pt>
                <c:pt idx="1528">
                  <c:v>1.7577999999999996</c:v>
                </c:pt>
                <c:pt idx="1529">
                  <c:v>1.7480499999999999</c:v>
                </c:pt>
                <c:pt idx="1530">
                  <c:v>1.7480499999999999</c:v>
                </c:pt>
                <c:pt idx="1531">
                  <c:v>1.7480499999999999</c:v>
                </c:pt>
                <c:pt idx="1532">
                  <c:v>1.7480499999999999</c:v>
                </c:pt>
                <c:pt idx="1533">
                  <c:v>1.7480499999999999</c:v>
                </c:pt>
                <c:pt idx="1534">
                  <c:v>1.7480499999999999</c:v>
                </c:pt>
                <c:pt idx="1535">
                  <c:v>1.7480499999999999</c:v>
                </c:pt>
                <c:pt idx="1536">
                  <c:v>1.7480499999999999</c:v>
                </c:pt>
                <c:pt idx="1537">
                  <c:v>1.7383000000000002</c:v>
                </c:pt>
                <c:pt idx="1538">
                  <c:v>1.7383000000000002</c:v>
                </c:pt>
                <c:pt idx="1539">
                  <c:v>1.7480499999999999</c:v>
                </c:pt>
                <c:pt idx="1540">
                  <c:v>1.7480499999999999</c:v>
                </c:pt>
                <c:pt idx="1541">
                  <c:v>1.7577999999999996</c:v>
                </c:pt>
                <c:pt idx="1542">
                  <c:v>1.7577999999999996</c:v>
                </c:pt>
                <c:pt idx="1543">
                  <c:v>1.7577999999999996</c:v>
                </c:pt>
                <c:pt idx="1544">
                  <c:v>1.7577999999999996</c:v>
                </c:pt>
                <c:pt idx="1545">
                  <c:v>1.7577999999999996</c:v>
                </c:pt>
                <c:pt idx="1546">
                  <c:v>1.7577999999999996</c:v>
                </c:pt>
                <c:pt idx="1547">
                  <c:v>1.7577999999999996</c:v>
                </c:pt>
                <c:pt idx="1548">
                  <c:v>1.7577999999999996</c:v>
                </c:pt>
                <c:pt idx="1549">
                  <c:v>1.7480499999999999</c:v>
                </c:pt>
                <c:pt idx="1550">
                  <c:v>1.7577999999999996</c:v>
                </c:pt>
                <c:pt idx="1551">
                  <c:v>1.7480499999999999</c:v>
                </c:pt>
                <c:pt idx="1552">
                  <c:v>1.7480499999999999</c:v>
                </c:pt>
                <c:pt idx="1553">
                  <c:v>1.7480499999999999</c:v>
                </c:pt>
                <c:pt idx="1554">
                  <c:v>1.7480499999999999</c:v>
                </c:pt>
                <c:pt idx="1555">
                  <c:v>1.7383000000000002</c:v>
                </c:pt>
                <c:pt idx="1556">
                  <c:v>1.7383000000000002</c:v>
                </c:pt>
                <c:pt idx="1557">
                  <c:v>1.7383000000000002</c:v>
                </c:pt>
                <c:pt idx="1558">
                  <c:v>1.7480499999999999</c:v>
                </c:pt>
                <c:pt idx="1559">
                  <c:v>1.7480499999999999</c:v>
                </c:pt>
                <c:pt idx="1560">
                  <c:v>1.7577999999999996</c:v>
                </c:pt>
                <c:pt idx="1561">
                  <c:v>1.7577999999999996</c:v>
                </c:pt>
                <c:pt idx="1562">
                  <c:v>1.7480499999999999</c:v>
                </c:pt>
                <c:pt idx="1563">
                  <c:v>1.7577999999999996</c:v>
                </c:pt>
                <c:pt idx="1564">
                  <c:v>1.7577999999999996</c:v>
                </c:pt>
                <c:pt idx="1565">
                  <c:v>1.7577999999999996</c:v>
                </c:pt>
                <c:pt idx="1566">
                  <c:v>1.7577999999999996</c:v>
                </c:pt>
                <c:pt idx="1567">
                  <c:v>1.7577999999999996</c:v>
                </c:pt>
                <c:pt idx="1568">
                  <c:v>1.7577999999999996</c:v>
                </c:pt>
                <c:pt idx="1569">
                  <c:v>1.7577999999999996</c:v>
                </c:pt>
                <c:pt idx="1570">
                  <c:v>1.7577999999999996</c:v>
                </c:pt>
                <c:pt idx="1571">
                  <c:v>1.7577999999999996</c:v>
                </c:pt>
                <c:pt idx="1572">
                  <c:v>1.7577999999999996</c:v>
                </c:pt>
                <c:pt idx="1573">
                  <c:v>1.7480499999999999</c:v>
                </c:pt>
                <c:pt idx="1574">
                  <c:v>1.7480499999999999</c:v>
                </c:pt>
                <c:pt idx="1575">
                  <c:v>1.7480499999999999</c:v>
                </c:pt>
                <c:pt idx="1576">
                  <c:v>1.7480499999999999</c:v>
                </c:pt>
                <c:pt idx="1577">
                  <c:v>1.7480499999999999</c:v>
                </c:pt>
                <c:pt idx="1578">
                  <c:v>1.7480499999999999</c:v>
                </c:pt>
                <c:pt idx="1579">
                  <c:v>1.7480499999999999</c:v>
                </c:pt>
                <c:pt idx="1580">
                  <c:v>1.7480499999999999</c:v>
                </c:pt>
                <c:pt idx="1581">
                  <c:v>1.7480499999999999</c:v>
                </c:pt>
                <c:pt idx="1582">
                  <c:v>1.7480499999999999</c:v>
                </c:pt>
                <c:pt idx="1583">
                  <c:v>1.7480499999999999</c:v>
                </c:pt>
                <c:pt idx="1584">
                  <c:v>1.7480499999999999</c:v>
                </c:pt>
                <c:pt idx="1585">
                  <c:v>1.7383000000000002</c:v>
                </c:pt>
                <c:pt idx="1586">
                  <c:v>1.7383000000000002</c:v>
                </c:pt>
                <c:pt idx="1587">
                  <c:v>1.7383000000000002</c:v>
                </c:pt>
                <c:pt idx="1588">
                  <c:v>1.7480499999999999</c:v>
                </c:pt>
                <c:pt idx="1589">
                  <c:v>1.7480499999999999</c:v>
                </c:pt>
                <c:pt idx="1590">
                  <c:v>1.7577999999999996</c:v>
                </c:pt>
                <c:pt idx="1591">
                  <c:v>1.7480499999999999</c:v>
                </c:pt>
                <c:pt idx="1592">
                  <c:v>1.7577999999999996</c:v>
                </c:pt>
                <c:pt idx="1593">
                  <c:v>1.7577999999999996</c:v>
                </c:pt>
                <c:pt idx="1594">
                  <c:v>1.7577999999999996</c:v>
                </c:pt>
                <c:pt idx="1595">
                  <c:v>1.7577999999999996</c:v>
                </c:pt>
                <c:pt idx="1596">
                  <c:v>1.7577999999999996</c:v>
                </c:pt>
                <c:pt idx="1597">
                  <c:v>1.7577999999999996</c:v>
                </c:pt>
                <c:pt idx="1598">
                  <c:v>1.7577999999999996</c:v>
                </c:pt>
                <c:pt idx="1599">
                  <c:v>1.7577999999999996</c:v>
                </c:pt>
                <c:pt idx="1600">
                  <c:v>1.7577999999999996</c:v>
                </c:pt>
                <c:pt idx="1601">
                  <c:v>1.7577999999999996</c:v>
                </c:pt>
                <c:pt idx="1602">
                  <c:v>1.7577999999999996</c:v>
                </c:pt>
                <c:pt idx="1603">
                  <c:v>1.7577999999999996</c:v>
                </c:pt>
                <c:pt idx="1604">
                  <c:v>1.7577999999999996</c:v>
                </c:pt>
                <c:pt idx="1605">
                  <c:v>1.7480499999999999</c:v>
                </c:pt>
                <c:pt idx="1606">
                  <c:v>1.7577999999999996</c:v>
                </c:pt>
                <c:pt idx="1607">
                  <c:v>1.7577999999999996</c:v>
                </c:pt>
                <c:pt idx="1608">
                  <c:v>1.7577999999999996</c:v>
                </c:pt>
                <c:pt idx="1609">
                  <c:v>1.7577999999999996</c:v>
                </c:pt>
                <c:pt idx="1610">
                  <c:v>1.7577999999999996</c:v>
                </c:pt>
                <c:pt idx="1611">
                  <c:v>1.7577999999999996</c:v>
                </c:pt>
                <c:pt idx="1612">
                  <c:v>1.7577999999999996</c:v>
                </c:pt>
                <c:pt idx="1613">
                  <c:v>1.7577999999999996</c:v>
                </c:pt>
                <c:pt idx="1614">
                  <c:v>1.7480499999999999</c:v>
                </c:pt>
                <c:pt idx="1615">
                  <c:v>1.7480499999999999</c:v>
                </c:pt>
                <c:pt idx="1616">
                  <c:v>1.7480499999999999</c:v>
                </c:pt>
                <c:pt idx="1617">
                  <c:v>1.7480499999999999</c:v>
                </c:pt>
                <c:pt idx="1618">
                  <c:v>1.7480499999999999</c:v>
                </c:pt>
                <c:pt idx="1619">
                  <c:v>1.7480499999999999</c:v>
                </c:pt>
                <c:pt idx="1620">
                  <c:v>1.7480499999999999</c:v>
                </c:pt>
                <c:pt idx="1621">
                  <c:v>1.7480499999999999</c:v>
                </c:pt>
                <c:pt idx="1622">
                  <c:v>1.7480499999999999</c:v>
                </c:pt>
                <c:pt idx="1623">
                  <c:v>1.7480499999999999</c:v>
                </c:pt>
                <c:pt idx="1624">
                  <c:v>1.7480499999999999</c:v>
                </c:pt>
                <c:pt idx="1625">
                  <c:v>1.7480499999999999</c:v>
                </c:pt>
                <c:pt idx="1626">
                  <c:v>1.7480499999999999</c:v>
                </c:pt>
                <c:pt idx="1627">
                  <c:v>1.7480499999999999</c:v>
                </c:pt>
                <c:pt idx="1628">
                  <c:v>1.7480499999999999</c:v>
                </c:pt>
                <c:pt idx="1629">
                  <c:v>1.7480499999999999</c:v>
                </c:pt>
                <c:pt idx="1630">
                  <c:v>1.7480499999999999</c:v>
                </c:pt>
                <c:pt idx="1631">
                  <c:v>1.7383000000000002</c:v>
                </c:pt>
                <c:pt idx="1632">
                  <c:v>1.7383000000000002</c:v>
                </c:pt>
                <c:pt idx="1633">
                  <c:v>1.7383000000000002</c:v>
                </c:pt>
                <c:pt idx="1634">
                  <c:v>1.7480499999999999</c:v>
                </c:pt>
                <c:pt idx="1635">
                  <c:v>1.7480499999999999</c:v>
                </c:pt>
                <c:pt idx="1636">
                  <c:v>1.7480499999999999</c:v>
                </c:pt>
                <c:pt idx="1637">
                  <c:v>1.7480499999999999</c:v>
                </c:pt>
                <c:pt idx="1638">
                  <c:v>1.7577999999999996</c:v>
                </c:pt>
                <c:pt idx="1639">
                  <c:v>1.7577999999999996</c:v>
                </c:pt>
                <c:pt idx="1640">
                  <c:v>1.7577999999999996</c:v>
                </c:pt>
                <c:pt idx="1641">
                  <c:v>1.7577999999999996</c:v>
                </c:pt>
                <c:pt idx="1642">
                  <c:v>1.7577999999999996</c:v>
                </c:pt>
                <c:pt idx="1643">
                  <c:v>1.7577999999999996</c:v>
                </c:pt>
                <c:pt idx="1644">
                  <c:v>1.7577999999999996</c:v>
                </c:pt>
                <c:pt idx="1645">
                  <c:v>1.7577999999999996</c:v>
                </c:pt>
                <c:pt idx="1646">
                  <c:v>1.7577999999999996</c:v>
                </c:pt>
                <c:pt idx="1647">
                  <c:v>1.7577999999999996</c:v>
                </c:pt>
                <c:pt idx="1648">
                  <c:v>1.7577999999999996</c:v>
                </c:pt>
                <c:pt idx="1649">
                  <c:v>1.7577999999999996</c:v>
                </c:pt>
                <c:pt idx="1650">
                  <c:v>1.7577999999999996</c:v>
                </c:pt>
                <c:pt idx="1651">
                  <c:v>1.7577999999999996</c:v>
                </c:pt>
                <c:pt idx="1652">
                  <c:v>1.7577999999999996</c:v>
                </c:pt>
                <c:pt idx="1653">
                  <c:v>1.7577999999999996</c:v>
                </c:pt>
                <c:pt idx="1654">
                  <c:v>1.7577999999999996</c:v>
                </c:pt>
                <c:pt idx="1655">
                  <c:v>1.7577999999999996</c:v>
                </c:pt>
                <c:pt idx="1656">
                  <c:v>1.7577999999999996</c:v>
                </c:pt>
                <c:pt idx="1657">
                  <c:v>1.7577999999999996</c:v>
                </c:pt>
                <c:pt idx="1658">
                  <c:v>1.7577999999999996</c:v>
                </c:pt>
                <c:pt idx="1659">
                  <c:v>1.7577999999999996</c:v>
                </c:pt>
                <c:pt idx="1660">
                  <c:v>1.7577999999999996</c:v>
                </c:pt>
                <c:pt idx="1661">
                  <c:v>1.7577999999999996</c:v>
                </c:pt>
                <c:pt idx="1662">
                  <c:v>1.7577999999999996</c:v>
                </c:pt>
                <c:pt idx="1663">
                  <c:v>1.7577999999999996</c:v>
                </c:pt>
                <c:pt idx="1664">
                  <c:v>1.7577999999999996</c:v>
                </c:pt>
                <c:pt idx="1665">
                  <c:v>1.7577999999999996</c:v>
                </c:pt>
                <c:pt idx="1666">
                  <c:v>1.7577999999999996</c:v>
                </c:pt>
                <c:pt idx="1667">
                  <c:v>1.7577999999999996</c:v>
                </c:pt>
                <c:pt idx="1668">
                  <c:v>1.7675999999999994</c:v>
                </c:pt>
                <c:pt idx="1669">
                  <c:v>1.7577999999999996</c:v>
                </c:pt>
                <c:pt idx="1670">
                  <c:v>1.7577999999999996</c:v>
                </c:pt>
                <c:pt idx="1671">
                  <c:v>1.7577999999999996</c:v>
                </c:pt>
                <c:pt idx="1672">
                  <c:v>1.7577999999999996</c:v>
                </c:pt>
                <c:pt idx="1673">
                  <c:v>1.7577999999999996</c:v>
                </c:pt>
                <c:pt idx="1674">
                  <c:v>1.7675999999999994</c:v>
                </c:pt>
                <c:pt idx="1675">
                  <c:v>1.7675999999999994</c:v>
                </c:pt>
                <c:pt idx="1676">
                  <c:v>1.7675999999999994</c:v>
                </c:pt>
                <c:pt idx="1677">
                  <c:v>1.7675999999999994</c:v>
                </c:pt>
                <c:pt idx="1678">
                  <c:v>1.7675999999999994</c:v>
                </c:pt>
                <c:pt idx="1679">
                  <c:v>1.7577999999999996</c:v>
                </c:pt>
                <c:pt idx="1680">
                  <c:v>1.7675999999999994</c:v>
                </c:pt>
                <c:pt idx="1681">
                  <c:v>1.7675999999999994</c:v>
                </c:pt>
                <c:pt idx="1682">
                  <c:v>1.7675999999999994</c:v>
                </c:pt>
                <c:pt idx="1683">
                  <c:v>1.7675999999999994</c:v>
                </c:pt>
                <c:pt idx="1684">
                  <c:v>1.7675999999999994</c:v>
                </c:pt>
                <c:pt idx="1685">
                  <c:v>1.7675999999999994</c:v>
                </c:pt>
                <c:pt idx="1686">
                  <c:v>1.7675999999999994</c:v>
                </c:pt>
                <c:pt idx="1687">
                  <c:v>1.7675999999999994</c:v>
                </c:pt>
                <c:pt idx="1688">
                  <c:v>1.7675999999999994</c:v>
                </c:pt>
                <c:pt idx="1689">
                  <c:v>1.7675999999999994</c:v>
                </c:pt>
                <c:pt idx="1690">
                  <c:v>1.7675999999999994</c:v>
                </c:pt>
                <c:pt idx="1691">
                  <c:v>1.7675999999999994</c:v>
                </c:pt>
                <c:pt idx="1692">
                  <c:v>1.7675999999999994</c:v>
                </c:pt>
                <c:pt idx="1693">
                  <c:v>1.7577999999999996</c:v>
                </c:pt>
                <c:pt idx="1694">
                  <c:v>1.7577999999999996</c:v>
                </c:pt>
                <c:pt idx="1695">
                  <c:v>1.7577999999999996</c:v>
                </c:pt>
                <c:pt idx="1696">
                  <c:v>1.7577999999999996</c:v>
                </c:pt>
                <c:pt idx="1697">
                  <c:v>1.7577999999999996</c:v>
                </c:pt>
                <c:pt idx="1698">
                  <c:v>1.7577999999999996</c:v>
                </c:pt>
                <c:pt idx="1699">
                  <c:v>1.7577999999999996</c:v>
                </c:pt>
                <c:pt idx="1700">
                  <c:v>1.7577999999999996</c:v>
                </c:pt>
                <c:pt idx="1701">
                  <c:v>1.7480499999999999</c:v>
                </c:pt>
                <c:pt idx="1702">
                  <c:v>1.7480499999999999</c:v>
                </c:pt>
                <c:pt idx="1703">
                  <c:v>1.7480499999999999</c:v>
                </c:pt>
                <c:pt idx="1704">
                  <c:v>1.7480499999999999</c:v>
                </c:pt>
                <c:pt idx="1705">
                  <c:v>1.7480499999999999</c:v>
                </c:pt>
                <c:pt idx="1706">
                  <c:v>1.7577999999999996</c:v>
                </c:pt>
                <c:pt idx="1707">
                  <c:v>1.7577999999999996</c:v>
                </c:pt>
                <c:pt idx="1708">
                  <c:v>1.7577999999999996</c:v>
                </c:pt>
                <c:pt idx="1709">
                  <c:v>1.7577999999999996</c:v>
                </c:pt>
                <c:pt idx="1710">
                  <c:v>1.7675999999999994</c:v>
                </c:pt>
                <c:pt idx="1711">
                  <c:v>1.7577999999999996</c:v>
                </c:pt>
                <c:pt idx="1712">
                  <c:v>1.7577999999999996</c:v>
                </c:pt>
                <c:pt idx="1713">
                  <c:v>1.7577999999999996</c:v>
                </c:pt>
                <c:pt idx="1714">
                  <c:v>1.7577999999999996</c:v>
                </c:pt>
                <c:pt idx="1715">
                  <c:v>1.7577999999999996</c:v>
                </c:pt>
                <c:pt idx="1716">
                  <c:v>1.7675999999999994</c:v>
                </c:pt>
                <c:pt idx="1717">
                  <c:v>1.7577999999999996</c:v>
                </c:pt>
                <c:pt idx="1718">
                  <c:v>1.7577999999999996</c:v>
                </c:pt>
                <c:pt idx="1719">
                  <c:v>1.7577999999999996</c:v>
                </c:pt>
                <c:pt idx="1720">
                  <c:v>1.7577999999999996</c:v>
                </c:pt>
                <c:pt idx="1721">
                  <c:v>1.7577999999999996</c:v>
                </c:pt>
                <c:pt idx="1722">
                  <c:v>1.7577999999999996</c:v>
                </c:pt>
                <c:pt idx="1723">
                  <c:v>1.7577999999999996</c:v>
                </c:pt>
                <c:pt idx="1724">
                  <c:v>1.7577999999999996</c:v>
                </c:pt>
                <c:pt idx="1725">
                  <c:v>1.7577999999999996</c:v>
                </c:pt>
                <c:pt idx="1726">
                  <c:v>1.7577999999999996</c:v>
                </c:pt>
                <c:pt idx="1727">
                  <c:v>1.7577999999999996</c:v>
                </c:pt>
                <c:pt idx="1728">
                  <c:v>1.7577999999999996</c:v>
                </c:pt>
                <c:pt idx="1729">
                  <c:v>1.7577999999999996</c:v>
                </c:pt>
                <c:pt idx="1730">
                  <c:v>1.7577999999999996</c:v>
                </c:pt>
                <c:pt idx="1731">
                  <c:v>1.7577999999999996</c:v>
                </c:pt>
                <c:pt idx="1732">
                  <c:v>1.7577999999999996</c:v>
                </c:pt>
                <c:pt idx="1733">
                  <c:v>1.7577999999999996</c:v>
                </c:pt>
                <c:pt idx="1734">
                  <c:v>1.7577999999999996</c:v>
                </c:pt>
                <c:pt idx="1735">
                  <c:v>1.7577999999999996</c:v>
                </c:pt>
                <c:pt idx="1736">
                  <c:v>1.7577999999999996</c:v>
                </c:pt>
                <c:pt idx="1737">
                  <c:v>1.7577999999999996</c:v>
                </c:pt>
                <c:pt idx="1738">
                  <c:v>1.7577999999999996</c:v>
                </c:pt>
                <c:pt idx="1739">
                  <c:v>1.7577999999999996</c:v>
                </c:pt>
                <c:pt idx="1740">
                  <c:v>1.7577999999999996</c:v>
                </c:pt>
                <c:pt idx="1741">
                  <c:v>1.7577999999999996</c:v>
                </c:pt>
                <c:pt idx="1742">
                  <c:v>1.7577999999999996</c:v>
                </c:pt>
                <c:pt idx="1743">
                  <c:v>1.7577999999999996</c:v>
                </c:pt>
                <c:pt idx="1744">
                  <c:v>1.7577999999999996</c:v>
                </c:pt>
                <c:pt idx="1745">
                  <c:v>1.7577999999999996</c:v>
                </c:pt>
                <c:pt idx="1746">
                  <c:v>1.7480499999999999</c:v>
                </c:pt>
                <c:pt idx="1747">
                  <c:v>1.7480499999999999</c:v>
                </c:pt>
                <c:pt idx="1748">
                  <c:v>1.7383000000000002</c:v>
                </c:pt>
                <c:pt idx="1749">
                  <c:v>1.7383000000000002</c:v>
                </c:pt>
                <c:pt idx="1750">
                  <c:v>1.7480499999999999</c:v>
                </c:pt>
                <c:pt idx="1751">
                  <c:v>1.7285000000000004</c:v>
                </c:pt>
                <c:pt idx="1752">
                  <c:v>1.7285000000000004</c:v>
                </c:pt>
                <c:pt idx="1753">
                  <c:v>1.7187499999999993</c:v>
                </c:pt>
                <c:pt idx="1754">
                  <c:v>1.7187499999999993</c:v>
                </c:pt>
                <c:pt idx="1755">
                  <c:v>1.7187499999999993</c:v>
                </c:pt>
                <c:pt idx="1756">
                  <c:v>1.7187499999999993</c:v>
                </c:pt>
                <c:pt idx="1757">
                  <c:v>1.7089999999999996</c:v>
                </c:pt>
                <c:pt idx="1758">
                  <c:v>1.7089999999999996</c:v>
                </c:pt>
                <c:pt idx="1759">
                  <c:v>1.7089999999999996</c:v>
                </c:pt>
                <c:pt idx="1760">
                  <c:v>1.7089999999999996</c:v>
                </c:pt>
                <c:pt idx="1761">
                  <c:v>1.7089999999999996</c:v>
                </c:pt>
                <c:pt idx="1762">
                  <c:v>1.7089999999999996</c:v>
                </c:pt>
                <c:pt idx="1763">
                  <c:v>1.6992499999999999</c:v>
                </c:pt>
                <c:pt idx="1764">
                  <c:v>1.7089999999999996</c:v>
                </c:pt>
                <c:pt idx="1765">
                  <c:v>1.6992499999999999</c:v>
                </c:pt>
                <c:pt idx="1766">
                  <c:v>1.6992499999999999</c:v>
                </c:pt>
                <c:pt idx="1767">
                  <c:v>1.6992499999999999</c:v>
                </c:pt>
                <c:pt idx="1768">
                  <c:v>1.6992499999999999</c:v>
                </c:pt>
                <c:pt idx="1769">
                  <c:v>1.6992499999999999</c:v>
                </c:pt>
                <c:pt idx="1770">
                  <c:v>1.6992499999999999</c:v>
                </c:pt>
                <c:pt idx="1771">
                  <c:v>1.6992499999999999</c:v>
                </c:pt>
                <c:pt idx="1772">
                  <c:v>1.6992499999999999</c:v>
                </c:pt>
                <c:pt idx="1773">
                  <c:v>1.6992499999999999</c:v>
                </c:pt>
                <c:pt idx="1774">
                  <c:v>1.6992499999999999</c:v>
                </c:pt>
                <c:pt idx="1775">
                  <c:v>1.6992499999999999</c:v>
                </c:pt>
                <c:pt idx="1776">
                  <c:v>1.6992499999999999</c:v>
                </c:pt>
                <c:pt idx="1777">
                  <c:v>1.6992499999999999</c:v>
                </c:pt>
                <c:pt idx="1778">
                  <c:v>1.6992499999999999</c:v>
                </c:pt>
                <c:pt idx="1779">
                  <c:v>1.6992499999999999</c:v>
                </c:pt>
                <c:pt idx="1780">
                  <c:v>1.6992499999999999</c:v>
                </c:pt>
                <c:pt idx="1781">
                  <c:v>1.6992499999999999</c:v>
                </c:pt>
                <c:pt idx="1782">
                  <c:v>1.6992499999999999</c:v>
                </c:pt>
                <c:pt idx="1783">
                  <c:v>1.6992499999999999</c:v>
                </c:pt>
                <c:pt idx="1784">
                  <c:v>1.6992499999999999</c:v>
                </c:pt>
                <c:pt idx="1785">
                  <c:v>1.6992499999999999</c:v>
                </c:pt>
                <c:pt idx="1786">
                  <c:v>1.6992499999999999</c:v>
                </c:pt>
                <c:pt idx="1787">
                  <c:v>1.6992499999999999</c:v>
                </c:pt>
                <c:pt idx="1788">
                  <c:v>1.7089999999999996</c:v>
                </c:pt>
                <c:pt idx="1789">
                  <c:v>1.7089999999999996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14D-984B-C4F237AF53FC}"/>
            </c:ext>
          </c:extLst>
        </c:ser>
        <c:ser>
          <c:idx val="1"/>
          <c:order val="1"/>
          <c:tx>
            <c:v>Calculated Step Response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'Discrete Time Control'!$C:$C</c:f>
              <c:strCache>
                <c:ptCount val="1791"/>
                <c:pt idx="0">
                  <c:v>Normalized reading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</c:strCache>
            </c:strRef>
          </c:xVal>
          <c:yVal>
            <c:numRef>
              <c:f>'Discrete Time Control'!$E$2:$E$1791</c:f>
              <c:numCache>
                <c:formatCode>0.000000</c:formatCode>
                <c:ptCount val="1790"/>
                <c:pt idx="0">
                  <c:v>-1.8973711490843926E-16</c:v>
                </c:pt>
                <c:pt idx="1">
                  <c:v>1.7630548138478504E-3</c:v>
                </c:pt>
                <c:pt idx="2">
                  <c:v>6.550952283931993E-3</c:v>
                </c:pt>
                <c:pt idx="3">
                  <c:v>1.3725956724011154E-2</c:v>
                </c:pt>
                <c:pt idx="4">
                  <c:v>2.2778041550720041E-2</c:v>
                </c:pt>
                <c:pt idx="5">
                  <c:v>3.3299378586807628E-2</c:v>
                </c:pt>
                <c:pt idx="6">
                  <c:v>4.4963922656135268E-2</c:v>
                </c:pt>
                <c:pt idx="7">
                  <c:v>5.7511073786035212E-2</c:v>
                </c:pt>
                <c:pt idx="8">
                  <c:v>7.0732602595024049E-2</c:v>
                </c:pt>
                <c:pt idx="9">
                  <c:v>8.4462187108604966E-2</c:v>
                </c:pt>
                <c:pt idx="10">
                  <c:v>9.8567039421567429E-2</c:v>
                </c:pt>
                <c:pt idx="11">
                  <c:v>0.11294120480082982</c:v>
                </c:pt>
                <c:pt idx="12">
                  <c:v>0.12750019919148806</c:v>
                </c:pt>
                <c:pt idx="13">
                  <c:v>0.14217671780610591</c:v>
                </c:pt>
                <c:pt idx="14">
                  <c:v>0.1569172008691801</c:v>
                </c:pt>
                <c:pt idx="15">
                  <c:v>0.17167908531662904</c:v>
                </c:pt>
                <c:pt idx="16">
                  <c:v>0.18642860544401507</c:v>
                </c:pt>
                <c:pt idx="17">
                  <c:v>0.20113903286151064</c:v>
                </c:pt>
                <c:pt idx="18">
                  <c:v>0.2157892680124614</c:v>
                </c:pt>
                <c:pt idx="19">
                  <c:v>0.23036271303734845</c:v>
                </c:pt>
                <c:pt idx="20">
                  <c:v>0.24484636978967023</c:v>
                </c:pt>
                <c:pt idx="21">
                  <c:v>0.25923011803380025</c:v>
                </c:pt>
                <c:pt idx="22">
                  <c:v>0.27350613783674005</c:v>
                </c:pt>
                <c:pt idx="23">
                  <c:v>0.28766844735359931</c:v>
                </c:pt>
                <c:pt idx="24">
                  <c:v>0.30171253295890471</c:v>
                </c:pt>
                <c:pt idx="25">
                  <c:v>0.31563505327920482</c:v>
                </c:pt>
                <c:pt idx="26">
                  <c:v>0.32943360236637043</c:v>
                </c:pt>
                <c:pt idx="27">
                  <c:v>0.34310652019913696</c:v>
                </c:pt>
                <c:pt idx="28">
                  <c:v>0.35665274105973549</c:v>
                </c:pt>
                <c:pt idx="29">
                  <c:v>0.37007167222054871</c:v>
                </c:pt>
                <c:pt idx="30">
                  <c:v>0.38336309688670178</c:v>
                </c:pt>
                <c:pt idx="31">
                  <c:v>0.39652709654968099</c:v>
                </c:pt>
                <c:pt idx="32">
                  <c:v>0.40956398887476037</c:v>
                </c:pt>
                <c:pt idx="33">
                  <c:v>0.42247427801940418</c:v>
                </c:pt>
                <c:pt idx="34">
                  <c:v>0.43525861489955808</c:v>
                </c:pt>
                <c:pt idx="35">
                  <c:v>0.44791776541668188</c:v>
                </c:pt>
                <c:pt idx="36">
                  <c:v>0.46045258505527964</c:v>
                </c:pt>
                <c:pt idx="37">
                  <c:v>0.47286399857830042</c:v>
                </c:pt>
                <c:pt idx="38">
                  <c:v>0.48515298380197175</c:v>
                </c:pt>
                <c:pt idx="39">
                  <c:v>0.49732055863503821</c:v>
                </c:pt>
                <c:pt idx="40">
                  <c:v>0.50936777073017092</c:v>
                </c:pt>
                <c:pt idx="41">
                  <c:v>0.521295689225585</c:v>
                </c:pt>
                <c:pt idx="42">
                  <c:v>0.5331053981591487</c:v>
                </c:pt>
                <c:pt idx="43">
                  <c:v>0.54479799122072159</c:v>
                </c:pt>
                <c:pt idx="44">
                  <c:v>0.5563745675751941</c:v>
                </c:pt>
                <c:pt idx="45">
                  <c:v>0.56783622854216298</c:v>
                </c:pt>
                <c:pt idx="46">
                  <c:v>0.57918407496092195</c:v>
                </c:pt>
                <c:pt idx="47">
                  <c:v>0.59041920510366608</c:v>
                </c:pt>
                <c:pt idx="48">
                  <c:v>0.60154271302719942</c:v>
                </c:pt>
                <c:pt idx="49">
                  <c:v>0.61255568727534804</c:v>
                </c:pt>
                <c:pt idx="50">
                  <c:v>0.62345920986181635</c:v>
                </c:pt>
                <c:pt idx="51">
                  <c:v>0.63425435547726439</c:v>
                </c:pt>
                <c:pt idx="52">
                  <c:v>0.64494219087561111</c:v>
                </c:pt>
                <c:pt idx="53">
                  <c:v>0.65552377440355825</c:v>
                </c:pt>
                <c:pt idx="54">
                  <c:v>0.66600015564452919</c:v>
                </c:pt>
                <c:pt idx="55">
                  <c:v>0.6763723751539612</c:v>
                </c:pt>
                <c:pt idx="56">
                  <c:v>0.68664146426750661</c:v>
                </c:pt>
                <c:pt idx="57">
                  <c:v>0.69680844496738181</c:v>
                </c:pt>
                <c:pt idx="58">
                  <c:v>0.70687432979505316</c:v>
                </c:pt>
                <c:pt idx="59">
                  <c:v>0.71684012180080747</c:v>
                </c:pt>
                <c:pt idx="60">
                  <c:v>0.72670681452264674</c:v>
                </c:pt>
                <c:pt idx="61">
                  <c:v>0.73647539198846534</c:v>
                </c:pt>
                <c:pt idx="62">
                  <c:v>0.74614682873665827</c:v>
                </c:pt>
                <c:pt idx="63">
                  <c:v>0.75572208985130107</c:v>
                </c:pt>
                <c:pt idx="64">
                  <c:v>0.76520213100880241</c:v>
                </c:pt>
                <c:pt idx="65">
                  <c:v>0.77458789853355192</c:v>
                </c:pt>
                <c:pt idx="66">
                  <c:v>0.78388032946058617</c:v>
                </c:pt>
                <c:pt idx="67">
                  <c:v>0.79308035160369261</c:v>
                </c:pt>
                <c:pt idx="68">
                  <c:v>0.80218888362768304</c:v>
                </c:pt>
                <c:pt idx="69">
                  <c:v>0.81120683512382796</c:v>
                </c:pt>
                <c:pt idx="70">
                  <c:v>0.82013510668764988</c:v>
                </c:pt>
                <c:pt idx="71">
                  <c:v>0.82897458999842477</c:v>
                </c:pt>
                <c:pt idx="72">
                  <c:v>0.8377261678998823</c:v>
                </c:pt>
                <c:pt idx="73">
                  <c:v>0.84639071448169589</c:v>
                </c:pt>
                <c:pt idx="74">
                  <c:v>0.85496909516143682</c:v>
                </c:pt>
                <c:pt idx="75">
                  <c:v>0.86346216676673015</c:v>
                </c:pt>
                <c:pt idx="76">
                  <c:v>0.87187077761741061</c:v>
                </c:pt>
                <c:pt idx="77">
                  <c:v>0.8801957676075155</c:v>
                </c:pt>
                <c:pt idx="78">
                  <c:v>0.88843796828698351</c:v>
                </c:pt>
                <c:pt idx="79">
                  <c:v>0.89659820294295778</c:v>
                </c:pt>
                <c:pt idx="80">
                  <c:v>0.90467728668061687</c:v>
                </c:pt>
                <c:pt idx="81">
                  <c:v>0.91267602650347068</c:v>
                </c:pt>
                <c:pt idx="82">
                  <c:v>0.92059522139306749</c:v>
                </c:pt>
                <c:pt idx="83">
                  <c:v>0.92843566238808584</c:v>
                </c:pt>
                <c:pt idx="84">
                  <c:v>0.93619813266277219</c:v>
                </c:pt>
                <c:pt idx="85">
                  <c:v>0.94388340760471023</c:v>
                </c:pt>
                <c:pt idx="86">
                  <c:v>0.9514922548919067</c:v>
                </c:pt>
                <c:pt idx="87">
                  <c:v>0.95902543456917633</c:v>
                </c:pt>
                <c:pt idx="88">
                  <c:v>0.96648369912382792</c:v>
                </c:pt>
                <c:pt idx="89">
                  <c:v>0.97386779356064046</c:v>
                </c:pt>
                <c:pt idx="90">
                  <c:v>0.98117845547612881</c:v>
                </c:pt>
                <c:pt idx="91">
                  <c:v>0.98841641513210365</c:v>
                </c:pt>
                <c:pt idx="92">
                  <c:v>0.99558239552851857</c:v>
                </c:pt>
                <c:pt idx="93">
                  <c:v>1.0026771124756126</c:v>
                </c:pt>
                <c:pt idx="94">
                  <c:v>1.0097012746653511</c:v>
                </c:pt>
                <c:pt idx="95">
                  <c:v>1.0166555837421682</c:v>
                </c:pt>
                <c:pt idx="96">
                  <c:v>1.0235407343730132</c:v>
                </c:pt>
                <c:pt idx="97">
                  <c:v>1.0303574143167096</c:v>
                </c:pt>
                <c:pt idx="98">
                  <c:v>1.0371063044926301</c:v>
                </c:pt>
                <c:pt idx="99">
                  <c:v>1.0437880790486922</c:v>
                </c:pt>
                <c:pt idx="100">
                  <c:v>1.050403405428685</c:v>
                </c:pt>
                <c:pt idx="101">
                  <c:v>1.0569529444389252</c:v>
                </c:pt>
                <c:pt idx="102">
                  <c:v>1.0634373503142549</c:v>
                </c:pt>
                <c:pt idx="103">
                  <c:v>1.0698572707833871</c:v>
                </c:pt>
                <c:pt idx="104">
                  <c:v>1.0762133471335968</c:v>
                </c:pt>
                <c:pt idx="105">
                  <c:v>1.0825062142747781</c:v>
                </c:pt>
                <c:pt idx="106">
                  <c:v>1.0887365008028582</c:v>
                </c:pt>
                <c:pt idx="107">
                  <c:v>1.0949048290625867</c:v>
                </c:pt>
                <c:pt idx="108">
                  <c:v>1.101011815209697</c:v>
                </c:pt>
                <c:pt idx="109">
                  <c:v>1.1070580692724539</c:v>
                </c:pt>
                <c:pt idx="110">
                  <c:v>1.1130441952125871</c:v>
                </c:pt>
                <c:pt idx="111">
                  <c:v>1.1189707909856181</c:v>
                </c:pt>
                <c:pt idx="112">
                  <c:v>1.124838448600592</c:v>
                </c:pt>
                <c:pt idx="113">
                  <c:v>1.1306477541792095</c:v>
                </c:pt>
                <c:pt idx="114">
                  <c:v>1.1363992880143763</c:v>
                </c:pt>
                <c:pt idx="115">
                  <c:v>1.1420936246281672</c:v>
                </c:pt>
                <c:pt idx="116">
                  <c:v>1.147731332829214</c:v>
                </c:pt>
                <c:pt idx="117">
                  <c:v>1.1533129757695251</c:v>
                </c:pt>
                <c:pt idx="118">
                  <c:v>1.1588391110007379</c:v>
                </c:pt>
                <c:pt idx="119">
                  <c:v>1.1643102905298122</c:v>
                </c:pt>
                <c:pt idx="120">
                  <c:v>1.1697270608741692</c:v>
                </c:pt>
                <c:pt idx="121">
                  <c:v>1.175089963116287</c:v>
                </c:pt>
                <c:pt idx="122">
                  <c:v>1.1803995329577446</c:v>
                </c:pt>
                <c:pt idx="123">
                  <c:v>1.1856563007727356</c:v>
                </c:pt>
                <c:pt idx="124">
                  <c:v>1.1908607916610467</c:v>
                </c:pt>
                <c:pt idx="125">
                  <c:v>1.1960135255005115</c:v>
                </c:pt>
                <c:pt idx="126">
                  <c:v>1.201115016998938</c:v>
                </c:pt>
                <c:pt idx="127">
                  <c:v>1.2061657757455257</c:v>
                </c:pt>
                <c:pt idx="128">
                  <c:v>1.2111663062617679</c:v>
                </c:pt>
                <c:pt idx="129">
                  <c:v>1.2161171080518476</c:v>
                </c:pt>
                <c:pt idx="130">
                  <c:v>1.2210186756525334</c:v>
                </c:pt>
                <c:pt idx="131">
                  <c:v>1.2258714986825801</c:v>
                </c:pt>
                <c:pt idx="132">
                  <c:v>1.2306760618916339</c:v>
                </c:pt>
                <c:pt idx="133">
                  <c:v>1.235432845208658</c:v>
                </c:pt>
                <c:pt idx="134">
                  <c:v>1.2401423237898703</c:v>
                </c:pt>
                <c:pt idx="135">
                  <c:v>1.2448049680662063</c:v>
                </c:pt>
                <c:pt idx="136">
                  <c:v>1.2494212437903129</c:v>
                </c:pt>
                <c:pt idx="137">
                  <c:v>1.253991612083071</c:v>
                </c:pt>
                <c:pt idx="138">
                  <c:v>1.2585165294796574</c:v>
                </c:pt>
                <c:pt idx="139">
                  <c:v>1.262996447975147</c:v>
                </c:pt>
                <c:pt idx="140">
                  <c:v>1.2674318150696653</c:v>
                </c:pt>
                <c:pt idx="141">
                  <c:v>1.2718230738130869</c:v>
                </c:pt>
                <c:pt idx="142">
                  <c:v>1.276170662849293</c:v>
                </c:pt>
                <c:pt idx="143">
                  <c:v>1.2804750164599867</c:v>
                </c:pt>
                <c:pt idx="144">
                  <c:v>1.2847365646080755</c:v>
                </c:pt>
                <c:pt idx="145">
                  <c:v>1.2889557329806178</c:v>
                </c:pt>
                <c:pt idx="146">
                  <c:v>1.2931329430313467</c:v>
                </c:pt>
                <c:pt idx="147">
                  <c:v>1.2972686120227686</c:v>
                </c:pt>
                <c:pt idx="148">
                  <c:v>1.3013631530678429</c:v>
                </c:pt>
                <c:pt idx="149">
                  <c:v>1.3054169751712494</c:v>
                </c:pt>
                <c:pt idx="150">
                  <c:v>1.3094304832702435</c:v>
                </c:pt>
                <c:pt idx="151">
                  <c:v>1.3134040782751037</c:v>
                </c:pt>
                <c:pt idx="152">
                  <c:v>1.3173381571091816</c:v>
                </c:pt>
                <c:pt idx="153">
                  <c:v>1.3212331127485477</c:v>
                </c:pt>
                <c:pt idx="154">
                  <c:v>1.3250893342612484</c:v>
                </c:pt>
                <c:pt idx="155">
                  <c:v>1.3289072068461676</c:v>
                </c:pt>
                <c:pt idx="156">
                  <c:v>1.3326871118715078</c:v>
                </c:pt>
                <c:pt idx="157">
                  <c:v>1.3364294269128809</c:v>
                </c:pt>
                <c:pt idx="158">
                  <c:v>1.3401345257910275</c:v>
                </c:pt>
                <c:pt idx="159">
                  <c:v>1.343802778609156</c:v>
                </c:pt>
                <c:pt idx="160">
                  <c:v>1.347434551789914</c:v>
                </c:pt>
                <c:pt idx="161">
                  <c:v>1.3510302081119889</c:v>
                </c:pt>
                <c:pt idx="162">
                  <c:v>1.3545901067463462</c:v>
                </c:pt>
                <c:pt idx="163">
                  <c:v>1.3581146032921083</c:v>
                </c:pt>
                <c:pt idx="164">
                  <c:v>1.3616040498120738</c:v>
                </c:pt>
                <c:pt idx="165">
                  <c:v>1.3650587948678861</c:v>
                </c:pt>
                <c:pt idx="166">
                  <c:v>1.3684791835548513</c:v>
                </c:pt>
                <c:pt idx="167">
                  <c:v>1.3718655575364096</c:v>
                </c:pt>
                <c:pt idx="168">
                  <c:v>1.3752182550782639</c:v>
                </c:pt>
                <c:pt idx="169">
                  <c:v>1.3785376110821694</c:v>
                </c:pt>
                <c:pt idx="170">
                  <c:v>1.381823957119388</c:v>
                </c:pt>
                <c:pt idx="171">
                  <c:v>1.3850776214638072</c:v>
                </c:pt>
                <c:pt idx="172">
                  <c:v>1.3882989291247327</c:v>
                </c:pt>
                <c:pt idx="173">
                  <c:v>1.3914882018793537</c:v>
                </c:pt>
                <c:pt idx="174">
                  <c:v>1.3946457583048852</c:v>
                </c:pt>
                <c:pt idx="175">
                  <c:v>1.3977719138103892</c:v>
                </c:pt>
                <c:pt idx="176">
                  <c:v>1.4008669806682841</c:v>
                </c:pt>
                <c:pt idx="177">
                  <c:v>1.4039312680455347</c:v>
                </c:pt>
                <c:pt idx="178">
                  <c:v>1.4069650820345363</c:v>
                </c:pt>
                <c:pt idx="179">
                  <c:v>1.4099687256836906</c:v>
                </c:pt>
                <c:pt idx="180">
                  <c:v>1.4129424990276767</c:v>
                </c:pt>
                <c:pt idx="181">
                  <c:v>1.4158866991174215</c:v>
                </c:pt>
                <c:pt idx="182">
                  <c:v>1.4188016200497731</c:v>
                </c:pt>
                <c:pt idx="183">
                  <c:v>1.4216875529968771</c:v>
                </c:pt>
                <c:pt idx="184">
                  <c:v>1.4245447862352625</c:v>
                </c:pt>
                <c:pt idx="185">
                  <c:v>1.4273736051746373</c:v>
                </c:pt>
                <c:pt idx="186">
                  <c:v>1.4301742923863991</c:v>
                </c:pt>
                <c:pt idx="187">
                  <c:v>1.4329471276318602</c:v>
                </c:pt>
                <c:pt idx="188">
                  <c:v>1.435692387890193</c:v>
                </c:pt>
                <c:pt idx="189">
                  <c:v>1.4384103473860981</c:v>
                </c:pt>
                <c:pt idx="190">
                  <c:v>1.4411012776171965</c:v>
                </c:pt>
                <c:pt idx="191">
                  <c:v>1.4437654473811499</c:v>
                </c:pt>
                <c:pt idx="192">
                  <c:v>1.4464031228025094</c:v>
                </c:pt>
                <c:pt idx="193">
                  <c:v>1.4490145673593013</c:v>
                </c:pt>
                <c:pt idx="194">
                  <c:v>1.4516000419093438</c:v>
                </c:pt>
                <c:pt idx="195">
                  <c:v>1.4541598047163051</c:v>
                </c:pt>
                <c:pt idx="196">
                  <c:v>1.4566941114755012</c:v>
                </c:pt>
                <c:pt idx="197">
                  <c:v>1.4592032153394374</c:v>
                </c:pt>
                <c:pt idx="198">
                  <c:v>1.4616873669430963</c:v>
                </c:pt>
                <c:pt idx="199">
                  <c:v>1.4641468144289724</c:v>
                </c:pt>
                <c:pt idx="200">
                  <c:v>1.466581803471861</c:v>
                </c:pt>
                <c:pt idx="201">
                  <c:v>1.4689925773033967</c:v>
                </c:pt>
                <c:pt idx="202">
                  <c:v>1.4713793767363517</c:v>
                </c:pt>
                <c:pt idx="203">
                  <c:v>1.4737424401886892</c:v>
                </c:pt>
                <c:pt idx="204">
                  <c:v>1.4760820037073801</c:v>
                </c:pt>
                <c:pt idx="205">
                  <c:v>1.478398300991981</c:v>
                </c:pt>
                <c:pt idx="206">
                  <c:v>1.4806915634179791</c:v>
                </c:pt>
                <c:pt idx="207">
                  <c:v>1.4829620200599041</c:v>
                </c:pt>
                <c:pt idx="208">
                  <c:v>1.4852098977142103</c:v>
                </c:pt>
                <c:pt idx="209">
                  <c:v>1.4874354209219314</c:v>
                </c:pt>
                <c:pt idx="210">
                  <c:v>1.4896388119911106</c:v>
                </c:pt>
                <c:pt idx="211">
                  <c:v>1.4918202910190062</c:v>
                </c:pt>
                <c:pt idx="212">
                  <c:v>1.4939800759140776</c:v>
                </c:pt>
                <c:pt idx="213">
                  <c:v>1.4961183824177522</c:v>
                </c:pt>
                <c:pt idx="214">
                  <c:v>1.498235424125975</c:v>
                </c:pt>
                <c:pt idx="215">
                  <c:v>1.5003314125105469</c:v>
                </c:pt>
                <c:pt idx="216">
                  <c:v>1.5024065569402461</c:v>
                </c:pt>
                <c:pt idx="217">
                  <c:v>1.5044610647017438</c:v>
                </c:pt>
                <c:pt idx="218">
                  <c:v>1.5064951410203093</c:v>
                </c:pt>
                <c:pt idx="219">
                  <c:v>1.5085089890803101</c:v>
                </c:pt>
                <c:pt idx="220">
                  <c:v>1.5105028100455082</c:v>
                </c:pt>
                <c:pt idx="221">
                  <c:v>1.5124768030791547</c:v>
                </c:pt>
                <c:pt idx="222">
                  <c:v>1.5144311653638833</c:v>
                </c:pt>
                <c:pt idx="223">
                  <c:v>1.5163660921214077</c:v>
                </c:pt>
                <c:pt idx="224">
                  <c:v>1.5182817766320229</c:v>
                </c:pt>
                <c:pt idx="225">
                  <c:v>1.5201784102539098</c:v>
                </c:pt>
                <c:pt idx="226">
                  <c:v>1.5220561824422532</c:v>
                </c:pt>
                <c:pt idx="227">
                  <c:v>1.5239152807681633</c:v>
                </c:pt>
                <c:pt idx="228">
                  <c:v>1.5257558909374145</c:v>
                </c:pt>
                <c:pt idx="229">
                  <c:v>1.527578196808995</c:v>
                </c:pt>
                <c:pt idx="230">
                  <c:v>1.5293823804134719</c:v>
                </c:pt>
                <c:pt idx="231">
                  <c:v>1.5311686219711746</c:v>
                </c:pt>
                <c:pt idx="232">
                  <c:v>1.5329370999101979</c:v>
                </c:pt>
                <c:pt idx="233">
                  <c:v>1.5346879908842241</c:v>
                </c:pt>
                <c:pt idx="234">
                  <c:v>1.5364214697901688</c:v>
                </c:pt>
                <c:pt idx="235">
                  <c:v>1.5381377097856532</c:v>
                </c:pt>
                <c:pt idx="236">
                  <c:v>1.5398368823062984</c:v>
                </c:pt>
                <c:pt idx="237">
                  <c:v>1.5415191570828524</c:v>
                </c:pt>
                <c:pt idx="238">
                  <c:v>1.5431847021581429</c:v>
                </c:pt>
                <c:pt idx="239">
                  <c:v>1.5448336839038634</c:v>
                </c:pt>
                <c:pt idx="240">
                  <c:v>1.5464662670371938</c:v>
                </c:pt>
                <c:pt idx="241">
                  <c:v>1.5480826146372515</c:v>
                </c:pt>
                <c:pt idx="242">
                  <c:v>1.5496828881613829</c:v>
                </c:pt>
                <c:pt idx="243">
                  <c:v>1.5512672474612914</c:v>
                </c:pt>
                <c:pt idx="244">
                  <c:v>1.5528358507990043</c:v>
                </c:pt>
                <c:pt idx="245">
                  <c:v>1.554388854862683</c:v>
                </c:pt>
                <c:pt idx="246">
                  <c:v>1.5559264147822722</c:v>
                </c:pt>
                <c:pt idx="247">
                  <c:v>1.5574486841449988</c:v>
                </c:pt>
                <c:pt idx="248">
                  <c:v>1.5589558150107121</c:v>
                </c:pt>
                <c:pt idx="249">
                  <c:v>1.5604479579270722</c:v>
                </c:pt>
                <c:pt idx="250">
                  <c:v>1.5619252619445907</c:v>
                </c:pt>
                <c:pt idx="251">
                  <c:v>1.5633878746315175</c:v>
                </c:pt>
                <c:pt idx="252">
                  <c:v>1.564835942088582</c:v>
                </c:pt>
                <c:pt idx="253">
                  <c:v>1.566269608963587</c:v>
                </c:pt>
                <c:pt idx="254">
                  <c:v>1.5676890184658578</c:v>
                </c:pt>
                <c:pt idx="255">
                  <c:v>1.5690943123805483</c:v>
                </c:pt>
                <c:pt idx="256">
                  <c:v>1.5704856310828008</c:v>
                </c:pt>
                <c:pt idx="257">
                  <c:v>1.5718631135517727</c:v>
                </c:pt>
                <c:pt idx="258">
                  <c:v>1.5732268973845152</c:v>
                </c:pt>
                <c:pt idx="259">
                  <c:v>1.5745771188097202</c:v>
                </c:pt>
                <c:pt idx="260">
                  <c:v>1.5759139127013271</c:v>
                </c:pt>
                <c:pt idx="261">
                  <c:v>1.5772374125919959</c:v>
                </c:pt>
                <c:pt idx="262">
                  <c:v>1.5785477506864458</c:v>
                </c:pt>
                <c:pt idx="263">
                  <c:v>1.5798450578746608</c:v>
                </c:pt>
                <c:pt idx="264">
                  <c:v>1.5811294637449649</c:v>
                </c:pt>
                <c:pt idx="265">
                  <c:v>1.5824010965969662</c:v>
                </c:pt>
                <c:pt idx="266">
                  <c:v>1.5836600834543728</c:v>
                </c:pt>
                <c:pt idx="267">
                  <c:v>1.5849065500776818</c:v>
                </c:pt>
                <c:pt idx="268">
                  <c:v>1.5861406209767406</c:v>
                </c:pt>
                <c:pt idx="269">
                  <c:v>1.5873624194231855</c:v>
                </c:pt>
                <c:pt idx="270">
                  <c:v>1.5885720674627535</c:v>
                </c:pt>
                <c:pt idx="271">
                  <c:v>1.5897696859274757</c:v>
                </c:pt>
                <c:pt idx="272">
                  <c:v>1.5909553944477455</c:v>
                </c:pt>
                <c:pt idx="273">
                  <c:v>1.5921293114642689</c:v>
                </c:pt>
                <c:pt idx="274">
                  <c:v>1.5932915542398967</c:v>
                </c:pt>
                <c:pt idx="275">
                  <c:v>1.5944422388713357</c:v>
                </c:pt>
                <c:pt idx="276">
                  <c:v>1.5955814803007482</c:v>
                </c:pt>
                <c:pt idx="277">
                  <c:v>1.5967093923272315</c:v>
                </c:pt>
                <c:pt idx="278">
                  <c:v>1.5978260876181865</c:v>
                </c:pt>
                <c:pt idx="279">
                  <c:v>1.5989316777205713</c:v>
                </c:pt>
                <c:pt idx="280">
                  <c:v>1.6000262730720449</c:v>
                </c:pt>
                <c:pt idx="281">
                  <c:v>1.6011099830119973</c:v>
                </c:pt>
                <c:pt idx="282">
                  <c:v>1.6021829157924719</c:v>
                </c:pt>
                <c:pt idx="283">
                  <c:v>1.6032451785889803</c:v>
                </c:pt>
                <c:pt idx="284">
                  <c:v>1.6042968775112054</c:v>
                </c:pt>
                <c:pt idx="285">
                  <c:v>1.6053381176136032</c:v>
                </c:pt>
                <c:pt idx="286">
                  <c:v>1.6063690029058955</c:v>
                </c:pt>
                <c:pt idx="287">
                  <c:v>1.6073896363634592</c:v>
                </c:pt>
                <c:pt idx="288">
                  <c:v>1.6084001199376134</c:v>
                </c:pt>
                <c:pt idx="289">
                  <c:v>1.6094005545658032</c:v>
                </c:pt>
                <c:pt idx="290">
                  <c:v>1.6103910401816814</c:v>
                </c:pt>
                <c:pt idx="291">
                  <c:v>1.6113716757250918</c:v>
                </c:pt>
                <c:pt idx="292">
                  <c:v>1.6123425591519525</c:v>
                </c:pt>
                <c:pt idx="293">
                  <c:v>1.6133037874440401</c:v>
                </c:pt>
                <c:pt idx="294">
                  <c:v>1.6142554566186775</c:v>
                </c:pt>
                <c:pt idx="295">
                  <c:v>1.6151976617383248</c:v>
                </c:pt>
                <c:pt idx="296">
                  <c:v>1.6161304969200758</c:v>
                </c:pt>
                <c:pt idx="297">
                  <c:v>1.6170540553450592</c:v>
                </c:pt>
                <c:pt idx="298">
                  <c:v>1.6179684292677454</c:v>
                </c:pt>
                <c:pt idx="299">
                  <c:v>1.6188737100251636</c:v>
                </c:pt>
                <c:pt idx="300">
                  <c:v>1.6197699880460237</c:v>
                </c:pt>
                <c:pt idx="301">
                  <c:v>1.6206573528597508</c:v>
                </c:pt>
                <c:pt idx="302">
                  <c:v>1.6215358931054276</c:v>
                </c:pt>
                <c:pt idx="303">
                  <c:v>1.6224056965406477</c:v>
                </c:pt>
                <c:pt idx="304">
                  <c:v>1.6232668500502838</c:v>
                </c:pt>
                <c:pt idx="305">
                  <c:v>1.624119439655165</c:v>
                </c:pt>
                <c:pt idx="306">
                  <c:v>1.6249635505206694</c:v>
                </c:pt>
                <c:pt idx="307">
                  <c:v>1.6257992669652328</c:v>
                </c:pt>
                <c:pt idx="308">
                  <c:v>1.6266266724687695</c:v>
                </c:pt>
                <c:pt idx="309">
                  <c:v>1.6274458496810122</c:v>
                </c:pt>
                <c:pt idx="310">
                  <c:v>1.6282568804297675</c:v>
                </c:pt>
                <c:pt idx="311">
                  <c:v>1.6290598457290901</c:v>
                </c:pt>
                <c:pt idx="312">
                  <c:v>1.6298548257873751</c:v>
                </c:pt>
                <c:pt idx="313">
                  <c:v>1.6306419000153691</c:v>
                </c:pt>
                <c:pt idx="314">
                  <c:v>1.6314211470341049</c:v>
                </c:pt>
                <c:pt idx="315">
                  <c:v>1.6321926446827519</c:v>
                </c:pt>
                <c:pt idx="316">
                  <c:v>1.6329564700263943</c:v>
                </c:pt>
                <c:pt idx="317">
                  <c:v>1.6337126993637276</c:v>
                </c:pt>
                <c:pt idx="318">
                  <c:v>1.6344614082346798</c:v>
                </c:pt>
                <c:pt idx="319">
                  <c:v>1.6352026714279588</c:v>
                </c:pt>
                <c:pt idx="320">
                  <c:v>1.635936562988521</c:v>
                </c:pt>
                <c:pt idx="321">
                  <c:v>1.6366631562249694</c:v>
                </c:pt>
                <c:pt idx="322">
                  <c:v>1.6373825237168749</c:v>
                </c:pt>
                <c:pt idx="323">
                  <c:v>1.638094737322028</c:v>
                </c:pt>
                <c:pt idx="324">
                  <c:v>1.6387998681836149</c:v>
                </c:pt>
                <c:pt idx="325">
                  <c:v>1.6394979867373252</c:v>
                </c:pt>
                <c:pt idx="326">
                  <c:v>1.6401891627183875</c:v>
                </c:pt>
                <c:pt idx="327">
                  <c:v>1.6408734651685353</c:v>
                </c:pt>
                <c:pt idx="328">
                  <c:v>1.6415509624429026</c:v>
                </c:pt>
                <c:pt idx="329">
                  <c:v>1.6422217222168543</c:v>
                </c:pt>
                <c:pt idx="330">
                  <c:v>1.6428858114927429</c:v>
                </c:pt>
                <c:pt idx="331">
                  <c:v>1.6435432966066048</c:v>
                </c:pt>
                <c:pt idx="332">
                  <c:v>1.6441942432347845</c:v>
                </c:pt>
                <c:pt idx="333">
                  <c:v>1.6448387164004956</c:v>
                </c:pt>
                <c:pt idx="334">
                  <c:v>1.6454767804803159</c:v>
                </c:pt>
                <c:pt idx="335">
                  <c:v>1.6461084992106183</c:v>
                </c:pt>
                <c:pt idx="336">
                  <c:v>1.646733935693937</c:v>
                </c:pt>
                <c:pt idx="337">
                  <c:v>1.6473531524052716</c:v>
                </c:pt>
                <c:pt idx="338">
                  <c:v>1.6479662111983264</c:v>
                </c:pt>
                <c:pt idx="339">
                  <c:v>1.6485731733116902</c:v>
                </c:pt>
                <c:pt idx="340">
                  <c:v>1.6491740993749531</c:v>
                </c:pt>
                <c:pt idx="341">
                  <c:v>1.6497690494147621</c:v>
                </c:pt>
                <c:pt idx="342">
                  <c:v>1.6503580828608193</c:v>
                </c:pt>
                <c:pt idx="343">
                  <c:v>1.6509412585518148</c:v>
                </c:pt>
                <c:pt idx="344">
                  <c:v>1.6515186347413078</c:v>
                </c:pt>
                <c:pt idx="345">
                  <c:v>1.6520902691035431</c:v>
                </c:pt>
                <c:pt idx="346">
                  <c:v>1.6526562187392135</c:v>
                </c:pt>
                <c:pt idx="347">
                  <c:v>1.653216540181162</c:v>
                </c:pt>
                <c:pt idx="348">
                  <c:v>1.6537712894000318</c:v>
                </c:pt>
                <c:pt idx="349">
                  <c:v>1.6543205218098538</c:v>
                </c:pt>
                <c:pt idx="350">
                  <c:v>1.6548642922735846</c:v>
                </c:pt>
                <c:pt idx="351">
                  <c:v>1.6554026551085845</c:v>
                </c:pt>
                <c:pt idx="352">
                  <c:v>1.6559356640920462</c:v>
                </c:pt>
                <c:pt idx="353">
                  <c:v>1.6564633724663631</c:v>
                </c:pt>
                <c:pt idx="354">
                  <c:v>1.6569858329444507</c:v>
                </c:pt>
                <c:pt idx="355">
                  <c:v>1.6575030977150105</c:v>
                </c:pt>
                <c:pt idx="356">
                  <c:v>1.6580152184477435</c:v>
                </c:pt>
                <c:pt idx="357">
                  <c:v>1.6585222462985116</c:v>
                </c:pt>
                <c:pt idx="358">
                  <c:v>1.6590242319144475</c:v>
                </c:pt>
                <c:pt idx="359">
                  <c:v>1.6595212254390139</c:v>
                </c:pt>
                <c:pt idx="360">
                  <c:v>1.6600132765170121</c:v>
                </c:pt>
                <c:pt idx="361">
                  <c:v>1.660500434299542</c:v>
                </c:pt>
                <c:pt idx="362">
                  <c:v>1.6609827474489094</c:v>
                </c:pt>
                <c:pt idx="363">
                  <c:v>1.6614602641434906</c:v>
                </c:pt>
                <c:pt idx="364">
                  <c:v>1.6619330320825412</c:v>
                </c:pt>
                <c:pt idx="365">
                  <c:v>1.6624010984909636</c:v>
                </c:pt>
                <c:pt idx="366">
                  <c:v>1.6628645101240225</c:v>
                </c:pt>
                <c:pt idx="367">
                  <c:v>1.6633233132720162</c:v>
                </c:pt>
                <c:pt idx="368">
                  <c:v>1.6637775537649007</c:v>
                </c:pt>
                <c:pt idx="369">
                  <c:v>1.6642272769768665</c:v>
                </c:pt>
                <c:pt idx="370">
                  <c:v>1.6646725278308725</c:v>
                </c:pt>
                <c:pt idx="371">
                  <c:v>1.6651133508031326</c:v>
                </c:pt>
                <c:pt idx="372">
                  <c:v>1.6655497899275582</c:v>
                </c:pt>
                <c:pt idx="373">
                  <c:v>1.6659818888001579</c:v>
                </c:pt>
                <c:pt idx="374">
                  <c:v>1.6664096905833898</c:v>
                </c:pt>
                <c:pt idx="375">
                  <c:v>1.6668332380104769</c:v>
                </c:pt>
                <c:pt idx="376">
                  <c:v>1.6672525733896721</c:v>
                </c:pt>
                <c:pt idx="377">
                  <c:v>1.6676677386084864</c:v>
                </c:pt>
                <c:pt idx="378">
                  <c:v>1.6680787751378718</c:v>
                </c:pt>
                <c:pt idx="379">
                  <c:v>1.6684857240363657</c:v>
                </c:pt>
                <c:pt idx="380">
                  <c:v>1.6688886259541904</c:v>
                </c:pt>
                <c:pt idx="381">
                  <c:v>1.6692875211373139</c:v>
                </c:pt>
                <c:pt idx="382">
                  <c:v>1.6696824494314713</c:v>
                </c:pt>
                <c:pt idx="383">
                  <c:v>1.6700734502861441</c:v>
                </c:pt>
                <c:pt idx="384">
                  <c:v>1.6704605627585001</c:v>
                </c:pt>
                <c:pt idx="385">
                  <c:v>1.6708438255172968</c:v>
                </c:pt>
                <c:pt idx="386">
                  <c:v>1.6712232768467425</c:v>
                </c:pt>
                <c:pt idx="387">
                  <c:v>1.6715989546503207</c:v>
                </c:pt>
                <c:pt idx="388">
                  <c:v>1.6719708964545763</c:v>
                </c:pt>
                <c:pt idx="389">
                  <c:v>1.6723391394128651</c:v>
                </c:pt>
                <c:pt idx="390">
                  <c:v>1.6727037203090636</c:v>
                </c:pt>
                <c:pt idx="391">
                  <c:v>1.6730646755612444</c:v>
                </c:pt>
                <c:pt idx="392">
                  <c:v>1.6734220412253134</c:v>
                </c:pt>
                <c:pt idx="393">
                  <c:v>1.6737758529986118</c:v>
                </c:pt>
                <c:pt idx="394">
                  <c:v>1.6741261462234824</c:v>
                </c:pt>
                <c:pt idx="395">
                  <c:v>1.6744729558907983</c:v>
                </c:pt>
                <c:pt idx="396">
                  <c:v>1.6748163166434598</c:v>
                </c:pt>
                <c:pt idx="397">
                  <c:v>1.6751562627798542</c:v>
                </c:pt>
                <c:pt idx="398">
                  <c:v>1.6754928282572821</c:v>
                </c:pt>
                <c:pt idx="399">
                  <c:v>1.675826046695349</c:v>
                </c:pt>
                <c:pt idx="400">
                  <c:v>1.6761559513793243</c:v>
                </c:pt>
                <c:pt idx="401">
                  <c:v>1.6764825752634649</c:v>
                </c:pt>
                <c:pt idx="402">
                  <c:v>1.676805950974309</c:v>
                </c:pt>
                <c:pt idx="403">
                  <c:v>1.6771261108139324</c:v>
                </c:pt>
                <c:pt idx="404">
                  <c:v>1.6774430867631784</c:v>
                </c:pt>
                <c:pt idx="405">
                  <c:v>1.6777569104848502</c:v>
                </c:pt>
                <c:pt idx="406">
                  <c:v>1.6780676133268735</c:v>
                </c:pt>
                <c:pt idx="407">
                  <c:v>1.6783752263254292</c:v>
                </c:pt>
                <c:pt idx="408">
                  <c:v>1.6786797802080533</c:v>
                </c:pt>
                <c:pt idx="409">
                  <c:v>1.6789813053967053</c:v>
                </c:pt>
                <c:pt idx="410">
                  <c:v>1.6792798320108084</c:v>
                </c:pt>
                <c:pt idx="411">
                  <c:v>1.6795753898702568</c:v>
                </c:pt>
                <c:pt idx="412">
                  <c:v>1.6798680084983952</c:v>
                </c:pt>
                <c:pt idx="413">
                  <c:v>1.6801577171249689</c:v>
                </c:pt>
                <c:pt idx="414">
                  <c:v>1.6804445446890408</c:v>
                </c:pt>
                <c:pt idx="415">
                  <c:v>1.6807285198418849</c:v>
                </c:pt>
                <c:pt idx="416">
                  <c:v>1.6810096709498465</c:v>
                </c:pt>
                <c:pt idx="417">
                  <c:v>1.6812880260971772</c:v>
                </c:pt>
                <c:pt idx="418">
                  <c:v>1.6815636130888383</c:v>
                </c:pt>
                <c:pt idx="419">
                  <c:v>1.6818364594532804</c:v>
                </c:pt>
                <c:pt idx="420">
                  <c:v>1.6821065924451917</c:v>
                </c:pt>
                <c:pt idx="421">
                  <c:v>1.6823740390482211</c:v>
                </c:pt>
                <c:pt idx="422">
                  <c:v>1.6826388259776732</c:v>
                </c:pt>
                <c:pt idx="423">
                  <c:v>1.6829009796831778</c:v>
                </c:pt>
                <c:pt idx="424">
                  <c:v>1.6831605263513307</c:v>
                </c:pt>
                <c:pt idx="425">
                  <c:v>1.6834174919083107</c:v>
                </c:pt>
                <c:pt idx="426">
                  <c:v>1.6836719020224677</c:v>
                </c:pt>
                <c:pt idx="427">
                  <c:v>1.6839237821068893</c:v>
                </c:pt>
                <c:pt idx="428">
                  <c:v>1.6841731573219365</c:v>
                </c:pt>
                <c:pt idx="429">
                  <c:v>1.6844200525777595</c:v>
                </c:pt>
                <c:pt idx="430">
                  <c:v>1.6846644925367835</c:v>
                </c:pt>
                <c:pt idx="431">
                  <c:v>1.6849065016161748</c:v>
                </c:pt>
                <c:pt idx="432">
                  <c:v>1.6851461039902778</c:v>
                </c:pt>
                <c:pt idx="433">
                  <c:v>1.6853833235930304</c:v>
                </c:pt>
                <c:pt idx="434">
                  <c:v>1.6856181841203555</c:v>
                </c:pt>
                <c:pt idx="435">
                  <c:v>1.6858507090325268</c:v>
                </c:pt>
                <c:pt idx="436">
                  <c:v>1.6860809215565131</c:v>
                </c:pt>
                <c:pt idx="437">
                  <c:v>1.6863088446882986</c:v>
                </c:pt>
                <c:pt idx="438">
                  <c:v>1.6865345011951789</c:v>
                </c:pt>
                <c:pt idx="439">
                  <c:v>1.6867579136180362</c:v>
                </c:pt>
                <c:pt idx="440">
                  <c:v>1.6869791042735907</c:v>
                </c:pt>
                <c:pt idx="441">
                  <c:v>1.6871980952566294</c:v>
                </c:pt>
                <c:pt idx="442">
                  <c:v>1.6874149084422141</c:v>
                </c:pt>
                <c:pt idx="443">
                  <c:v>1.6876295654878655</c:v>
                </c:pt>
                <c:pt idx="444">
                  <c:v>1.6878420878357265</c:v>
                </c:pt>
                <c:pt idx="445">
                  <c:v>1.6880524967147053</c:v>
                </c:pt>
                <c:pt idx="446">
                  <c:v>1.6882608131425949</c:v>
                </c:pt>
                <c:pt idx="447">
                  <c:v>1.6884670579281731</c:v>
                </c:pt>
                <c:pt idx="448">
                  <c:v>1.6886712516732802</c:v>
                </c:pt>
                <c:pt idx="449">
                  <c:v>1.6888734147748783</c:v>
                </c:pt>
                <c:pt idx="450">
                  <c:v>1.6890735674270876</c:v>
                </c:pt>
                <c:pt idx="451">
                  <c:v>1.689271729623204</c:v>
                </c:pt>
                <c:pt idx="452">
                  <c:v>1.6894679211576968</c:v>
                </c:pt>
                <c:pt idx="453">
                  <c:v>1.6896621616281851</c:v>
                </c:pt>
                <c:pt idx="454">
                  <c:v>1.6898544704373952</c:v>
                </c:pt>
                <c:pt idx="455">
                  <c:v>1.6900448667951007</c:v>
                </c:pt>
                <c:pt idx="456">
                  <c:v>1.6902333697200382</c:v>
                </c:pt>
                <c:pt idx="457">
                  <c:v>1.69041999804181</c:v>
                </c:pt>
                <c:pt idx="458">
                  <c:v>1.690604770402764</c:v>
                </c:pt>
                <c:pt idx="459">
                  <c:v>1.6907877052598548</c:v>
                </c:pt>
                <c:pt idx="460">
                  <c:v>1.6909688208864893</c:v>
                </c:pt>
                <c:pt idx="461">
                  <c:v>1.69114813537435</c:v>
                </c:pt>
                <c:pt idx="462">
                  <c:v>1.6913256666352043</c:v>
                </c:pt>
                <c:pt idx="463">
                  <c:v>1.6915014324026916</c:v>
                </c:pt>
                <c:pt idx="464">
                  <c:v>1.6916754502340967</c:v>
                </c:pt>
                <c:pt idx="465">
                  <c:v>1.6918477375121022</c:v>
                </c:pt>
                <c:pt idx="466">
                  <c:v>1.6920183114465248</c:v>
                </c:pt>
                <c:pt idx="467">
                  <c:v>1.6921871890760358</c:v>
                </c:pt>
                <c:pt idx="468">
                  <c:v>1.6923543872698619</c:v>
                </c:pt>
                <c:pt idx="469">
                  <c:v>1.6925199227294698</c:v>
                </c:pt>
                <c:pt idx="470">
                  <c:v>1.692683811990237</c:v>
                </c:pt>
                <c:pt idx="471">
                  <c:v>1.6928460714231002</c:v>
                </c:pt>
                <c:pt idx="472">
                  <c:v>1.6930067172361927</c:v>
                </c:pt>
                <c:pt idx="473">
                  <c:v>1.6931657654764631</c:v>
                </c:pt>
                <c:pt idx="474">
                  <c:v>1.6933232320312781</c:v>
                </c:pt>
                <c:pt idx="475">
                  <c:v>1.6934791326300092</c:v>
                </c:pt>
                <c:pt idx="476">
                  <c:v>1.6936334828456043</c:v>
                </c:pt>
                <c:pt idx="477">
                  <c:v>1.6937862980961433</c:v>
                </c:pt>
                <c:pt idx="478">
                  <c:v>1.6939375936463781</c:v>
                </c:pt>
                <c:pt idx="479">
                  <c:v>1.6940873846092568</c:v>
                </c:pt>
                <c:pt idx="480">
                  <c:v>1.6942356859474343</c:v>
                </c:pt>
                <c:pt idx="481">
                  <c:v>1.6943825124747673</c:v>
                </c:pt>
                <c:pt idx="482">
                  <c:v>1.6945278788577918</c:v>
                </c:pt>
                <c:pt idx="483">
                  <c:v>1.6946717996171907</c:v>
                </c:pt>
                <c:pt idx="484">
                  <c:v>1.694814289129243</c:v>
                </c:pt>
                <c:pt idx="485">
                  <c:v>1.6949553616272597</c:v>
                </c:pt>
                <c:pt idx="486">
                  <c:v>1.6950950312030064</c:v>
                </c:pt>
                <c:pt idx="487">
                  <c:v>1.6952333118081104</c:v>
                </c:pt>
                <c:pt idx="488">
                  <c:v>1.6953702172554541</c:v>
                </c:pt>
                <c:pt idx="489">
                  <c:v>1.6955057612205553</c:v>
                </c:pt>
                <c:pt idx="490">
                  <c:v>1.6956399572429324</c:v>
                </c:pt>
                <c:pt idx="491">
                  <c:v>1.695772818727459</c:v>
                </c:pt>
                <c:pt idx="492">
                  <c:v>1.6959043589456997</c:v>
                </c:pt>
                <c:pt idx="493">
                  <c:v>1.6960345910372383</c:v>
                </c:pt>
                <c:pt idx="494">
                  <c:v>1.6961635280109895</c:v>
                </c:pt>
                <c:pt idx="495">
                  <c:v>1.6962911827464984</c:v>
                </c:pt>
                <c:pt idx="496">
                  <c:v>1.6964175679952271</c:v>
                </c:pt>
                <c:pt idx="497">
                  <c:v>1.6965426963818275</c:v>
                </c:pt>
                <c:pt idx="498">
                  <c:v>1.6966665804054044</c:v>
                </c:pt>
                <c:pt idx="499">
                  <c:v>1.6967892324407625</c:v>
                </c:pt>
                <c:pt idx="500">
                  <c:v>1.6969106647396426</c:v>
                </c:pt>
                <c:pt idx="501">
                  <c:v>1.6970308894319459</c:v>
                </c:pt>
                <c:pt idx="502">
                  <c:v>1.6971499185269459</c:v>
                </c:pt>
                <c:pt idx="503">
                  <c:v>1.6972677639144864</c:v>
                </c:pt>
                <c:pt idx="504">
                  <c:v>1.6973844373661724</c:v>
                </c:pt>
                <c:pt idx="505">
                  <c:v>1.6974999505365418</c:v>
                </c:pt>
                <c:pt idx="506">
                  <c:v>1.6976143149642329</c:v>
                </c:pt>
                <c:pt idx="507">
                  <c:v>1.6977275420731357</c:v>
                </c:pt>
                <c:pt idx="508">
                  <c:v>1.6978396431735332</c:v>
                </c:pt>
                <c:pt idx="509">
                  <c:v>1.6979506294632309</c:v>
                </c:pt>
                <c:pt idx="510">
                  <c:v>1.6980605120286756</c:v>
                </c:pt>
                <c:pt idx="511">
                  <c:v>1.6981693018460629</c:v>
                </c:pt>
                <c:pt idx="512">
                  <c:v>1.6982770097824336</c:v>
                </c:pt>
                <c:pt idx="513">
                  <c:v>1.6983836465967592</c:v>
                </c:pt>
                <c:pt idx="514">
                  <c:v>1.6984892229410165</c:v>
                </c:pt>
                <c:pt idx="515">
                  <c:v>1.6985937493612515</c:v>
                </c:pt>
                <c:pt idx="516">
                  <c:v>1.6986972362986332</c:v>
                </c:pt>
                <c:pt idx="517">
                  <c:v>1.6987996940904964</c:v>
                </c:pt>
                <c:pt idx="518">
                  <c:v>1.6989011329713746</c:v>
                </c:pt>
                <c:pt idx="519">
                  <c:v>1.6990015630740214</c:v>
                </c:pt>
                <c:pt idx="520">
                  <c:v>1.6991009944304236</c:v>
                </c:pt>
                <c:pt idx="521">
                  <c:v>1.6991994369728034</c:v>
                </c:pt>
                <c:pt idx="522">
                  <c:v>1.6992969005346099</c:v>
                </c:pt>
                <c:pt idx="523">
                  <c:v>1.6993933948515008</c:v>
                </c:pt>
                <c:pt idx="524">
                  <c:v>1.699488929562317</c:v>
                </c:pt>
                <c:pt idx="525">
                  <c:v>1.6995835142100433</c:v>
                </c:pt>
                <c:pt idx="526">
                  <c:v>1.6996771582427628</c:v>
                </c:pt>
                <c:pt idx="527">
                  <c:v>1.6997698710145999</c:v>
                </c:pt>
                <c:pt idx="528">
                  <c:v>1.6998616617866558</c:v>
                </c:pt>
                <c:pt idx="529">
                  <c:v>1.6999525397279323</c:v>
                </c:pt>
                <c:pt idx="530">
                  <c:v>1.7000425139162489</c:v>
                </c:pt>
                <c:pt idx="531">
                  <c:v>1.7001315933391483</c:v>
                </c:pt>
                <c:pt idx="532">
                  <c:v>1.7002197868947955</c:v>
                </c:pt>
                <c:pt idx="533">
                  <c:v>1.7003071033928656</c:v>
                </c:pt>
                <c:pt idx="534">
                  <c:v>1.7003935515554247</c:v>
                </c:pt>
                <c:pt idx="535">
                  <c:v>1.7004791400178001</c:v>
                </c:pt>
                <c:pt idx="536">
                  <c:v>1.7005638773294436</c:v>
                </c:pt>
                <c:pt idx="537">
                  <c:v>1.7006477719547854</c:v>
                </c:pt>
                <c:pt idx="538">
                  <c:v>1.70073083227408</c:v>
                </c:pt>
                <c:pt idx="539">
                  <c:v>1.700813066584242</c:v>
                </c:pt>
                <c:pt idx="540">
                  <c:v>1.7008944830996766</c:v>
                </c:pt>
                <c:pt idx="541">
                  <c:v>1.7009750899530987</c:v>
                </c:pt>
                <c:pt idx="542">
                  <c:v>1.7010548951963458</c:v>
                </c:pt>
                <c:pt idx="543">
                  <c:v>1.7011339068011833</c:v>
                </c:pt>
                <c:pt idx="544">
                  <c:v>1.7012121326600986</c:v>
                </c:pt>
                <c:pt idx="545">
                  <c:v>1.7012895805870916</c:v>
                </c:pt>
                <c:pt idx="546">
                  <c:v>1.7013662583184543</c:v>
                </c:pt>
                <c:pt idx="547">
                  <c:v>1.7014421735135432</c:v>
                </c:pt>
                <c:pt idx="548">
                  <c:v>1.7015173337555458</c:v>
                </c:pt>
                <c:pt idx="549">
                  <c:v>1.7015917465522361</c:v>
                </c:pt>
                <c:pt idx="550">
                  <c:v>1.701665419336726</c:v>
                </c:pt>
                <c:pt idx="551">
                  <c:v>1.7017383594682076</c:v>
                </c:pt>
                <c:pt idx="552">
                  <c:v>1.7018105742326879</c:v>
                </c:pt>
                <c:pt idx="553">
                  <c:v>1.7018820708437172</c:v>
                </c:pt>
                <c:pt idx="554">
                  <c:v>1.701952856443109</c:v>
                </c:pt>
                <c:pt idx="555">
                  <c:v>1.7020229381016534</c:v>
                </c:pt>
                <c:pt idx="556">
                  <c:v>1.7020923228198239</c:v>
                </c:pt>
                <c:pt idx="557">
                  <c:v>1.7021610175284769</c:v>
                </c:pt>
                <c:pt idx="558">
                  <c:v>1.702229029089543</c:v>
                </c:pt>
                <c:pt idx="559">
                  <c:v>1.702296364296713</c:v>
                </c:pt>
                <c:pt idx="560">
                  <c:v>1.702363029876117</c:v>
                </c:pt>
                <c:pt idx="561">
                  <c:v>1.7024290324869955</c:v>
                </c:pt>
                <c:pt idx="562">
                  <c:v>1.7024943787223654</c:v>
                </c:pt>
                <c:pt idx="563">
                  <c:v>1.7025590751096771</c:v>
                </c:pt>
                <c:pt idx="564">
                  <c:v>1.7026231281114685</c:v>
                </c:pt>
                <c:pt idx="565">
                  <c:v>1.7026865441260091</c:v>
                </c:pt>
                <c:pt idx="566">
                  <c:v>1.7027493294879397</c:v>
                </c:pt>
                <c:pt idx="567">
                  <c:v>1.7028114904689049</c:v>
                </c:pt>
                <c:pt idx="568">
                  <c:v>1.7028730332781803</c:v>
                </c:pt>
                <c:pt idx="569">
                  <c:v>1.702933964063291</c:v>
                </c:pt>
                <c:pt idx="570">
                  <c:v>1.7029942889106287</c:v>
                </c:pt>
                <c:pt idx="571">
                  <c:v>1.7030540138460557</c:v>
                </c:pt>
                <c:pt idx="572">
                  <c:v>1.7031131448355106</c:v>
                </c:pt>
                <c:pt idx="573">
                  <c:v>1.703171687785602</c:v>
                </c:pt>
                <c:pt idx="574">
                  <c:v>1.7032296485441993</c:v>
                </c:pt>
                <c:pt idx="575">
                  <c:v>1.7032870329010157</c:v>
                </c:pt>
                <c:pt idx="576">
                  <c:v>1.7033438465881889</c:v>
                </c:pt>
                <c:pt idx="577">
                  <c:v>1.7034000952808517</c:v>
                </c:pt>
                <c:pt idx="578">
                  <c:v>1.703455784597699</c:v>
                </c:pt>
                <c:pt idx="579">
                  <c:v>1.7035109201015501</c:v>
                </c:pt>
                <c:pt idx="580">
                  <c:v>1.7035655072999036</c:v>
                </c:pt>
                <c:pt idx="581">
                  <c:v>1.703619551645488</c:v>
                </c:pt>
                <c:pt idx="582">
                  <c:v>1.7036730585368054</c:v>
                </c:pt>
                <c:pt idx="583">
                  <c:v>1.7037260333186721</c:v>
                </c:pt>
                <c:pt idx="584">
                  <c:v>1.7037784812827514</c:v>
                </c:pt>
                <c:pt idx="585">
                  <c:v>1.7038304076680835</c:v>
                </c:pt>
                <c:pt idx="586">
                  <c:v>1.7038818176616071</c:v>
                </c:pt>
                <c:pt idx="587">
                  <c:v>1.7039327163986786</c:v>
                </c:pt>
                <c:pt idx="588">
                  <c:v>1.7039831089635848</c:v>
                </c:pt>
                <c:pt idx="589">
                  <c:v>1.7040330003900515</c:v>
                </c:pt>
                <c:pt idx="590">
                  <c:v>1.7040823956617448</c:v>
                </c:pt>
                <c:pt idx="591">
                  <c:v>1.7041312997127704</c:v>
                </c:pt>
                <c:pt idx="592">
                  <c:v>1.7041797174281652</c:v>
                </c:pt>
                <c:pt idx="593">
                  <c:v>1.7042276536443868</c:v>
                </c:pt>
                <c:pt idx="594">
                  <c:v>1.7042751131497946</c:v>
                </c:pt>
                <c:pt idx="595">
                  <c:v>1.7043221006851308</c:v>
                </c:pt>
                <c:pt idx="596">
                  <c:v>1.7043686209439906</c:v>
                </c:pt>
                <c:pt idx="597">
                  <c:v>1.7044146785732941</c:v>
                </c:pt>
                <c:pt idx="598">
                  <c:v>1.7044602781737492</c:v>
                </c:pt>
                <c:pt idx="599">
                  <c:v>1.7045054243003104</c:v>
                </c:pt>
                <c:pt idx="600">
                  <c:v>1.7045501214626348</c:v>
                </c:pt>
                <c:pt idx="601">
                  <c:v>1.7045943741255334</c:v>
                </c:pt>
                <c:pt idx="602">
                  <c:v>1.7046381867094145</c:v>
                </c:pt>
                <c:pt idx="603">
                  <c:v>1.7046815635907278</c:v>
                </c:pt>
                <c:pt idx="604">
                  <c:v>1.7047245091024001</c:v>
                </c:pt>
                <c:pt idx="605">
                  <c:v>1.7047670275342692</c:v>
                </c:pt>
                <c:pt idx="606">
                  <c:v>1.7048091231335112</c:v>
                </c:pt>
                <c:pt idx="607">
                  <c:v>1.7048508001050655</c:v>
                </c:pt>
                <c:pt idx="608">
                  <c:v>1.7048920626120545</c:v>
                </c:pt>
                <c:pt idx="609">
                  <c:v>1.7049329147762</c:v>
                </c:pt>
                <c:pt idx="610">
                  <c:v>1.7049733606782345</c:v>
                </c:pt>
                <c:pt idx="611">
                  <c:v>1.7050134043583089</c:v>
                </c:pt>
                <c:pt idx="612">
                  <c:v>1.7050530498163954</c:v>
                </c:pt>
                <c:pt idx="613">
                  <c:v>1.7050923010126888</c:v>
                </c:pt>
                <c:pt idx="614">
                  <c:v>1.7051311618680003</c:v>
                </c:pt>
                <c:pt idx="615">
                  <c:v>1.7051696362641497</c:v>
                </c:pt>
                <c:pt idx="616">
                  <c:v>1.7052077280443541</c:v>
                </c:pt>
                <c:pt idx="617">
                  <c:v>1.70524544101361</c:v>
                </c:pt>
                <c:pt idx="618">
                  <c:v>1.705282778939075</c:v>
                </c:pt>
                <c:pt idx="619">
                  <c:v>1.7053197455504434</c:v>
                </c:pt>
                <c:pt idx="620">
                  <c:v>1.705356344540319</c:v>
                </c:pt>
                <c:pt idx="621">
                  <c:v>1.7053925795645835</c:v>
                </c:pt>
                <c:pt idx="622">
                  <c:v>1.7054284542427618</c:v>
                </c:pt>
                <c:pt idx="623">
                  <c:v>1.7054639721583846</c:v>
                </c:pt>
                <c:pt idx="624">
                  <c:v>1.7054991368593446</c:v>
                </c:pt>
                <c:pt idx="625">
                  <c:v>1.705533951858252</c:v>
                </c:pt>
                <c:pt idx="626">
                  <c:v>1.7055684206327855</c:v>
                </c:pt>
                <c:pt idx="627">
                  <c:v>1.7056025466260394</c:v>
                </c:pt>
                <c:pt idx="628">
                  <c:v>1.7056363332468669</c:v>
                </c:pt>
                <c:pt idx="629">
                  <c:v>1.7056697838702219</c:v>
                </c:pt>
                <c:pt idx="630">
                  <c:v>1.7057029018374952</c:v>
                </c:pt>
                <c:pt idx="631">
                  <c:v>1.7057356904568479</c:v>
                </c:pt>
                <c:pt idx="632">
                  <c:v>1.7057681530035436</c:v>
                </c:pt>
                <c:pt idx="633">
                  <c:v>1.7058002927202736</c:v>
                </c:pt>
                <c:pt idx="634">
                  <c:v>1.7058321128174816</c:v>
                </c:pt>
                <c:pt idx="635">
                  <c:v>1.7058636164736851</c:v>
                </c:pt>
                <c:pt idx="636">
                  <c:v>1.7058948068357913</c:v>
                </c:pt>
                <c:pt idx="637">
                  <c:v>1.7059256870194135</c:v>
                </c:pt>
                <c:pt idx="638">
                  <c:v>1.7059562601091802</c:v>
                </c:pt>
                <c:pt idx="639">
                  <c:v>1.7059865291590448</c:v>
                </c:pt>
                <c:pt idx="640">
                  <c:v>1.7060164971925897</c:v>
                </c:pt>
                <c:pt idx="641">
                  <c:v>1.7060461672033291</c:v>
                </c:pt>
                <c:pt idx="642">
                  <c:v>1.7060755421550076</c:v>
                </c:pt>
                <c:pt idx="643">
                  <c:v>1.7061046249818954</c:v>
                </c:pt>
                <c:pt idx="644">
                  <c:v>1.706133418589084</c:v>
                </c:pt>
                <c:pt idx="645">
                  <c:v>1.7061619258527727</c:v>
                </c:pt>
                <c:pt idx="646">
                  <c:v>1.7061901496205596</c:v>
                </c:pt>
                <c:pt idx="647">
                  <c:v>1.706218092711723</c:v>
                </c:pt>
                <c:pt idx="648">
                  <c:v>1.7062457579175054</c:v>
                </c:pt>
                <c:pt idx="649">
                  <c:v>1.7062731480013906</c:v>
                </c:pt>
                <c:pt idx="650">
                  <c:v>1.7063002656993804</c:v>
                </c:pt>
                <c:pt idx="651">
                  <c:v>1.7063271137202687</c:v>
                </c:pt>
                <c:pt idx="652">
                  <c:v>1.7063536947459099</c:v>
                </c:pt>
                <c:pt idx="653">
                  <c:v>1.7063800114314895</c:v>
                </c:pt>
                <c:pt idx="654">
                  <c:v>1.7064060664057876</c:v>
                </c:pt>
                <c:pt idx="655">
                  <c:v>1.7064318622714412</c:v>
                </c:pt>
                <c:pt idx="656">
                  <c:v>1.7064574016052059</c:v>
                </c:pt>
                <c:pt idx="657">
                  <c:v>1.7064826869582119</c:v>
                </c:pt>
                <c:pt idx="658">
                  <c:v>1.7065077208562189</c:v>
                </c:pt>
                <c:pt idx="659">
                  <c:v>1.706532505799869</c:v>
                </c:pt>
                <c:pt idx="660">
                  <c:v>1.706557044264936</c:v>
                </c:pt>
                <c:pt idx="661">
                  <c:v>1.7065813387025734</c:v>
                </c:pt>
                <c:pt idx="662">
                  <c:v>1.706605391539558</c:v>
                </c:pt>
                <c:pt idx="663">
                  <c:v>1.7066292051785334</c:v>
                </c:pt>
                <c:pt idx="664">
                  <c:v>1.7066527819982498</c:v>
                </c:pt>
                <c:pt idx="665">
                  <c:v>1.7066761243538016</c:v>
                </c:pt>
                <c:pt idx="666">
                  <c:v>1.7066992345768617</c:v>
                </c:pt>
                <c:pt idx="667">
                  <c:v>1.706722114975916</c:v>
                </c:pt>
                <c:pt idx="668">
                  <c:v>1.7067447678364931</c:v>
                </c:pt>
                <c:pt idx="669">
                  <c:v>1.7067671954213928</c:v>
                </c:pt>
                <c:pt idx="670">
                  <c:v>1.7067893999709114</c:v>
                </c:pt>
                <c:pt idx="671">
                  <c:v>1.706811383703067</c:v>
                </c:pt>
                <c:pt idx="672">
                  <c:v>1.7068331488138195</c:v>
                </c:pt>
                <c:pt idx="673">
                  <c:v>1.7068546974772918</c:v>
                </c:pt>
                <c:pt idx="674">
                  <c:v>1.7068760318459841</c:v>
                </c:pt>
                <c:pt idx="675">
                  <c:v>1.7068971540509921</c:v>
                </c:pt>
                <c:pt idx="676">
                  <c:v>1.7069180662022176</c:v>
                </c:pt>
                <c:pt idx="677">
                  <c:v>1.7069387703885806</c:v>
                </c:pt>
                <c:pt idx="678">
                  <c:v>1.7069592686782269</c:v>
                </c:pt>
                <c:pt idx="679">
                  <c:v>1.7069795631187359</c:v>
                </c:pt>
                <c:pt idx="680">
                  <c:v>1.7069996557373237</c:v>
                </c:pt>
                <c:pt idx="681">
                  <c:v>1.7070195485410473</c:v>
                </c:pt>
                <c:pt idx="682">
                  <c:v>1.707039243517003</c:v>
                </c:pt>
                <c:pt idx="683">
                  <c:v>1.707058742632527</c:v>
                </c:pt>
                <c:pt idx="684">
                  <c:v>1.7070780478353906</c:v>
                </c:pt>
                <c:pt idx="685">
                  <c:v>1.7070971610539949</c:v>
                </c:pt>
                <c:pt idx="686">
                  <c:v>1.7071160841975639</c:v>
                </c:pt>
                <c:pt idx="687">
                  <c:v>1.7071348191563351</c:v>
                </c:pt>
                <c:pt idx="688">
                  <c:v>1.7071533678017479</c:v>
                </c:pt>
                <c:pt idx="689">
                  <c:v>1.7071717319866306</c:v>
                </c:pt>
                <c:pt idx="690">
                  <c:v>1.7071899135453865</c:v>
                </c:pt>
                <c:pt idx="691">
                  <c:v>1.7072079142941754</c:v>
                </c:pt>
                <c:pt idx="692">
                  <c:v>1.707225736031097</c:v>
                </c:pt>
                <c:pt idx="693">
                  <c:v>1.707243380536368</c:v>
                </c:pt>
                <c:pt idx="694">
                  <c:v>1.7072608495725028</c:v>
                </c:pt>
                <c:pt idx="695">
                  <c:v>1.7072781448844876</c:v>
                </c:pt>
                <c:pt idx="696">
                  <c:v>1.7072952681999549</c:v>
                </c:pt>
                <c:pt idx="697">
                  <c:v>1.707312221229357</c:v>
                </c:pt>
                <c:pt idx="698">
                  <c:v>1.7073290056661359</c:v>
                </c:pt>
                <c:pt idx="699">
                  <c:v>1.7073456231868931</c:v>
                </c:pt>
                <c:pt idx="700">
                  <c:v>1.7073620754515566</c:v>
                </c:pt>
                <c:pt idx="701">
                  <c:v>1.7073783641035472</c:v>
                </c:pt>
                <c:pt idx="702">
                  <c:v>1.7073944907699421</c:v>
                </c:pt>
                <c:pt idx="703">
                  <c:v>1.7074104570616377</c:v>
                </c:pt>
                <c:pt idx="704">
                  <c:v>1.707426264573511</c:v>
                </c:pt>
                <c:pt idx="705">
                  <c:v>1.7074419148845779</c:v>
                </c:pt>
                <c:pt idx="706">
                  <c:v>1.7074574095581516</c:v>
                </c:pt>
                <c:pt idx="707">
                  <c:v>1.7074727501419991</c:v>
                </c:pt>
                <c:pt idx="708">
                  <c:v>1.7074879381684946</c:v>
                </c:pt>
                <c:pt idx="709">
                  <c:v>1.7075029751547739</c:v>
                </c:pt>
                <c:pt idx="710">
                  <c:v>1.7075178626028853</c:v>
                </c:pt>
                <c:pt idx="711">
                  <c:v>1.7075326019999391</c:v>
                </c:pt>
                <c:pt idx="712">
                  <c:v>1.7075471948182575</c:v>
                </c:pt>
                <c:pt idx="713">
                  <c:v>1.7075616425155202</c:v>
                </c:pt>
                <c:pt idx="714">
                  <c:v>1.7075759465349118</c:v>
                </c:pt>
                <c:pt idx="715">
                  <c:v>1.7075901083052636</c:v>
                </c:pt>
                <c:pt idx="716">
                  <c:v>1.7076041292411985</c:v>
                </c:pt>
                <c:pt idx="717">
                  <c:v>1.707618010743271</c:v>
                </c:pt>
                <c:pt idx="718">
                  <c:v>1.7076317541981079</c:v>
                </c:pt>
                <c:pt idx="719">
                  <c:v>1.7076453609785458</c:v>
                </c:pt>
                <c:pt idx="720">
                  <c:v>1.7076588324437694</c:v>
                </c:pt>
                <c:pt idx="721">
                  <c:v>1.7076721699394464</c:v>
                </c:pt>
                <c:pt idx="722">
                  <c:v>1.7076853747978629</c:v>
                </c:pt>
                <c:pt idx="723">
                  <c:v>1.7076984483380548</c:v>
                </c:pt>
                <c:pt idx="724">
                  <c:v>1.7077113918659417</c:v>
                </c:pt>
                <c:pt idx="725">
                  <c:v>1.7077242066744551</c:v>
                </c:pt>
                <c:pt idx="726">
                  <c:v>1.7077368940436697</c:v>
                </c:pt>
                <c:pt idx="727">
                  <c:v>1.7077494552409294</c:v>
                </c:pt>
                <c:pt idx="728">
                  <c:v>1.7077618915209758</c:v>
                </c:pt>
                <c:pt idx="729">
                  <c:v>1.7077742041260713</c:v>
                </c:pt>
                <c:pt idx="730">
                  <c:v>1.7077863942861253</c:v>
                </c:pt>
                <c:pt idx="731">
                  <c:v>1.7077984632188157</c:v>
                </c:pt>
                <c:pt idx="732">
                  <c:v>1.7078104121297109</c:v>
                </c:pt>
                <c:pt idx="733">
                  <c:v>1.7078222422123908</c:v>
                </c:pt>
                <c:pt idx="734">
                  <c:v>1.7078339546485646</c:v>
                </c:pt>
                <c:pt idx="735">
                  <c:v>1.7078455506081911</c:v>
                </c:pt>
                <c:pt idx="736">
                  <c:v>1.7078570312495929</c:v>
                </c:pt>
                <c:pt idx="737">
                  <c:v>1.7078683977195741</c:v>
                </c:pt>
                <c:pt idx="738">
                  <c:v>1.7078796511535341</c:v>
                </c:pt>
                <c:pt idx="739">
                  <c:v>1.7078907926755813</c:v>
                </c:pt>
                <c:pt idx="740">
                  <c:v>1.7079018233986449</c:v>
                </c:pt>
                <c:pt idx="741">
                  <c:v>1.7079127444245863</c:v>
                </c:pt>
                <c:pt idx="742">
                  <c:v>1.7079235568443094</c:v>
                </c:pt>
                <c:pt idx="743">
                  <c:v>1.7079342617378694</c:v>
                </c:pt>
                <c:pt idx="744">
                  <c:v>1.707944860174581</c:v>
                </c:pt>
                <c:pt idx="745">
                  <c:v>1.7079553532131242</c:v>
                </c:pt>
                <c:pt idx="746">
                  <c:v>1.7079657419016512</c:v>
                </c:pt>
                <c:pt idx="747">
                  <c:v>1.7079760272778906</c:v>
                </c:pt>
                <c:pt idx="748">
                  <c:v>1.7079862103692509</c:v>
                </c:pt>
                <c:pt idx="749">
                  <c:v>1.7079962921929237</c:v>
                </c:pt>
                <c:pt idx="750">
                  <c:v>1.7080062737559849</c:v>
                </c:pt>
                <c:pt idx="751">
                  <c:v>1.7080161560554949</c:v>
                </c:pt>
                <c:pt idx="752">
                  <c:v>1.7080259400785993</c:v>
                </c:pt>
                <c:pt idx="753">
                  <c:v>1.7080356268026262</c:v>
                </c:pt>
                <c:pt idx="754">
                  <c:v>1.7080452171951845</c:v>
                </c:pt>
                <c:pt idx="755">
                  <c:v>1.7080547122142617</c:v>
                </c:pt>
                <c:pt idx="756">
                  <c:v>1.7080641128083167</c:v>
                </c:pt>
                <c:pt idx="757">
                  <c:v>1.7080734199163776</c:v>
                </c:pt>
                <c:pt idx="758">
                  <c:v>1.7080826344681332</c:v>
                </c:pt>
                <c:pt idx="759">
                  <c:v>1.7080917573840275</c:v>
                </c:pt>
                <c:pt idx="760">
                  <c:v>1.7081007895753508</c:v>
                </c:pt>
                <c:pt idx="761">
                  <c:v>1.7081097319443306</c:v>
                </c:pt>
                <c:pt idx="762">
                  <c:v>1.7081185853842225</c:v>
                </c:pt>
                <c:pt idx="763">
                  <c:v>1.7081273507793986</c:v>
                </c:pt>
                <c:pt idx="764">
                  <c:v>1.7081360290054364</c:v>
                </c:pt>
                <c:pt idx="765">
                  <c:v>1.7081446209292059</c:v>
                </c:pt>
                <c:pt idx="766">
                  <c:v>1.7081531274089563</c:v>
                </c:pt>
                <c:pt idx="767">
                  <c:v>1.708161549294402</c:v>
                </c:pt>
                <c:pt idx="768">
                  <c:v>1.7081698874268072</c:v>
                </c:pt>
                <c:pt idx="769">
                  <c:v>1.7081781426390699</c:v>
                </c:pt>
                <c:pt idx="770">
                  <c:v>1.7081863157558053</c:v>
                </c:pt>
                <c:pt idx="771">
                  <c:v>1.7081944075934279</c:v>
                </c:pt>
                <c:pt idx="772">
                  <c:v>1.7082024189602329</c:v>
                </c:pt>
                <c:pt idx="773">
                  <c:v>1.7082103506564785</c:v>
                </c:pt>
                <c:pt idx="774">
                  <c:v>1.7082182034744628</c:v>
                </c:pt>
                <c:pt idx="775">
                  <c:v>1.7082259781986062</c:v>
                </c:pt>
                <c:pt idx="776">
                  <c:v>1.7082336756055276</c:v>
                </c:pt>
                <c:pt idx="777">
                  <c:v>1.7082412964641229</c:v>
                </c:pt>
                <c:pt idx="778">
                  <c:v>1.7082488415356414</c:v>
                </c:pt>
                <c:pt idx="779">
                  <c:v>1.7082563115737621</c:v>
                </c:pt>
                <c:pt idx="780">
                  <c:v>1.7082637073246689</c:v>
                </c:pt>
                <c:pt idx="781">
                  <c:v>1.7082710295271251</c:v>
                </c:pt>
                <c:pt idx="782">
                  <c:v>1.708278278912547</c:v>
                </c:pt>
                <c:pt idx="783">
                  <c:v>1.7082854562050782</c:v>
                </c:pt>
                <c:pt idx="784">
                  <c:v>1.7082925621216591</c:v>
                </c:pt>
                <c:pt idx="785">
                  <c:v>1.7082995973721022</c:v>
                </c:pt>
                <c:pt idx="786">
                  <c:v>1.7083065626591603</c:v>
                </c:pt>
                <c:pt idx="787">
                  <c:v>1.7083134586785971</c:v>
                </c:pt>
                <c:pt idx="788">
                  <c:v>1.7083202861192579</c:v>
                </c:pt>
                <c:pt idx="789">
                  <c:v>1.7083270456631374</c:v>
                </c:pt>
                <c:pt idx="790">
                  <c:v>1.708333737985448</c:v>
                </c:pt>
                <c:pt idx="791">
                  <c:v>1.7083403637546875</c:v>
                </c:pt>
                <c:pt idx="792">
                  <c:v>1.7083469236327053</c:v>
                </c:pt>
                <c:pt idx="793">
                  <c:v>1.7083534182747693</c:v>
                </c:pt>
                <c:pt idx="794">
                  <c:v>1.7083598483296309</c:v>
                </c:pt>
                <c:pt idx="795">
                  <c:v>1.7083662144395899</c:v>
                </c:pt>
                <c:pt idx="796">
                  <c:v>1.7083725172405584</c:v>
                </c:pt>
                <c:pt idx="797">
                  <c:v>1.7083787573621245</c:v>
                </c:pt>
                <c:pt idx="798">
                  <c:v>1.7083849354276159</c:v>
                </c:pt>
                <c:pt idx="799">
                  <c:v>1.7083910520541605</c:v>
                </c:pt>
                <c:pt idx="800">
                  <c:v>1.70839710785275</c:v>
                </c:pt>
                <c:pt idx="801">
                  <c:v>1.7084031034282994</c:v>
                </c:pt>
                <c:pt idx="802">
                  <c:v>1.7084090393797082</c:v>
                </c:pt>
                <c:pt idx="803">
                  <c:v>1.70841491629992</c:v>
                </c:pt>
                <c:pt idx="804">
                  <c:v>1.7084207347759817</c:v>
                </c:pt>
                <c:pt idx="805">
                  <c:v>1.7084264953891022</c:v>
                </c:pt>
                <c:pt idx="806">
                  <c:v>1.7084321987147106</c:v>
                </c:pt>
                <c:pt idx="807">
                  <c:v>1.7084378453225135</c:v>
                </c:pt>
                <c:pt idx="808">
                  <c:v>1.7084434357765521</c:v>
                </c:pt>
                <c:pt idx="809">
                  <c:v>1.7084489706352577</c:v>
                </c:pt>
                <c:pt idx="810">
                  <c:v>1.7084544504515089</c:v>
                </c:pt>
                <c:pt idx="811">
                  <c:v>1.7084598757726859</c:v>
                </c:pt>
                <c:pt idx="812">
                  <c:v>1.7084652471407251</c:v>
                </c:pt>
                <c:pt idx="813">
                  <c:v>1.7084705650921741</c:v>
                </c:pt>
                <c:pt idx="814">
                  <c:v>1.7084758301582441</c:v>
                </c:pt>
                <c:pt idx="815">
                  <c:v>1.7084810428648638</c:v>
                </c:pt>
                <c:pt idx="816">
                  <c:v>1.7084862037327317</c:v>
                </c:pt>
                <c:pt idx="817">
                  <c:v>1.7084913132773683</c:v>
                </c:pt>
                <c:pt idx="818">
                  <c:v>1.708496372009167</c:v>
                </c:pt>
                <c:pt idx="819">
                  <c:v>1.7085013804334459</c:v>
                </c:pt>
                <c:pt idx="820">
                  <c:v>1.7085063390504975</c:v>
                </c:pt>
                <c:pt idx="821">
                  <c:v>1.7085112483556395</c:v>
                </c:pt>
                <c:pt idx="822">
                  <c:v>1.7085161088392633</c:v>
                </c:pt>
                <c:pt idx="823">
                  <c:v>1.7085209209868839</c:v>
                </c:pt>
                <c:pt idx="824">
                  <c:v>1.7085256852791879</c:v>
                </c:pt>
                <c:pt idx="825">
                  <c:v>1.7085304021920815</c:v>
                </c:pt>
                <c:pt idx="826">
                  <c:v>1.7085350721967383</c:v>
                </c:pt>
                <c:pt idx="827">
                  <c:v>1.7085396957596461</c:v>
                </c:pt>
                <c:pt idx="828">
                  <c:v>1.7085442733426539</c:v>
                </c:pt>
                <c:pt idx="829">
                  <c:v>1.7085488054030173</c:v>
                </c:pt>
                <c:pt idx="830">
                  <c:v>1.708553292393445</c:v>
                </c:pt>
                <c:pt idx="831">
                  <c:v>1.7085577347621437</c:v>
                </c:pt>
                <c:pt idx="832">
                  <c:v>1.7085621329528624</c:v>
                </c:pt>
                <c:pt idx="833">
                  <c:v>1.7085664874049378</c:v>
                </c:pt>
                <c:pt idx="834">
                  <c:v>1.7085707985533365</c:v>
                </c:pt>
                <c:pt idx="835">
                  <c:v>1.7085750668287005</c:v>
                </c:pt>
                <c:pt idx="836">
                  <c:v>1.7085792926573893</c:v>
                </c:pt>
                <c:pt idx="837">
                  <c:v>1.7085834764615213</c:v>
                </c:pt>
                <c:pt idx="838">
                  <c:v>1.7085876186590179</c:v>
                </c:pt>
                <c:pt idx="839">
                  <c:v>1.7085917196636442</c:v>
                </c:pt>
                <c:pt idx="840">
                  <c:v>1.7085957798850504</c:v>
                </c:pt>
                <c:pt idx="841">
                  <c:v>1.7085997997288132</c:v>
                </c:pt>
                <c:pt idx="842">
                  <c:v>1.7086037795964757</c:v>
                </c:pt>
                <c:pt idx="843">
                  <c:v>1.7086077198855876</c:v>
                </c:pt>
                <c:pt idx="844">
                  <c:v>1.7086116209897457</c:v>
                </c:pt>
                <c:pt idx="845">
                  <c:v>1.7086154832986318</c:v>
                </c:pt>
                <c:pt idx="846">
                  <c:v>1.7086193071980533</c:v>
                </c:pt>
                <c:pt idx="847">
                  <c:v>1.7086230930699802</c:v>
                </c:pt>
                <c:pt idx="848">
                  <c:v>1.708626841292584</c:v>
                </c:pt>
                <c:pt idx="849">
                  <c:v>1.7086305522402758</c:v>
                </c:pt>
                <c:pt idx="850">
                  <c:v>1.7086342262837428</c:v>
                </c:pt>
                <c:pt idx="851">
                  <c:v>1.7086378637899864</c:v>
                </c:pt>
                <c:pt idx="852">
                  <c:v>1.7086414651223578</c:v>
                </c:pt>
                <c:pt idx="853">
                  <c:v>1.7086450306405949</c:v>
                </c:pt>
                <c:pt idx="854">
                  <c:v>1.7086485607008581</c:v>
                </c:pt>
                <c:pt idx="855">
                  <c:v>1.7086520556557661</c:v>
                </c:pt>
                <c:pt idx="856">
                  <c:v>1.7086555158544308</c:v>
                </c:pt>
                <c:pt idx="857">
                  <c:v>1.708658941642492</c:v>
                </c:pt>
                <c:pt idx="858">
                  <c:v>1.7086623333621529</c:v>
                </c:pt>
                <c:pt idx="859">
                  <c:v>1.7086656913522129</c:v>
                </c:pt>
                <c:pt idx="860">
                  <c:v>1.7086690159481026</c:v>
                </c:pt>
                <c:pt idx="861">
                  <c:v>1.7086723074819163</c:v>
                </c:pt>
                <c:pt idx="862">
                  <c:v>1.7086755662824464</c:v>
                </c:pt>
                <c:pt idx="863">
                  <c:v>1.7086787926752156</c:v>
                </c:pt>
                <c:pt idx="864">
                  <c:v>1.7086819869825083</c:v>
                </c:pt>
                <c:pt idx="865">
                  <c:v>1.7086851495234052</c:v>
                </c:pt>
                <c:pt idx="866">
                  <c:v>1.7086882806138131</c:v>
                </c:pt>
                <c:pt idx="867">
                  <c:v>1.7086913805664972</c:v>
                </c:pt>
                <c:pt idx="868">
                  <c:v>1.7086944496911125</c:v>
                </c:pt>
                <c:pt idx="869">
                  <c:v>1.7086974882942347</c:v>
                </c:pt>
                <c:pt idx="870">
                  <c:v>1.7087004966793911</c:v>
                </c:pt>
                <c:pt idx="871">
                  <c:v>1.7087034751470891</c:v>
                </c:pt>
                <c:pt idx="872">
                  <c:v>1.7087064239948488</c:v>
                </c:pt>
                <c:pt idx="873">
                  <c:v>1.7087093435172318</c:v>
                </c:pt>
                <c:pt idx="874">
                  <c:v>1.7087122340058696</c:v>
                </c:pt>
                <c:pt idx="875">
                  <c:v>1.7087150957494934</c:v>
                </c:pt>
                <c:pt idx="876">
                  <c:v>1.708717929033964</c:v>
                </c:pt>
                <c:pt idx="877">
                  <c:v>1.7087207341422987</c:v>
                </c:pt>
                <c:pt idx="878">
                  <c:v>1.7087235113547006</c:v>
                </c:pt>
                <c:pt idx="879">
                  <c:v>1.7087262609485856</c:v>
                </c:pt>
                <c:pt idx="880">
                  <c:v>1.7087289831986117</c:v>
                </c:pt>
                <c:pt idx="881">
                  <c:v>1.7087316783767048</c:v>
                </c:pt>
                <c:pt idx="882">
                  <c:v>1.7087343467520872</c:v>
                </c:pt>
                <c:pt idx="883">
                  <c:v>1.7087369885913035</c:v>
                </c:pt>
                <c:pt idx="884">
                  <c:v>1.7087396041582477</c:v>
                </c:pt>
                <c:pt idx="885">
                  <c:v>1.7087421937141891</c:v>
                </c:pt>
                <c:pt idx="886">
                  <c:v>1.7087447575177994</c:v>
                </c:pt>
                <c:pt idx="887">
                  <c:v>1.7087472958251773</c:v>
                </c:pt>
                <c:pt idx="888">
                  <c:v>1.7087498088898749</c:v>
                </c:pt>
                <c:pt idx="889">
                  <c:v>1.7087522969629232</c:v>
                </c:pt>
                <c:pt idx="890">
                  <c:v>1.7087547602928559</c:v>
                </c:pt>
                <c:pt idx="891">
                  <c:v>1.7087571991257362</c:v>
                </c:pt>
                <c:pt idx="892">
                  <c:v>1.708759613705179</c:v>
                </c:pt>
                <c:pt idx="893">
                  <c:v>1.7087620042723779</c:v>
                </c:pt>
                <c:pt idx="894">
                  <c:v>1.7087643710661269</c:v>
                </c:pt>
                <c:pt idx="895">
                  <c:v>1.7087667143228455</c:v>
                </c:pt>
                <c:pt idx="896">
                  <c:v>1.7087690342766022</c:v>
                </c:pt>
                <c:pt idx="897">
                  <c:v>1.7087713311591382</c:v>
                </c:pt>
                <c:pt idx="898">
                  <c:v>1.7087736051998887</c:v>
                </c:pt>
                <c:pt idx="899">
                  <c:v>1.7087758566260092</c:v>
                </c:pt>
                <c:pt idx="900">
                  <c:v>1.7087780856623944</c:v>
                </c:pt>
                <c:pt idx="901">
                  <c:v>1.7087802925317039</c:v>
                </c:pt>
                <c:pt idx="902">
                  <c:v>1.7087824774543818</c:v>
                </c:pt>
                <c:pt idx="903">
                  <c:v>1.7087846406486811</c:v>
                </c:pt>
                <c:pt idx="904">
                  <c:v>1.7087867823306835</c:v>
                </c:pt>
                <c:pt idx="905">
                  <c:v>1.7087889027143219</c:v>
                </c:pt>
                <c:pt idx="906">
                  <c:v>1.7087910020114023</c:v>
                </c:pt>
                <c:pt idx="907">
                  <c:v>1.708793080431624</c:v>
                </c:pt>
                <c:pt idx="908">
                  <c:v>1.7087951381826008</c:v>
                </c:pt>
                <c:pt idx="909">
                  <c:v>1.7087971754698816</c:v>
                </c:pt>
                <c:pt idx="910">
                  <c:v>1.7087991924969721</c:v>
                </c:pt>
                <c:pt idx="911">
                  <c:v>1.7088011894653532</c:v>
                </c:pt>
                <c:pt idx="912">
                  <c:v>1.7088031665745027</c:v>
                </c:pt>
                <c:pt idx="913">
                  <c:v>1.7088051240219144</c:v>
                </c:pt>
                <c:pt idx="914">
                  <c:v>1.7088070620031184</c:v>
                </c:pt>
                <c:pt idx="915">
                  <c:v>1.7088089807117</c:v>
                </c:pt>
                <c:pt idx="916">
                  <c:v>1.7088108803393192</c:v>
                </c:pt>
                <c:pt idx="917">
                  <c:v>1.7088127610757307</c:v>
                </c:pt>
                <c:pt idx="918">
                  <c:v>1.7088146231088013</c:v>
                </c:pt>
                <c:pt idx="919">
                  <c:v>1.7088164666245305</c:v>
                </c:pt>
                <c:pt idx="920">
                  <c:v>1.7088182918070667</c:v>
                </c:pt>
                <c:pt idx="921">
                  <c:v>1.7088200988387283</c:v>
                </c:pt>
                <c:pt idx="922">
                  <c:v>1.7088218879000203</c:v>
                </c:pt>
                <c:pt idx="923">
                  <c:v>1.708823659169652</c:v>
                </c:pt>
                <c:pt idx="924">
                  <c:v>1.7088254128245564</c:v>
                </c:pt>
                <c:pt idx="925">
                  <c:v>1.7088271490399061</c:v>
                </c:pt>
                <c:pt idx="926">
                  <c:v>1.7088288679891324</c:v>
                </c:pt>
                <c:pt idx="927">
                  <c:v>1.7088305698439412</c:v>
                </c:pt>
                <c:pt idx="928">
                  <c:v>1.7088322547743318</c:v>
                </c:pt>
                <c:pt idx="929">
                  <c:v>1.7088339229486116</c:v>
                </c:pt>
                <c:pt idx="930">
                  <c:v>1.7088355745334152</c:v>
                </c:pt>
                <c:pt idx="931">
                  <c:v>1.7088372096937197</c:v>
                </c:pt>
                <c:pt idx="932">
                  <c:v>1.708838828592862</c:v>
                </c:pt>
                <c:pt idx="933">
                  <c:v>1.7088404313925538</c:v>
                </c:pt>
                <c:pt idx="934">
                  <c:v>1.7088420182528996</c:v>
                </c:pt>
                <c:pt idx="935">
                  <c:v>1.708843589332411</c:v>
                </c:pt>
                <c:pt idx="936">
                  <c:v>1.7088451447880237</c:v>
                </c:pt>
                <c:pt idx="937">
                  <c:v>1.7088466847751123</c:v>
                </c:pt>
                <c:pt idx="938">
                  <c:v>1.7088482094475068</c:v>
                </c:pt>
                <c:pt idx="939">
                  <c:v>1.7088497189575067</c:v>
                </c:pt>
                <c:pt idx="940">
                  <c:v>1.7088512134558975</c:v>
                </c:pt>
                <c:pt idx="941">
                  <c:v>1.708852693091965</c:v>
                </c:pt>
                <c:pt idx="942">
                  <c:v>1.7088541580135106</c:v>
                </c:pt>
                <c:pt idx="943">
                  <c:v>1.7088556083668651</c:v>
                </c:pt>
                <c:pt idx="944">
                  <c:v>1.7088570442969051</c:v>
                </c:pt>
                <c:pt idx="945">
                  <c:v>1.708858465947066</c:v>
                </c:pt>
                <c:pt idx="946">
                  <c:v>1.7088598734593567</c:v>
                </c:pt>
                <c:pt idx="947">
                  <c:v>1.7088612669743739</c:v>
                </c:pt>
                <c:pt idx="948">
                  <c:v>1.7088626466313159</c:v>
                </c:pt>
                <c:pt idx="949">
                  <c:v>1.7088640125679975</c:v>
                </c:pt>
                <c:pt idx="950">
                  <c:v>1.7088653649208621</c:v>
                </c:pt>
                <c:pt idx="951">
                  <c:v>1.7088667038249965</c:v>
                </c:pt>
                <c:pt idx="952">
                  <c:v>1.7088680294141443</c:v>
                </c:pt>
                <c:pt idx="953">
                  <c:v>1.7088693418207188</c:v>
                </c:pt>
                <c:pt idx="954">
                  <c:v>1.7088706411758166</c:v>
                </c:pt>
                <c:pt idx="955">
                  <c:v>1.7088719276092308</c:v>
                </c:pt>
                <c:pt idx="956">
                  <c:v>1.7088732012494636</c:v>
                </c:pt>
                <c:pt idx="957">
                  <c:v>1.7088744622237386</c:v>
                </c:pt>
                <c:pt idx="958">
                  <c:v>1.7088757106580155</c:v>
                </c:pt>
                <c:pt idx="959">
                  <c:v>1.7088769466770004</c:v>
                </c:pt>
                <c:pt idx="960">
                  <c:v>1.7088781704041596</c:v>
                </c:pt>
                <c:pt idx="961">
                  <c:v>1.7088793819617314</c:v>
                </c:pt>
                <c:pt idx="962">
                  <c:v>1.7088805814707386</c:v>
                </c:pt>
                <c:pt idx="963">
                  <c:v>1.7088817690510008</c:v>
                </c:pt>
                <c:pt idx="964">
                  <c:v>1.7088829448211451</c:v>
                </c:pt>
                <c:pt idx="965">
                  <c:v>1.7088841088986197</c:v>
                </c:pt>
                <c:pt idx="966">
                  <c:v>1.7088852613997048</c:v>
                </c:pt>
                <c:pt idx="967">
                  <c:v>1.7088864024395236</c:v>
                </c:pt>
                <c:pt idx="968">
                  <c:v>1.7088875321320551</c:v>
                </c:pt>
                <c:pt idx="969">
                  <c:v>1.7088886505901446</c:v>
                </c:pt>
                <c:pt idx="970">
                  <c:v>1.7088897579255151</c:v>
                </c:pt>
                <c:pt idx="971">
                  <c:v>1.7088908542487782</c:v>
                </c:pt>
                <c:pt idx="972">
                  <c:v>1.7088919396694464</c:v>
                </c:pt>
                <c:pt idx="973">
                  <c:v>1.7088930142959426</c:v>
                </c:pt>
                <c:pt idx="974">
                  <c:v>1.7088940782356112</c:v>
                </c:pt>
                <c:pt idx="975">
                  <c:v>1.7088951315947296</c:v>
                </c:pt>
                <c:pt idx="976">
                  <c:v>1.708896174478518</c:v>
                </c:pt>
                <c:pt idx="977">
                  <c:v>1.7088972069911506</c:v>
                </c:pt>
                <c:pt idx="978">
                  <c:v>1.7088982292357646</c:v>
                </c:pt>
                <c:pt idx="979">
                  <c:v>1.708899241314473</c:v>
                </c:pt>
                <c:pt idx="980">
                  <c:v>1.7089002433283724</c:v>
                </c:pt>
                <c:pt idx="981">
                  <c:v>1.7089012353775541</c:v>
                </c:pt>
                <c:pt idx="982">
                  <c:v>1.7089022175611142</c:v>
                </c:pt>
                <c:pt idx="983">
                  <c:v>1.708903189977163</c:v>
                </c:pt>
                <c:pt idx="984">
                  <c:v>1.7089041527228357</c:v>
                </c:pt>
                <c:pt idx="985">
                  <c:v>1.708905105894301</c:v>
                </c:pt>
                <c:pt idx="986">
                  <c:v>1.7089060495867714</c:v>
                </c:pt>
                <c:pt idx="987">
                  <c:v>1.708906983894513</c:v>
                </c:pt>
                <c:pt idx="988">
                  <c:v>1.7089079089108534</c:v>
                </c:pt>
                <c:pt idx="989">
                  <c:v>1.7089088247281932</c:v>
                </c:pt>
                <c:pt idx="990">
                  <c:v>1.7089097314380133</c:v>
                </c:pt>
                <c:pt idx="991">
                  <c:v>1.7089106291308851</c:v>
                </c:pt>
                <c:pt idx="992">
                  <c:v>1.7089115178964795</c:v>
                </c:pt>
                <c:pt idx="993">
                  <c:v>1.7089123978235758</c:v>
                </c:pt>
                <c:pt idx="994">
                  <c:v>1.7089132690000697</c:v>
                </c:pt>
                <c:pt idx="995">
                  <c:v>1.7089141315129834</c:v>
                </c:pt>
                <c:pt idx="996">
                  <c:v>1.7089149854484733</c:v>
                </c:pt>
                <c:pt idx="997">
                  <c:v>1.7089158308918397</c:v>
                </c:pt>
                <c:pt idx="998">
                  <c:v>1.7089166679275336</c:v>
                </c:pt>
                <c:pt idx="999">
                  <c:v>1.7089174966391671</c:v>
                </c:pt>
                <c:pt idx="1000">
                  <c:v>1.7089183171095204</c:v>
                </c:pt>
                <c:pt idx="1001">
                  <c:v>1.7089191294205499</c:v>
                </c:pt>
                <c:pt idx="1002">
                  <c:v>1.7089199336533984</c:v>
                </c:pt>
                <c:pt idx="1003">
                  <c:v>1.7089207298884002</c:v>
                </c:pt>
                <c:pt idx="1004">
                  <c:v>1.7089215182050919</c:v>
                </c:pt>
                <c:pt idx="1005">
                  <c:v>1.7089222986822183</c:v>
                </c:pt>
                <c:pt idx="1006">
                  <c:v>1.7089230713977417</c:v>
                </c:pt>
                <c:pt idx="1007">
                  <c:v>1.7089238364288486</c:v>
                </c:pt>
                <c:pt idx="1008">
                  <c:v>1.7089245938519582</c:v>
                </c:pt>
                <c:pt idx="1009">
                  <c:v>1.7089253437427296</c:v>
                </c:pt>
                <c:pt idx="1010">
                  <c:v>1.70892608617607</c:v>
                </c:pt>
                <c:pt idx="1011">
                  <c:v>1.7089268212261408</c:v>
                </c:pt>
                <c:pt idx="1012">
                  <c:v>1.7089275489663664</c:v>
                </c:pt>
                <c:pt idx="1013">
                  <c:v>1.708928269469441</c:v>
                </c:pt>
                <c:pt idx="1014">
                  <c:v>1.708928982807336</c:v>
                </c:pt>
                <c:pt idx="1015">
                  <c:v>1.7089296890513066</c:v>
                </c:pt>
                <c:pt idx="1016">
                  <c:v>1.7089303882718998</c:v>
                </c:pt>
                <c:pt idx="1017">
                  <c:v>1.7089310805389608</c:v>
                </c:pt>
                <c:pt idx="1018">
                  <c:v>1.7089317659216408</c:v>
                </c:pt>
                <c:pt idx="1019">
                  <c:v>1.708932444488402</c:v>
                </c:pt>
                <c:pt idx="1020">
                  <c:v>1.7089331163070274</c:v>
                </c:pt>
                <c:pt idx="1021">
                  <c:v>1.7089337814446246</c:v>
                </c:pt>
                <c:pt idx="1022">
                  <c:v>1.7089344399676345</c:v>
                </c:pt>
                <c:pt idx="1023">
                  <c:v>1.7089350919418376</c:v>
                </c:pt>
                <c:pt idx="1024">
                  <c:v>1.7089357374323588</c:v>
                </c:pt>
                <c:pt idx="1025">
                  <c:v>1.7089363765036771</c:v>
                </c:pt>
                <c:pt idx="1026">
                  <c:v>1.708937009219629</c:v>
                </c:pt>
                <c:pt idx="1027">
                  <c:v>1.7089376356434172</c:v>
                </c:pt>
                <c:pt idx="1028">
                  <c:v>1.7089382558376147</c:v>
                </c:pt>
                <c:pt idx="1029">
                  <c:v>1.708938869864173</c:v>
                </c:pt>
                <c:pt idx="1030">
                  <c:v>1.7089394777844278</c:v>
                </c:pt>
                <c:pt idx="1031">
                  <c:v>1.7089400796591039</c:v>
                </c:pt>
                <c:pt idx="1032">
                  <c:v>1.708940675548323</c:v>
                </c:pt>
                <c:pt idx="1033">
                  <c:v>1.7089412655116085</c:v>
                </c:pt>
                <c:pt idx="1034">
                  <c:v>1.7089418496078919</c:v>
                </c:pt>
                <c:pt idx="1035">
                  <c:v>1.7089424278955188</c:v>
                </c:pt>
                <c:pt idx="1036">
                  <c:v>1.7089430004322543</c:v>
                </c:pt>
                <c:pt idx="1037">
                  <c:v>1.7089435672752897</c:v>
                </c:pt>
                <c:pt idx="1038">
                  <c:v>1.7089441284812468</c:v>
                </c:pt>
                <c:pt idx="1039">
                  <c:v>1.7089446841061844</c:v>
                </c:pt>
                <c:pt idx="1040">
                  <c:v>1.7089452342056044</c:v>
                </c:pt>
                <c:pt idx="1041">
                  <c:v>1.708945778834456</c:v>
                </c:pt>
                <c:pt idx="1042">
                  <c:v>1.7089463180471425</c:v>
                </c:pt>
                <c:pt idx="1043">
                  <c:v>1.7089468518975259</c:v>
                </c:pt>
                <c:pt idx="1044">
                  <c:v>1.7089473804389328</c:v>
                </c:pt>
                <c:pt idx="1045">
                  <c:v>1.7089479037241591</c:v>
                </c:pt>
                <c:pt idx="1046">
                  <c:v>1.708948421805476</c:v>
                </c:pt>
                <c:pt idx="1047">
                  <c:v>1.7089489347346349</c:v>
                </c:pt>
                <c:pt idx="1048">
                  <c:v>1.7089494425628722</c:v>
                </c:pt>
                <c:pt idx="1049">
                  <c:v>1.7089499453409154</c:v>
                </c:pt>
                <c:pt idx="1050">
                  <c:v>1.7089504431189864</c:v>
                </c:pt>
                <c:pt idx="1051">
                  <c:v>1.7089509359468087</c:v>
                </c:pt>
                <c:pt idx="1052">
                  <c:v>1.7089514238736114</c:v>
                </c:pt>
                <c:pt idx="1053">
                  <c:v>1.7089519069481329</c:v>
                </c:pt>
                <c:pt idx="1054">
                  <c:v>1.7089523852186284</c:v>
                </c:pt>
                <c:pt idx="1055">
                  <c:v>1.7089528587328717</c:v>
                </c:pt>
                <c:pt idx="1056">
                  <c:v>1.7089533275381628</c:v>
                </c:pt>
                <c:pt idx="1057">
                  <c:v>1.7089537916813304</c:v>
                </c:pt>
                <c:pt idx="1058">
                  <c:v>1.7089542512087381</c:v>
                </c:pt>
                <c:pt idx="1059">
                  <c:v>1.7089547061662884</c:v>
                </c:pt>
                <c:pt idx="1060">
                  <c:v>1.7089551565994268</c:v>
                </c:pt>
                <c:pt idx="1061">
                  <c:v>1.7089556025531469</c:v>
                </c:pt>
                <c:pt idx="1062">
                  <c:v>1.7089560440719958</c:v>
                </c:pt>
                <c:pt idx="1063">
                  <c:v>1.7089564812000764</c:v>
                </c:pt>
                <c:pt idx="1064">
                  <c:v>1.7089569139810539</c:v>
                </c:pt>
                <c:pt idx="1065">
                  <c:v>1.7089573424581586</c:v>
                </c:pt>
                <c:pt idx="1066">
                  <c:v>1.7089577666741913</c:v>
                </c:pt>
                <c:pt idx="1067">
                  <c:v>1.7089581866715271</c:v>
                </c:pt>
                <c:pt idx="1068">
                  <c:v>1.7089586024921195</c:v>
                </c:pt>
                <c:pt idx="1069">
                  <c:v>1.7089590141775051</c:v>
                </c:pt>
                <c:pt idx="1070">
                  <c:v>1.7089594217688069</c:v>
                </c:pt>
                <c:pt idx="1071">
                  <c:v>1.7089598253067397</c:v>
                </c:pt>
                <c:pt idx="1072">
                  <c:v>1.7089602248316127</c:v>
                </c:pt>
                <c:pt idx="1073">
                  <c:v>1.7089606203833347</c:v>
                </c:pt>
                <c:pt idx="1074">
                  <c:v>1.7089610120014176</c:v>
                </c:pt>
                <c:pt idx="1075">
                  <c:v>1.70896139972498</c:v>
                </c:pt>
                <c:pt idx="1076">
                  <c:v>1.7089617835927515</c:v>
                </c:pt>
                <c:pt idx="1077">
                  <c:v>1.7089621636430772</c:v>
                </c:pt>
                <c:pt idx="1078">
                  <c:v>1.7089625399139201</c:v>
                </c:pt>
                <c:pt idx="1079">
                  <c:v>1.708962912442866</c:v>
                </c:pt>
                <c:pt idx="1080">
                  <c:v>1.7089632812671274</c:v>
                </c:pt>
                <c:pt idx="1081">
                  <c:v>1.7089636464235454</c:v>
                </c:pt>
                <c:pt idx="1082">
                  <c:v>1.7089640079485962</c:v>
                </c:pt>
                <c:pt idx="1083">
                  <c:v>1.7089643658783922</c:v>
                </c:pt>
                <c:pt idx="1084">
                  <c:v>1.7089647202486875</c:v>
                </c:pt>
                <c:pt idx="1085">
                  <c:v>1.7089650710948801</c:v>
                </c:pt>
                <c:pt idx="1086">
                  <c:v>1.708965418452016</c:v>
                </c:pt>
                <c:pt idx="1087">
                  <c:v>1.7089657623547927</c:v>
                </c:pt>
                <c:pt idx="1088">
                  <c:v>1.7089661028375631</c:v>
                </c:pt>
                <c:pt idx="1089">
                  <c:v>1.7089664399343376</c:v>
                </c:pt>
                <c:pt idx="1090">
                  <c:v>1.7089667736787895</c:v>
                </c:pt>
                <c:pt idx="1091">
                  <c:v>1.7089671041042558</c:v>
                </c:pt>
                <c:pt idx="1092">
                  <c:v>1.7089674312437437</c:v>
                </c:pt>
                <c:pt idx="1093">
                  <c:v>1.7089677551299305</c:v>
                </c:pt>
                <c:pt idx="1094">
                  <c:v>1.7089680757951697</c:v>
                </c:pt>
                <c:pt idx="1095">
                  <c:v>1.7089683932714923</c:v>
                </c:pt>
                <c:pt idx="1096">
                  <c:v>1.7089687075906115</c:v>
                </c:pt>
                <c:pt idx="1097">
                  <c:v>1.7089690187839246</c:v>
                </c:pt>
                <c:pt idx="1098">
                  <c:v>1.7089693268825163</c:v>
                </c:pt>
                <c:pt idx="1099">
                  <c:v>1.7089696319171632</c:v>
                </c:pt>
                <c:pt idx="1100">
                  <c:v>1.7089699339183348</c:v>
                </c:pt>
                <c:pt idx="1101">
                  <c:v>1.7089702329161987</c:v>
                </c:pt>
                <c:pt idx="1102">
                  <c:v>1.7089705289406212</c:v>
                </c:pt>
                <c:pt idx="1103">
                  <c:v>1.7089708220211728</c:v>
                </c:pt>
                <c:pt idx="1104">
                  <c:v>1.7089711121871289</c:v>
                </c:pt>
                <c:pt idx="1105">
                  <c:v>1.7089713994674749</c:v>
                </c:pt>
                <c:pt idx="1106">
                  <c:v>1.7089716838909066</c:v>
                </c:pt>
                <c:pt idx="1107">
                  <c:v>1.7089719654858355</c:v>
                </c:pt>
                <c:pt idx="1108">
                  <c:v>1.7089722442803903</c:v>
                </c:pt>
                <c:pt idx="1109">
                  <c:v>1.7089725203024193</c:v>
                </c:pt>
                <c:pt idx="1110">
                  <c:v>1.7089727935794949</c:v>
                </c:pt>
                <c:pt idx="1111">
                  <c:v>1.7089730641389147</c:v>
                </c:pt>
                <c:pt idx="1112">
                  <c:v>1.708973332007705</c:v>
                </c:pt>
                <c:pt idx="1113">
                  <c:v>1.7089735972126232</c:v>
                </c:pt>
                <c:pt idx="1114">
                  <c:v>1.7089738597801605</c:v>
                </c:pt>
                <c:pt idx="1115">
                  <c:v>1.7089741197365451</c:v>
                </c:pt>
                <c:pt idx="1116">
                  <c:v>1.7089743771077441</c:v>
                </c:pt>
                <c:pt idx="1117">
                  <c:v>1.7089746319194661</c:v>
                </c:pt>
                <c:pt idx="1118">
                  <c:v>1.7089748841971648</c:v>
                </c:pt>
                <c:pt idx="1119">
                  <c:v>1.7089751339660397</c:v>
                </c:pt>
                <c:pt idx="1120">
                  <c:v>1.7089753812510406</c:v>
                </c:pt>
                <c:pt idx="1121">
                  <c:v>1.7089756260768691</c:v>
                </c:pt>
                <c:pt idx="1122">
                  <c:v>1.7089758684679803</c:v>
                </c:pt>
                <c:pt idx="1123">
                  <c:v>1.7089761084485873</c:v>
                </c:pt>
                <c:pt idx="1124">
                  <c:v>1.7089763460426612</c:v>
                </c:pt>
                <c:pt idx="1125">
                  <c:v>1.7089765812739359</c:v>
                </c:pt>
                <c:pt idx="1126">
                  <c:v>1.7089768141659085</c:v>
                </c:pt>
                <c:pt idx="1127">
                  <c:v>1.7089770447418424</c:v>
                </c:pt>
                <c:pt idx="1128">
                  <c:v>1.7089772730247703</c:v>
                </c:pt>
                <c:pt idx="1129">
                  <c:v>1.7089774990374951</c:v>
                </c:pt>
                <c:pt idx="1130">
                  <c:v>1.7089777228025935</c:v>
                </c:pt>
                <c:pt idx="1131">
                  <c:v>1.7089779443424173</c:v>
                </c:pt>
                <c:pt idx="1132">
                  <c:v>1.7089781636790964</c:v>
                </c:pt>
                <c:pt idx="1133">
                  <c:v>1.7089783808345398</c:v>
                </c:pt>
                <c:pt idx="1134">
                  <c:v>1.70897859583044</c:v>
                </c:pt>
                <c:pt idx="1135">
                  <c:v>1.7089788086882725</c:v>
                </c:pt>
                <c:pt idx="1136">
                  <c:v>1.7089790194292998</c:v>
                </c:pt>
                <c:pt idx="1137">
                  <c:v>1.7089792280745728</c:v>
                </c:pt>
                <c:pt idx="1138">
                  <c:v>1.7089794346449334</c:v>
                </c:pt>
                <c:pt idx="1139">
                  <c:v>1.7089796391610157</c:v>
                </c:pt>
                <c:pt idx="1140">
                  <c:v>1.7089798416432487</c:v>
                </c:pt>
                <c:pt idx="1141">
                  <c:v>1.7089800421118591</c:v>
                </c:pt>
                <c:pt idx="1142">
                  <c:v>1.708980240586871</c:v>
                </c:pt>
                <c:pt idx="1143">
                  <c:v>1.7089804370881105</c:v>
                </c:pt>
                <c:pt idx="1144">
                  <c:v>1.7089806316352061</c:v>
                </c:pt>
                <c:pt idx="1145">
                  <c:v>1.7089808242475912</c:v>
                </c:pt>
                <c:pt idx="1146">
                  <c:v>1.7089810149445057</c:v>
                </c:pt>
                <c:pt idx="1147">
                  <c:v>1.7089812037449985</c:v>
                </c:pt>
                <c:pt idx="1148">
                  <c:v>1.708981390667929</c:v>
                </c:pt>
                <c:pt idx="1149">
                  <c:v>1.7089815757319688</c:v>
                </c:pt>
                <c:pt idx="1150">
                  <c:v>1.7089817589556042</c:v>
                </c:pt>
                <c:pt idx="1151">
                  <c:v>1.7089819403571371</c:v>
                </c:pt>
                <c:pt idx="1152">
                  <c:v>1.7089821199546882</c:v>
                </c:pt>
                <c:pt idx="1153">
                  <c:v>1.7089822977661973</c:v>
                </c:pt>
                <c:pt idx="1154">
                  <c:v>1.7089824738094259</c:v>
                </c:pt>
                <c:pt idx="1155">
                  <c:v>1.7089826481019592</c:v>
                </c:pt>
                <c:pt idx="1156">
                  <c:v>1.7089828206612074</c:v>
                </c:pt>
                <c:pt idx="1157">
                  <c:v>1.7089829915044072</c:v>
                </c:pt>
                <c:pt idx="1158">
                  <c:v>1.7089831606486245</c:v>
                </c:pt>
                <c:pt idx="1159">
                  <c:v>1.7089833281107547</c:v>
                </c:pt>
                <c:pt idx="1160">
                  <c:v>1.7089834939075264</c:v>
                </c:pt>
                <c:pt idx="1161">
                  <c:v>1.7089836580555002</c:v>
                </c:pt>
                <c:pt idx="1162">
                  <c:v>1.7089838205710735</c:v>
                </c:pt>
                <c:pt idx="1163">
                  <c:v>1.7089839814704795</c:v>
                </c:pt>
                <c:pt idx="1164">
                  <c:v>1.7089841407697908</c:v>
                </c:pt>
                <c:pt idx="1165">
                  <c:v>1.7089842984849202</c:v>
                </c:pt>
                <c:pt idx="1166">
                  <c:v>1.7089844546316211</c:v>
                </c:pt>
                <c:pt idx="1167">
                  <c:v>1.7089846092254919</c:v>
                </c:pt>
                <c:pt idx="1168">
                  <c:v>1.7089847622819743</c:v>
                </c:pt>
                <c:pt idx="1169">
                  <c:v>1.7089849138163571</c:v>
                </c:pt>
                <c:pt idx="1170">
                  <c:v>1.708985063843778</c:v>
                </c:pt>
                <c:pt idx="1171">
                  <c:v>1.7089852123792224</c:v>
                </c:pt>
                <c:pt idx="1172">
                  <c:v>1.7089853594375277</c:v>
                </c:pt>
                <c:pt idx="1173">
                  <c:v>1.708985505033384</c:v>
                </c:pt>
                <c:pt idx="1174">
                  <c:v>1.7089856491813347</c:v>
                </c:pt>
                <c:pt idx="1175">
                  <c:v>1.7089857918957785</c:v>
                </c:pt>
                <c:pt idx="1176">
                  <c:v>1.7089859331909716</c:v>
                </c:pt>
                <c:pt idx="1177">
                  <c:v>1.7089860730810276</c:v>
                </c:pt>
                <c:pt idx="1178">
                  <c:v>1.7089862115799204</c:v>
                </c:pt>
                <c:pt idx="1179">
                  <c:v>1.7089863487014845</c:v>
                </c:pt>
                <c:pt idx="1180">
                  <c:v>1.7089864844594171</c:v>
                </c:pt>
                <c:pt idx="1181">
                  <c:v>1.7089866188672795</c:v>
                </c:pt>
                <c:pt idx="1182">
                  <c:v>1.7089867519384971</c:v>
                </c:pt>
                <c:pt idx="1183">
                  <c:v>1.7089868836863629</c:v>
                </c:pt>
                <c:pt idx="1184">
                  <c:v>1.7089870141240369</c:v>
                </c:pt>
                <c:pt idx="1185">
                  <c:v>1.7089871432645485</c:v>
                </c:pt>
                <c:pt idx="1186">
                  <c:v>1.7089872711207978</c:v>
                </c:pt>
                <c:pt idx="1187">
                  <c:v>1.7089873977055565</c:v>
                </c:pt>
                <c:pt idx="1188">
                  <c:v>1.7089875230314688</c:v>
                </c:pt>
                <c:pt idx="1189">
                  <c:v>1.7089876471110539</c:v>
                </c:pt>
                <c:pt idx="1190">
                  <c:v>1.708987769956706</c:v>
                </c:pt>
                <c:pt idx="1191">
                  <c:v>1.7089878915806962</c:v>
                </c:pt>
                <c:pt idx="1192">
                  <c:v>1.7089880119951733</c:v>
                </c:pt>
                <c:pt idx="1193">
                  <c:v>1.7089881312121658</c:v>
                </c:pt>
                <c:pt idx="1194">
                  <c:v>1.7089882492435822</c:v>
                </c:pt>
                <c:pt idx="1195">
                  <c:v>1.7089883661012131</c:v>
                </c:pt>
                <c:pt idx="1196">
                  <c:v>1.7089884817967307</c:v>
                </c:pt>
                <c:pt idx="1197">
                  <c:v>1.7089885963416924</c:v>
                </c:pt>
                <c:pt idx="1198">
                  <c:v>1.70898870974754</c:v>
                </c:pt>
                <c:pt idx="1199">
                  <c:v>1.7089888220256013</c:v>
                </c:pt>
                <c:pt idx="1200">
                  <c:v>1.7089889331870924</c:v>
                </c:pt>
                <c:pt idx="1201">
                  <c:v>1.7089890432431167</c:v>
                </c:pt>
                <c:pt idx="1202">
                  <c:v>1.7089891522046681</c:v>
                </c:pt>
                <c:pt idx="1203">
                  <c:v>1.7089892600826306</c:v>
                </c:pt>
                <c:pt idx="1204">
                  <c:v>1.7089893668877802</c:v>
                </c:pt>
                <c:pt idx="1205">
                  <c:v>1.7089894726307857</c:v>
                </c:pt>
                <c:pt idx="1206">
                  <c:v>1.7089895773222099</c:v>
                </c:pt>
                <c:pt idx="1207">
                  <c:v>1.7089896809725103</c:v>
                </c:pt>
                <c:pt idx="1208">
                  <c:v>1.7089897835920405</c:v>
                </c:pt>
                <c:pt idx="1209">
                  <c:v>1.708989885191051</c:v>
                </c:pt>
                <c:pt idx="1210">
                  <c:v>1.7089899857796913</c:v>
                </c:pt>
                <c:pt idx="1211">
                  <c:v>1.7089900853680084</c:v>
                </c:pt>
                <c:pt idx="1212">
                  <c:v>1.7089901839659507</c:v>
                </c:pt>
                <c:pt idx="1213">
                  <c:v>1.7089902815833673</c:v>
                </c:pt>
                <c:pt idx="1214">
                  <c:v>1.7089903782300084</c:v>
                </c:pt>
                <c:pt idx="1215">
                  <c:v>1.7089904739155291</c:v>
                </c:pt>
                <c:pt idx="1216">
                  <c:v>1.7089905686494866</c:v>
                </c:pt>
                <c:pt idx="1217">
                  <c:v>1.7089906624413445</c:v>
                </c:pt>
                <c:pt idx="1218">
                  <c:v>1.7089907553004713</c:v>
                </c:pt>
                <c:pt idx="1219">
                  <c:v>1.7089908472361428</c:v>
                </c:pt>
                <c:pt idx="1220">
                  <c:v>1.7089909382575428</c:v>
                </c:pt>
                <c:pt idx="1221">
                  <c:v>1.7089910283737628</c:v>
                </c:pt>
                <c:pt idx="1222">
                  <c:v>1.7089911175938053</c:v>
                </c:pt>
                <c:pt idx="1223">
                  <c:v>1.7089912059265819</c:v>
                </c:pt>
                <c:pt idx="1224">
                  <c:v>1.7089912933809166</c:v>
                </c:pt>
                <c:pt idx="1225">
                  <c:v>1.708991379965545</c:v>
                </c:pt>
                <c:pt idx="1226">
                  <c:v>1.7089914656891159</c:v>
                </c:pt>
                <c:pt idx="1227">
                  <c:v>1.7089915505601925</c:v>
                </c:pt>
                <c:pt idx="1228">
                  <c:v>1.7089916345872527</c:v>
                </c:pt>
                <c:pt idx="1229">
                  <c:v>1.7089917177786897</c:v>
                </c:pt>
                <c:pt idx="1230">
                  <c:v>1.7089918001428137</c:v>
                </c:pt>
                <c:pt idx="1231">
                  <c:v>1.708991881687852</c:v>
                </c:pt>
                <c:pt idx="1232">
                  <c:v>1.7089919624219503</c:v>
                </c:pt>
                <c:pt idx="1233">
                  <c:v>1.708992042353173</c:v>
                </c:pt>
                <c:pt idx="1234">
                  <c:v>1.7089921214895043</c:v>
                </c:pt>
                <c:pt idx="1235">
                  <c:v>1.7089921998388493</c:v>
                </c:pt>
                <c:pt idx="1236">
                  <c:v>1.7089922774090345</c:v>
                </c:pt>
                <c:pt idx="1237">
                  <c:v>1.708992354207808</c:v>
                </c:pt>
                <c:pt idx="1238">
                  <c:v>1.7089924302428419</c:v>
                </c:pt>
                <c:pt idx="1239">
                  <c:v>1.7089925055217305</c:v>
                </c:pt>
                <c:pt idx="1240">
                  <c:v>1.7089925800519943</c:v>
                </c:pt>
                <c:pt idx="1241">
                  <c:v>1.7089926538410776</c:v>
                </c:pt>
                <c:pt idx="1242">
                  <c:v>1.7089927268963514</c:v>
                </c:pt>
                <c:pt idx="1243">
                  <c:v>1.7089927992251128</c:v>
                </c:pt>
                <c:pt idx="1244">
                  <c:v>1.7089928708345874</c:v>
                </c:pt>
                <c:pt idx="1245">
                  <c:v>1.7089929417319278</c:v>
                </c:pt>
                <c:pt idx="1246">
                  <c:v>1.7089930119242163</c:v>
                </c:pt>
                <c:pt idx="1247">
                  <c:v>1.7089930814184642</c:v>
                </c:pt>
                <c:pt idx="1248">
                  <c:v>1.7089931502216131</c:v>
                </c:pt>
                <c:pt idx="1249">
                  <c:v>1.7089932183405363</c:v>
                </c:pt>
                <c:pt idx="1250">
                  <c:v>1.7089932857820378</c:v>
                </c:pt>
                <c:pt idx="1251">
                  <c:v>1.7089933525528545</c:v>
                </c:pt>
                <c:pt idx="1252">
                  <c:v>1.7089934186596563</c:v>
                </c:pt>
                <c:pt idx="1253">
                  <c:v>1.7089934841090462</c:v>
                </c:pt>
                <c:pt idx="1254">
                  <c:v>1.7089935489075623</c:v>
                </c:pt>
                <c:pt idx="1255">
                  <c:v>1.708993613061677</c:v>
                </c:pt>
                <c:pt idx="1256">
                  <c:v>1.7089936765777993</c:v>
                </c:pt>
                <c:pt idx="1257">
                  <c:v>1.7089937394622732</c:v>
                </c:pt>
                <c:pt idx="1258">
                  <c:v>1.7089938017213806</c:v>
                </c:pt>
                <c:pt idx="1259">
                  <c:v>1.7089938633613402</c:v>
                </c:pt>
                <c:pt idx="1260">
                  <c:v>1.7089939243883099</c:v>
                </c:pt>
                <c:pt idx="1261">
                  <c:v>1.708993984808385</c:v>
                </c:pt>
                <c:pt idx="1262">
                  <c:v>1.7089940446276015</c:v>
                </c:pt>
                <c:pt idx="1263">
                  <c:v>1.7089941038519343</c:v>
                </c:pt>
                <c:pt idx="1264">
                  <c:v>1.7089941624872993</c:v>
                </c:pt>
                <c:pt idx="1265">
                  <c:v>1.7089942205395539</c:v>
                </c:pt>
                <c:pt idx="1266">
                  <c:v>1.7089942780144969</c:v>
                </c:pt>
                <c:pt idx="1267">
                  <c:v>1.7089943349178691</c:v>
                </c:pt>
                <c:pt idx="1268">
                  <c:v>1.7089943912553551</c:v>
                </c:pt>
                <c:pt idx="1269">
                  <c:v>1.7089944470325824</c:v>
                </c:pt>
                <c:pt idx="1270">
                  <c:v>1.7089945022551223</c:v>
                </c:pt>
                <c:pt idx="1271">
                  <c:v>1.7089945569284912</c:v>
                </c:pt>
                <c:pt idx="1272">
                  <c:v>1.7089946110581502</c:v>
                </c:pt>
                <c:pt idx="1273">
                  <c:v>1.7089946646495069</c:v>
                </c:pt>
                <c:pt idx="1274">
                  <c:v>1.7089947177079139</c:v>
                </c:pt>
                <c:pt idx="1275">
                  <c:v>1.7089947702386716</c:v>
                </c:pt>
                <c:pt idx="1276">
                  <c:v>1.708994822247027</c:v>
                </c:pt>
                <c:pt idx="1277">
                  <c:v>1.7089948737381755</c:v>
                </c:pt>
                <c:pt idx="1278">
                  <c:v>1.7089949247172607</c:v>
                </c:pt>
                <c:pt idx="1279">
                  <c:v>1.7089949751893747</c:v>
                </c:pt>
                <c:pt idx="1280">
                  <c:v>1.7089950251595589</c:v>
                </c:pt>
                <c:pt idx="1281">
                  <c:v>1.7089950746328053</c:v>
                </c:pt>
                <c:pt idx="1282">
                  <c:v>1.7089951236140555</c:v>
                </c:pt>
                <c:pt idx="1283">
                  <c:v>1.7089951721082024</c:v>
                </c:pt>
                <c:pt idx="1284">
                  <c:v>1.70899522012009</c:v>
                </c:pt>
                <c:pt idx="1285">
                  <c:v>1.7089952676545141</c:v>
                </c:pt>
                <c:pt idx="1286">
                  <c:v>1.7089953147162233</c:v>
                </c:pt>
                <c:pt idx="1287">
                  <c:v>1.7089953613099182</c:v>
                </c:pt>
                <c:pt idx="1288">
                  <c:v>1.7089954074402536</c:v>
                </c:pt>
                <c:pt idx="1289">
                  <c:v>1.708995453111837</c:v>
                </c:pt>
                <c:pt idx="1290">
                  <c:v>1.7089954983292304</c:v>
                </c:pt>
                <c:pt idx="1291">
                  <c:v>1.708995543096951</c:v>
                </c:pt>
                <c:pt idx="1292">
                  <c:v>1.7089955874194707</c:v>
                </c:pt>
                <c:pt idx="1293">
                  <c:v>1.7089956313012165</c:v>
                </c:pt>
                <c:pt idx="1294">
                  <c:v>1.7089956747465715</c:v>
                </c:pt>
                <c:pt idx="1295">
                  <c:v>1.7089957177598765</c:v>
                </c:pt>
                <c:pt idx="1296">
                  <c:v>1.7089957603454273</c:v>
                </c:pt>
                <c:pt idx="1297">
                  <c:v>1.7089958025074781</c:v>
                </c:pt>
                <c:pt idx="1298">
                  <c:v>1.7089958442502404</c:v>
                </c:pt>
                <c:pt idx="1299">
                  <c:v>1.7089958855778837</c:v>
                </c:pt>
                <c:pt idx="1300">
                  <c:v>1.7089959264945365</c:v>
                </c:pt>
                <c:pt idx="1301">
                  <c:v>1.7089959670042858</c:v>
                </c:pt>
                <c:pt idx="1302">
                  <c:v>1.7089960071111781</c:v>
                </c:pt>
                <c:pt idx="1303">
                  <c:v>1.70899604681922</c:v>
                </c:pt>
                <c:pt idx="1304">
                  <c:v>1.7089960861323776</c:v>
                </c:pt>
                <c:pt idx="1305">
                  <c:v>1.7089961250545782</c:v>
                </c:pt>
                <c:pt idx="1306">
                  <c:v>1.7089961635897095</c:v>
                </c:pt>
                <c:pt idx="1307">
                  <c:v>1.7089962017416207</c:v>
                </c:pt>
                <c:pt idx="1308">
                  <c:v>1.7089962395141232</c:v>
                </c:pt>
                <c:pt idx="1309">
                  <c:v>1.7089962769109897</c:v>
                </c:pt>
                <c:pt idx="1310">
                  <c:v>1.7089963139359559</c:v>
                </c:pt>
                <c:pt idx="1311">
                  <c:v>1.7089963505927204</c:v>
                </c:pt>
                <c:pt idx="1312">
                  <c:v>1.7089963868849447</c:v>
                </c:pt>
                <c:pt idx="1313">
                  <c:v>1.7089964228162542</c:v>
                </c:pt>
                <c:pt idx="1314">
                  <c:v>1.7089964583902377</c:v>
                </c:pt>
                <c:pt idx="1315">
                  <c:v>1.7089964936104494</c:v>
                </c:pt>
                <c:pt idx="1316">
                  <c:v>1.7089965284804067</c:v>
                </c:pt>
                <c:pt idx="1317">
                  <c:v>1.708996563003593</c:v>
                </c:pt>
                <c:pt idx="1318">
                  <c:v>1.7089965971834571</c:v>
                </c:pt>
                <c:pt idx="1319">
                  <c:v>1.708996631023413</c:v>
                </c:pt>
                <c:pt idx="1320">
                  <c:v>1.7089966645268411</c:v>
                </c:pt>
                <c:pt idx="1321">
                  <c:v>1.7089966976970876</c:v>
                </c:pt>
                <c:pt idx="1322">
                  <c:v>1.7089967305374669</c:v>
                </c:pt>
                <c:pt idx="1323">
                  <c:v>1.7089967630512584</c:v>
                </c:pt>
                <c:pt idx="1324">
                  <c:v>1.7089967952417104</c:v>
                </c:pt>
                <c:pt idx="1325">
                  <c:v>1.7089968271120384</c:v>
                </c:pt>
                <c:pt idx="1326">
                  <c:v>1.7089968586654256</c:v>
                </c:pt>
                <c:pt idx="1327">
                  <c:v>1.7089968899050245</c:v>
                </c:pt>
                <c:pt idx="1328">
                  <c:v>1.708996920833955</c:v>
                </c:pt>
                <c:pt idx="1329">
                  <c:v>1.7089969514553069</c:v>
                </c:pt>
                <c:pt idx="1330">
                  <c:v>1.7089969817721391</c:v>
                </c:pt>
                <c:pt idx="1331">
                  <c:v>1.70899701178748</c:v>
                </c:pt>
                <c:pt idx="1332">
                  <c:v>1.7089970415043272</c:v>
                </c:pt>
                <c:pt idx="1333">
                  <c:v>1.7089970709256497</c:v>
                </c:pt>
                <c:pt idx="1334">
                  <c:v>1.7089971000543864</c:v>
                </c:pt>
                <c:pt idx="1335">
                  <c:v>1.7089971288934467</c:v>
                </c:pt>
                <c:pt idx="1336">
                  <c:v>1.7089971574457115</c:v>
                </c:pt>
                <c:pt idx="1337">
                  <c:v>1.7089971857140329</c:v>
                </c:pt>
                <c:pt idx="1338">
                  <c:v>1.7089972137012346</c:v>
                </c:pt>
                <c:pt idx="1339">
                  <c:v>1.7089972414101122</c:v>
                </c:pt>
                <c:pt idx="1340">
                  <c:v>1.7089972688434338</c:v>
                </c:pt>
                <c:pt idx="1341">
                  <c:v>1.7089972960039395</c:v>
                </c:pt>
                <c:pt idx="1342">
                  <c:v>1.708997322894342</c:v>
                </c:pt>
                <c:pt idx="1343">
                  <c:v>1.7089973495173281</c:v>
                </c:pt>
                <c:pt idx="1344">
                  <c:v>1.7089973758755568</c:v>
                </c:pt>
                <c:pt idx="1345">
                  <c:v>1.7089974019716612</c:v>
                </c:pt>
                <c:pt idx="1346">
                  <c:v>1.7089974278082478</c:v>
                </c:pt>
                <c:pt idx="1347">
                  <c:v>1.7089974533878975</c:v>
                </c:pt>
                <c:pt idx="1348">
                  <c:v>1.7089974787131657</c:v>
                </c:pt>
                <c:pt idx="1349">
                  <c:v>1.7089975037865817</c:v>
                </c:pt>
                <c:pt idx="1350">
                  <c:v>1.7089975286106507</c:v>
                </c:pt>
                <c:pt idx="1351">
                  <c:v>1.7089975531878516</c:v>
                </c:pt>
                <c:pt idx="1352">
                  <c:v>1.7089975775206401</c:v>
                </c:pt>
                <c:pt idx="1353">
                  <c:v>1.7089976016114465</c:v>
                </c:pt>
                <c:pt idx="1354">
                  <c:v>1.7089976254626773</c:v>
                </c:pt>
                <c:pt idx="1355">
                  <c:v>1.7089976490767151</c:v>
                </c:pt>
                <c:pt idx="1356">
                  <c:v>1.7089976724559186</c:v>
                </c:pt>
                <c:pt idx="1357">
                  <c:v>1.7089976956026229</c:v>
                </c:pt>
                <c:pt idx="1358">
                  <c:v>1.7089977185191407</c:v>
                </c:pt>
                <c:pt idx="1359">
                  <c:v>1.7089977412077608</c:v>
                </c:pt>
                <c:pt idx="1360">
                  <c:v>1.7089977636707496</c:v>
                </c:pt>
                <c:pt idx="1361">
                  <c:v>1.7089977859103509</c:v>
                </c:pt>
                <c:pt idx="1362">
                  <c:v>1.7089978079287862</c:v>
                </c:pt>
                <c:pt idx="1363">
                  <c:v>1.7089978297282549</c:v>
                </c:pt>
                <c:pt idx="1364">
                  <c:v>1.708997851310935</c:v>
                </c:pt>
                <c:pt idx="1365">
                  <c:v>1.7089978726789816</c:v>
                </c:pt>
                <c:pt idx="1366">
                  <c:v>1.70899789383453</c:v>
                </c:pt>
                <c:pt idx="1367">
                  <c:v>1.7089979147796928</c:v>
                </c:pt>
                <c:pt idx="1368">
                  <c:v>1.7089979355165625</c:v>
                </c:pt>
                <c:pt idx="1369">
                  <c:v>1.7089979560472104</c:v>
                </c:pt>
                <c:pt idx="1370">
                  <c:v>1.7089979763736873</c:v>
                </c:pt>
                <c:pt idx="1371">
                  <c:v>1.708997996498024</c:v>
                </c:pt>
                <c:pt idx="1372">
                  <c:v>1.7089980164222303</c:v>
                </c:pt>
                <c:pt idx="1373">
                  <c:v>1.7089980361482962</c:v>
                </c:pt>
                <c:pt idx="1374">
                  <c:v>1.7089980556781927</c:v>
                </c:pt>
                <c:pt idx="1375">
                  <c:v>1.7089980750138705</c:v>
                </c:pt>
                <c:pt idx="1376">
                  <c:v>1.7089980941572611</c:v>
                </c:pt>
                <c:pt idx="1377">
                  <c:v>1.7089981131102765</c:v>
                </c:pt>
                <c:pt idx="1378">
                  <c:v>1.7089981318748098</c:v>
                </c:pt>
                <c:pt idx="1379">
                  <c:v>1.7089981504527358</c:v>
                </c:pt>
                <c:pt idx="1380">
                  <c:v>1.7089981688459102</c:v>
                </c:pt>
                <c:pt idx="1381">
                  <c:v>1.7089981870561701</c:v>
                </c:pt>
                <c:pt idx="1382">
                  <c:v>1.7089982050853345</c:v>
                </c:pt>
                <c:pt idx="1383">
                  <c:v>1.7089982229352045</c:v>
                </c:pt>
                <c:pt idx="1384">
                  <c:v>1.7089982406075632</c:v>
                </c:pt>
                <c:pt idx="1385">
                  <c:v>1.7089982581041758</c:v>
                </c:pt>
                <c:pt idx="1386">
                  <c:v>1.7089982754267898</c:v>
                </c:pt>
                <c:pt idx="1387">
                  <c:v>1.7089982925771359</c:v>
                </c:pt>
                <c:pt idx="1388">
                  <c:v>1.7089983095569272</c:v>
                </c:pt>
                <c:pt idx="1389">
                  <c:v>1.7089983263678596</c:v>
                </c:pt>
                <c:pt idx="1390">
                  <c:v>1.7089983430116125</c:v>
                </c:pt>
                <c:pt idx="1391">
                  <c:v>1.7089983594898486</c:v>
                </c:pt>
                <c:pt idx="1392">
                  <c:v>1.7089983758042135</c:v>
                </c:pt>
                <c:pt idx="1393">
                  <c:v>1.7089983919563372</c:v>
                </c:pt>
                <c:pt idx="1394">
                  <c:v>1.7089984079478329</c:v>
                </c:pt>
                <c:pt idx="1395">
                  <c:v>1.7089984237802982</c:v>
                </c:pt>
                <c:pt idx="1396">
                  <c:v>1.7089984394553148</c:v>
                </c:pt>
                <c:pt idx="1397">
                  <c:v>1.7089984549744479</c:v>
                </c:pt>
                <c:pt idx="1398">
                  <c:v>1.7089984703392485</c:v>
                </c:pt>
                <c:pt idx="1399">
                  <c:v>1.7089984855512503</c:v>
                </c:pt>
                <c:pt idx="1400">
                  <c:v>1.7089985006119739</c:v>
                </c:pt>
                <c:pt idx="1401">
                  <c:v>1.708998515522923</c:v>
                </c:pt>
                <c:pt idx="1402">
                  <c:v>1.7089985302855875</c:v>
                </c:pt>
                <c:pt idx="1403">
                  <c:v>1.7089985449014418</c:v>
                </c:pt>
                <c:pt idx="1404">
                  <c:v>1.7089985593719461</c:v>
                </c:pt>
                <c:pt idx="1405">
                  <c:v>1.7089985736985456</c:v>
                </c:pt>
                <c:pt idx="1406">
                  <c:v>1.7089985878826714</c:v>
                </c:pt>
                <c:pt idx="1407">
                  <c:v>1.7089986019257406</c:v>
                </c:pt>
                <c:pt idx="1408">
                  <c:v>1.7089986158291559</c:v>
                </c:pt>
                <c:pt idx="1409">
                  <c:v>1.7089986295943058</c:v>
                </c:pt>
                <c:pt idx="1410">
                  <c:v>1.7089986432225659</c:v>
                </c:pt>
                <c:pt idx="1411">
                  <c:v>1.7089986567152968</c:v>
                </c:pt>
                <c:pt idx="1412">
                  <c:v>1.7089986700738469</c:v>
                </c:pt>
                <c:pt idx="1413">
                  <c:v>1.7089986832995503</c:v>
                </c:pt>
                <c:pt idx="1414">
                  <c:v>1.7089986963937283</c:v>
                </c:pt>
                <c:pt idx="1415">
                  <c:v>1.7089987093576884</c:v>
                </c:pt>
                <c:pt idx="1416">
                  <c:v>1.7089987221927263</c:v>
                </c:pt>
                <c:pt idx="1417">
                  <c:v>1.7089987349001234</c:v>
                </c:pt>
                <c:pt idx="1418">
                  <c:v>1.7089987474811497</c:v>
                </c:pt>
                <c:pt idx="1419">
                  <c:v>1.7089987599370615</c:v>
                </c:pt>
                <c:pt idx="1420">
                  <c:v>1.7089987722691031</c:v>
                </c:pt>
                <c:pt idx="1421">
                  <c:v>1.7089987844785064</c:v>
                </c:pt>
                <c:pt idx="1422">
                  <c:v>1.7089987965664908</c:v>
                </c:pt>
                <c:pt idx="1423">
                  <c:v>1.7089988085342642</c:v>
                </c:pt>
                <c:pt idx="1424">
                  <c:v>1.7089988203830218</c:v>
                </c:pt>
                <c:pt idx="1425">
                  <c:v>1.7089988321139469</c:v>
                </c:pt>
                <c:pt idx="1426">
                  <c:v>1.7089988437282118</c:v>
                </c:pt>
                <c:pt idx="1427">
                  <c:v>1.7089988552269764</c:v>
                </c:pt>
                <c:pt idx="1428">
                  <c:v>1.7089988666113891</c:v>
                </c:pt>
                <c:pt idx="1429">
                  <c:v>1.7089988778825875</c:v>
                </c:pt>
                <c:pt idx="1430">
                  <c:v>1.7089988890416976</c:v>
                </c:pt>
                <c:pt idx="1431">
                  <c:v>1.7089989000898336</c:v>
                </c:pt>
                <c:pt idx="1432">
                  <c:v>1.7089989110280992</c:v>
                </c:pt>
                <c:pt idx="1433">
                  <c:v>1.7089989218575874</c:v>
                </c:pt>
                <c:pt idx="1434">
                  <c:v>1.7089989325793795</c:v>
                </c:pt>
                <c:pt idx="1435">
                  <c:v>1.7089989431945467</c:v>
                </c:pt>
                <c:pt idx="1436">
                  <c:v>1.7089989537041494</c:v>
                </c:pt>
                <c:pt idx="1437">
                  <c:v>1.7089989641092374</c:v>
                </c:pt>
                <c:pt idx="1438">
                  <c:v>1.70899897441085</c:v>
                </c:pt>
                <c:pt idx="1439">
                  <c:v>1.7089989846100162</c:v>
                </c:pt>
                <c:pt idx="1440">
                  <c:v>1.7089989947077548</c:v>
                </c:pt>
                <c:pt idx="1441">
                  <c:v>1.7089990047050747</c:v>
                </c:pt>
                <c:pt idx="1442">
                  <c:v>1.7089990146029743</c:v>
                </c:pt>
                <c:pt idx="1443">
                  <c:v>1.7089990244024424</c:v>
                </c:pt>
                <c:pt idx="1444">
                  <c:v>1.7089990341044574</c:v>
                </c:pt>
                <c:pt idx="1445">
                  <c:v>1.7089990437099896</c:v>
                </c:pt>
                <c:pt idx="1446">
                  <c:v>1.708999053219997</c:v>
                </c:pt>
                <c:pt idx="1447">
                  <c:v>1.7089990626354308</c:v>
                </c:pt>
                <c:pt idx="1448">
                  <c:v>1.708999071957231</c:v>
                </c:pt>
                <c:pt idx="1449">
                  <c:v>1.7089990811863287</c:v>
                </c:pt>
                <c:pt idx="1450">
                  <c:v>1.7089990903236458</c:v>
                </c:pt>
                <c:pt idx="1451">
                  <c:v>1.7089990993700954</c:v>
                </c:pt>
                <c:pt idx="1452">
                  <c:v>1.7089991083265805</c:v>
                </c:pt>
                <c:pt idx="1453">
                  <c:v>1.7089991171939964</c:v>
                </c:pt>
                <c:pt idx="1454">
                  <c:v>1.7089991259732285</c:v>
                </c:pt>
                <c:pt idx="1455">
                  <c:v>1.7089991346651539</c:v>
                </c:pt>
                <c:pt idx="1456">
                  <c:v>1.7089991432706406</c:v>
                </c:pt>
                <c:pt idx="1457">
                  <c:v>1.7089991517905487</c:v>
                </c:pt>
                <c:pt idx="1458">
                  <c:v>1.7089991602257288</c:v>
                </c:pt>
                <c:pt idx="1459">
                  <c:v>1.7089991685770236</c:v>
                </c:pt>
                <c:pt idx="1460">
                  <c:v>1.7089991768452675</c:v>
                </c:pt>
                <c:pt idx="1461">
                  <c:v>1.7089991850312862</c:v>
                </c:pt>
                <c:pt idx="1462">
                  <c:v>1.7089991931358974</c:v>
                </c:pt>
                <c:pt idx="1463">
                  <c:v>1.7089992011599109</c:v>
                </c:pt>
                <c:pt idx="1464">
                  <c:v>1.7089992091041279</c:v>
                </c:pt>
                <c:pt idx="1465">
                  <c:v>1.7089992169693422</c:v>
                </c:pt>
                <c:pt idx="1466">
                  <c:v>1.7089992247563395</c:v>
                </c:pt>
                <c:pt idx="1467">
                  <c:v>1.7089992324658976</c:v>
                </c:pt>
                <c:pt idx="1468">
                  <c:v>1.7089992400987861</c:v>
                </c:pt>
                <c:pt idx="1469">
                  <c:v>1.7089992476557683</c:v>
                </c:pt>
                <c:pt idx="1470">
                  <c:v>1.7089992551375983</c:v>
                </c:pt>
                <c:pt idx="1471">
                  <c:v>1.7089992625450241</c:v>
                </c:pt>
                <c:pt idx="1472">
                  <c:v>1.7089992698787853</c:v>
                </c:pt>
                <c:pt idx="1473">
                  <c:v>1.7089992771396145</c:v>
                </c:pt>
                <c:pt idx="1474">
                  <c:v>1.7089992843282371</c:v>
                </c:pt>
                <c:pt idx="1475">
                  <c:v>1.7089992914453709</c:v>
                </c:pt>
                <c:pt idx="1476">
                  <c:v>1.7089992984917273</c:v>
                </c:pt>
                <c:pt idx="1477">
                  <c:v>1.7089993054680095</c:v>
                </c:pt>
                <c:pt idx="1478">
                  <c:v>1.7089993123749148</c:v>
                </c:pt>
                <c:pt idx="1479">
                  <c:v>1.7089993192131332</c:v>
                </c:pt>
                <c:pt idx="1480">
                  <c:v>1.7089993259833476</c:v>
                </c:pt>
                <c:pt idx="1481">
                  <c:v>1.7089993326862343</c:v>
                </c:pt>
                <c:pt idx="1482">
                  <c:v>1.708999339322463</c:v>
                </c:pt>
                <c:pt idx="1483">
                  <c:v>1.7089993458926962</c:v>
                </c:pt>
                <c:pt idx="1484">
                  <c:v>1.7089993523975906</c:v>
                </c:pt>
                <c:pt idx="1485">
                  <c:v>1.7089993588377959</c:v>
                </c:pt>
                <c:pt idx="1486">
                  <c:v>1.7089993652139552</c:v>
                </c:pt>
                <c:pt idx="1487">
                  <c:v>1.7089993715267058</c:v>
                </c:pt>
                <c:pt idx="1488">
                  <c:v>1.7089993777766779</c:v>
                </c:pt>
                <c:pt idx="1489">
                  <c:v>1.7089993839644961</c:v>
                </c:pt>
                <c:pt idx="1490">
                  <c:v>1.7089993900907781</c:v>
                </c:pt>
                <c:pt idx="1491">
                  <c:v>1.7089993961561363</c:v>
                </c:pt>
                <c:pt idx="1492">
                  <c:v>1.7089994021611763</c:v>
                </c:pt>
                <c:pt idx="1493">
                  <c:v>1.7089994081064981</c:v>
                </c:pt>
                <c:pt idx="1494">
                  <c:v>1.7089994139926956</c:v>
                </c:pt>
                <c:pt idx="1495">
                  <c:v>1.7089994198203566</c:v>
                </c:pt>
                <c:pt idx="1496">
                  <c:v>1.7089994255900633</c:v>
                </c:pt>
                <c:pt idx="1497">
                  <c:v>1.7089994313023922</c:v>
                </c:pt>
                <c:pt idx="1498">
                  <c:v>1.7089994369579136</c:v>
                </c:pt>
                <c:pt idx="1499">
                  <c:v>1.7089994425571926</c:v>
                </c:pt>
                <c:pt idx="1500">
                  <c:v>1.7089994481007886</c:v>
                </c:pt>
                <c:pt idx="1501">
                  <c:v>1.7089994535892552</c:v>
                </c:pt>
                <c:pt idx="1502">
                  <c:v>1.7089994590231408</c:v>
                </c:pt>
                <c:pt idx="1503">
                  <c:v>1.708999464402988</c:v>
                </c:pt>
                <c:pt idx="1504">
                  <c:v>1.7089994697293343</c:v>
                </c:pt>
                <c:pt idx="1505">
                  <c:v>1.7089994750027115</c:v>
                </c:pt>
                <c:pt idx="1506">
                  <c:v>1.708999480223647</c:v>
                </c:pt>
                <c:pt idx="1507">
                  <c:v>1.7089994853926618</c:v>
                </c:pt>
                <c:pt idx="1508">
                  <c:v>1.7089994905102723</c:v>
                </c:pt>
                <c:pt idx="1509">
                  <c:v>1.7089994955769896</c:v>
                </c:pt>
                <c:pt idx="1510">
                  <c:v>1.7089995005933201</c:v>
                </c:pt>
                <c:pt idx="1511">
                  <c:v>1.7089995055597649</c:v>
                </c:pt>
                <c:pt idx="1512">
                  <c:v>1.7089995104768196</c:v>
                </c:pt>
                <c:pt idx="1513">
                  <c:v>1.708999515344976</c:v>
                </c:pt>
                <c:pt idx="1514">
                  <c:v>1.7089995201647201</c:v>
                </c:pt>
                <c:pt idx="1515">
                  <c:v>1.7089995249365333</c:v>
                </c:pt>
                <c:pt idx="1516">
                  <c:v>1.7089995296608922</c:v>
                </c:pt>
                <c:pt idx="1517">
                  <c:v>1.7089995343382687</c:v>
                </c:pt>
                <c:pt idx="1518">
                  <c:v>1.7089995389691304</c:v>
                </c:pt>
                <c:pt idx="1519">
                  <c:v>1.7089995435539393</c:v>
                </c:pt>
                <c:pt idx="1520">
                  <c:v>1.7089995480931539</c:v>
                </c:pt>
                <c:pt idx="1521">
                  <c:v>1.7089995525872277</c:v>
                </c:pt>
                <c:pt idx="1522">
                  <c:v>1.708999557036609</c:v>
                </c:pt>
                <c:pt idx="1523">
                  <c:v>1.7089995614417426</c:v>
                </c:pt>
                <c:pt idx="1524">
                  <c:v>1.7089995658030686</c:v>
                </c:pt>
                <c:pt idx="1525">
                  <c:v>1.7089995701210225</c:v>
                </c:pt>
                <c:pt idx="1526">
                  <c:v>1.7089995743960358</c:v>
                </c:pt>
                <c:pt idx="1527">
                  <c:v>1.708999578628535</c:v>
                </c:pt>
                <c:pt idx="1528">
                  <c:v>1.7089995828189437</c:v>
                </c:pt>
                <c:pt idx="1529">
                  <c:v>1.7089995869676802</c:v>
                </c:pt>
                <c:pt idx="1530">
                  <c:v>1.7089995910751585</c:v>
                </c:pt>
                <c:pt idx="1531">
                  <c:v>1.7089995951417893</c:v>
                </c:pt>
                <c:pt idx="1532">
                  <c:v>1.7089995991679787</c:v>
                </c:pt>
                <c:pt idx="1533">
                  <c:v>1.708999603154129</c:v>
                </c:pt>
                <c:pt idx="1534">
                  <c:v>1.7089996071006381</c:v>
                </c:pt>
                <c:pt idx="1535">
                  <c:v>1.7089996110079004</c:v>
                </c:pt>
                <c:pt idx="1536">
                  <c:v>1.7089996148763065</c:v>
                </c:pt>
                <c:pt idx="1537">
                  <c:v>1.7089996187062422</c:v>
                </c:pt>
                <c:pt idx="1538">
                  <c:v>1.7089996224980903</c:v>
                </c:pt>
                <c:pt idx="1539">
                  <c:v>1.70899962625223</c:v>
                </c:pt>
                <c:pt idx="1540">
                  <c:v>1.7089996299690355</c:v>
                </c:pt>
                <c:pt idx="1541">
                  <c:v>1.7089996336488791</c:v>
                </c:pt>
                <c:pt idx="1542">
                  <c:v>1.7089996372921272</c:v>
                </c:pt>
                <c:pt idx="1543">
                  <c:v>1.7089996408991446</c:v>
                </c:pt>
                <c:pt idx="1544">
                  <c:v>1.7089996444702913</c:v>
                </c:pt>
                <c:pt idx="1545">
                  <c:v>1.7089996480059242</c:v>
                </c:pt>
                <c:pt idx="1546">
                  <c:v>1.7089996515063961</c:v>
                </c:pt>
                <c:pt idx="1547">
                  <c:v>1.708999654972057</c:v>
                </c:pt>
                <c:pt idx="1548">
                  <c:v>1.708999658403253</c:v>
                </c:pt>
                <c:pt idx="1549">
                  <c:v>1.7089996618003267</c:v>
                </c:pt>
                <c:pt idx="1550">
                  <c:v>1.7089996651636177</c:v>
                </c:pt>
                <c:pt idx="1551">
                  <c:v>1.7089996684934616</c:v>
                </c:pt>
                <c:pt idx="1552">
                  <c:v>1.7089996717901914</c:v>
                </c:pt>
                <c:pt idx="1553">
                  <c:v>1.7089996750541363</c:v>
                </c:pt>
                <c:pt idx="1554">
                  <c:v>1.7089996782856223</c:v>
                </c:pt>
                <c:pt idx="1555">
                  <c:v>1.7089996814849719</c:v>
                </c:pt>
                <c:pt idx="1556">
                  <c:v>1.7089996846525053</c:v>
                </c:pt>
                <c:pt idx="1557">
                  <c:v>1.7089996877885383</c:v>
                </c:pt>
                <c:pt idx="1558">
                  <c:v>1.7089996908933844</c:v>
                </c:pt>
                <c:pt idx="1559">
                  <c:v>1.708999693967354</c:v>
                </c:pt>
                <c:pt idx="1560">
                  <c:v>1.7089996970107539</c:v>
                </c:pt>
                <c:pt idx="1561">
                  <c:v>1.7089997000238879</c:v>
                </c:pt>
                <c:pt idx="1562">
                  <c:v>1.7089997030070574</c:v>
                </c:pt>
                <c:pt idx="1563">
                  <c:v>1.7089997059605602</c:v>
                </c:pt>
                <c:pt idx="1564">
                  <c:v>1.7089997088846913</c:v>
                </c:pt>
                <c:pt idx="1565">
                  <c:v>1.7089997117797429</c:v>
                </c:pt>
                <c:pt idx="1566">
                  <c:v>1.7089997146460039</c:v>
                </c:pt>
                <c:pt idx="1567">
                  <c:v>1.708999717483761</c:v>
                </c:pt>
                <c:pt idx="1568">
                  <c:v>1.7089997202932976</c:v>
                </c:pt>
                <c:pt idx="1569">
                  <c:v>1.7089997230748939</c:v>
                </c:pt>
                <c:pt idx="1570">
                  <c:v>1.7089997258288283</c:v>
                </c:pt>
                <c:pt idx="1571">
                  <c:v>1.7089997285553757</c:v>
                </c:pt>
                <c:pt idx="1572">
                  <c:v>1.7089997312548084</c:v>
                </c:pt>
                <c:pt idx="1573">
                  <c:v>1.7089997339273959</c:v>
                </c:pt>
                <c:pt idx="1574">
                  <c:v>1.7089997365734055</c:v>
                </c:pt>
                <c:pt idx="1575">
                  <c:v>1.7089997391931013</c:v>
                </c:pt>
                <c:pt idx="1576">
                  <c:v>1.7089997417867451</c:v>
                </c:pt>
                <c:pt idx="1577">
                  <c:v>1.7089997443545959</c:v>
                </c:pt>
                <c:pt idx="1578">
                  <c:v>1.7089997468969103</c:v>
                </c:pt>
                <c:pt idx="1579">
                  <c:v>1.7089997494139419</c:v>
                </c:pt>
                <c:pt idx="1580">
                  <c:v>1.7089997519059428</c:v>
                </c:pt>
                <c:pt idx="1581">
                  <c:v>1.7089997543731612</c:v>
                </c:pt>
                <c:pt idx="1582">
                  <c:v>1.7089997568158439</c:v>
                </c:pt>
                <c:pt idx="1583">
                  <c:v>1.708999759234235</c:v>
                </c:pt>
                <c:pt idx="1584">
                  <c:v>1.7089997616285759</c:v>
                </c:pt>
                <c:pt idx="1585">
                  <c:v>1.7089997639991059</c:v>
                </c:pt>
                <c:pt idx="1586">
                  <c:v>1.7089997663460617</c:v>
                </c:pt>
                <c:pt idx="1587">
                  <c:v>1.7089997686696776</c:v>
                </c:pt>
                <c:pt idx="1588">
                  <c:v>1.7089997709701861</c:v>
                </c:pt>
                <c:pt idx="1589">
                  <c:v>1.7089997732478166</c:v>
                </c:pt>
                <c:pt idx="1590">
                  <c:v>1.7089997755027968</c:v>
                </c:pt>
                <c:pt idx="1591">
                  <c:v>1.7089997777353518</c:v>
                </c:pt>
                <c:pt idx="1592">
                  <c:v>1.7089997799457048</c:v>
                </c:pt>
                <c:pt idx="1593">
                  <c:v>1.7089997821340768</c:v>
                </c:pt>
                <c:pt idx="1594">
                  <c:v>1.7089997843006857</c:v>
                </c:pt>
                <c:pt idx="1595">
                  <c:v>1.7089997864457485</c:v>
                </c:pt>
                <c:pt idx="1596">
                  <c:v>1.7089997885694794</c:v>
                </c:pt>
                <c:pt idx="1597">
                  <c:v>1.7089997906720904</c:v>
                </c:pt>
                <c:pt idx="1598">
                  <c:v>1.7089997927537917</c:v>
                </c:pt>
                <c:pt idx="1599">
                  <c:v>1.708999794814791</c:v>
                </c:pt>
                <c:pt idx="1600">
                  <c:v>1.7089997968552944</c:v>
                </c:pt>
                <c:pt idx="1601">
                  <c:v>1.7089997988755055</c:v>
                </c:pt>
                <c:pt idx="1602">
                  <c:v>1.708999800875626</c:v>
                </c:pt>
                <c:pt idx="1603">
                  <c:v>1.7089998028558564</c:v>
                </c:pt>
                <c:pt idx="1604">
                  <c:v>1.7089998048163937</c:v>
                </c:pt>
                <c:pt idx="1605">
                  <c:v>1.7089998067574341</c:v>
                </c:pt>
                <c:pt idx="1606">
                  <c:v>1.7089998086791716</c:v>
                </c:pt>
                <c:pt idx="1607">
                  <c:v>1.7089998105817981</c:v>
                </c:pt>
                <c:pt idx="1608">
                  <c:v>1.7089998124655033</c:v>
                </c:pt>
                <c:pt idx="1609">
                  <c:v>1.7089998143304757</c:v>
                </c:pt>
                <c:pt idx="1610">
                  <c:v>1.7089998161769016</c:v>
                </c:pt>
                <c:pt idx="1611">
                  <c:v>1.7089998180049653</c:v>
                </c:pt>
                <c:pt idx="1612">
                  <c:v>1.7089998198148495</c:v>
                </c:pt>
                <c:pt idx="1613">
                  <c:v>1.708999821606735</c:v>
                </c:pt>
                <c:pt idx="1614">
                  <c:v>1.7089998233808008</c:v>
                </c:pt>
                <c:pt idx="1615">
                  <c:v>1.708999825137224</c:v>
                </c:pt>
                <c:pt idx="1616">
                  <c:v>1.7089998268761801</c:v>
                </c:pt>
                <c:pt idx="1617">
                  <c:v>1.7089998285978429</c:v>
                </c:pt>
                <c:pt idx="1618">
                  <c:v>1.7089998303023841</c:v>
                </c:pt>
                <c:pt idx="1619">
                  <c:v>1.7089998319899744</c:v>
                </c:pt>
                <c:pt idx="1620">
                  <c:v>1.7089998336607819</c:v>
                </c:pt>
                <c:pt idx="1621">
                  <c:v>1.7089998353149738</c:v>
                </c:pt>
                <c:pt idx="1622">
                  <c:v>1.7089998369527155</c:v>
                </c:pt>
                <c:pt idx="1623">
                  <c:v>1.70899983857417</c:v>
                </c:pt>
                <c:pt idx="1624">
                  <c:v>1.7089998401794999</c:v>
                </c:pt>
                <c:pt idx="1625">
                  <c:v>1.7089998417688654</c:v>
                </c:pt>
                <c:pt idx="1626">
                  <c:v>1.7089998433424249</c:v>
                </c:pt>
                <c:pt idx="1627">
                  <c:v>1.7089998449003361</c:v>
                </c:pt>
                <c:pt idx="1628">
                  <c:v>1.708999846442754</c:v>
                </c:pt>
                <c:pt idx="1629">
                  <c:v>1.7089998479698332</c:v>
                </c:pt>
                <c:pt idx="1630">
                  <c:v>1.7089998494817262</c:v>
                </c:pt>
                <c:pt idx="1631">
                  <c:v>1.7089998509785838</c:v>
                </c:pt>
                <c:pt idx="1632">
                  <c:v>1.7089998524605556</c:v>
                </c:pt>
                <c:pt idx="1633">
                  <c:v>1.7089998539277897</c:v>
                </c:pt>
                <c:pt idx="1634">
                  <c:v>1.7089998553804326</c:v>
                </c:pt>
                <c:pt idx="1635">
                  <c:v>1.7089998568186293</c:v>
                </c:pt>
                <c:pt idx="1636">
                  <c:v>1.7089998582425237</c:v>
                </c:pt>
                <c:pt idx="1637">
                  <c:v>1.7089998596522578</c:v>
                </c:pt>
                <c:pt idx="1638">
                  <c:v>1.7089998610479726</c:v>
                </c:pt>
                <c:pt idx="1639">
                  <c:v>1.7089998624298075</c:v>
                </c:pt>
                <c:pt idx="1640">
                  <c:v>1.7089998637979003</c:v>
                </c:pt>
                <c:pt idx="1641">
                  <c:v>1.7089998651523881</c:v>
                </c:pt>
                <c:pt idx="1642">
                  <c:v>1.7089998664934059</c:v>
                </c:pt>
                <c:pt idx="1643">
                  <c:v>1.7089998678210874</c:v>
                </c:pt>
                <c:pt idx="1644">
                  <c:v>1.7089998691355657</c:v>
                </c:pt>
                <c:pt idx="1645">
                  <c:v>1.708999870436972</c:v>
                </c:pt>
                <c:pt idx="1646">
                  <c:v>1.7089998717254362</c:v>
                </c:pt>
                <c:pt idx="1647">
                  <c:v>1.7089998730010869</c:v>
                </c:pt>
                <c:pt idx="1648">
                  <c:v>1.7089998742640518</c:v>
                </c:pt>
                <c:pt idx="1649">
                  <c:v>1.7089998755144569</c:v>
                </c:pt>
                <c:pt idx="1650">
                  <c:v>1.7089998767524268</c:v>
                </c:pt>
                <c:pt idx="1651">
                  <c:v>1.7089998779780859</c:v>
                </c:pt>
                <c:pt idx="1652">
                  <c:v>1.7089998791915559</c:v>
                </c:pt>
                <c:pt idx="1653">
                  <c:v>1.7089998803929585</c:v>
                </c:pt>
                <c:pt idx="1654">
                  <c:v>1.7089998815824134</c:v>
                </c:pt>
                <c:pt idx="1655">
                  <c:v>1.7089998827600397</c:v>
                </c:pt>
                <c:pt idx="1656">
                  <c:v>1.7089998839259548</c:v>
                </c:pt>
                <c:pt idx="1657">
                  <c:v>1.7089998850802752</c:v>
                </c:pt>
                <c:pt idx="1658">
                  <c:v>1.7089998862231162</c:v>
                </c:pt>
                <c:pt idx="1659">
                  <c:v>1.7089998873545922</c:v>
                </c:pt>
                <c:pt idx="1660">
                  <c:v>1.7089998884748159</c:v>
                </c:pt>
                <c:pt idx="1661">
                  <c:v>1.7089998895838989</c:v>
                </c:pt>
                <c:pt idx="1662">
                  <c:v>1.708999890681953</c:v>
                </c:pt>
                <c:pt idx="1663">
                  <c:v>1.7089998917690872</c:v>
                </c:pt>
                <c:pt idx="1664">
                  <c:v>1.70899989284541</c:v>
                </c:pt>
                <c:pt idx="1665">
                  <c:v>1.7089998939110294</c:v>
                </c:pt>
                <c:pt idx="1666">
                  <c:v>1.708999894966051</c:v>
                </c:pt>
                <c:pt idx="1667">
                  <c:v>1.7089998960105812</c:v>
                </c:pt>
                <c:pt idx="1668">
                  <c:v>1.7089998970447235</c:v>
                </c:pt>
                <c:pt idx="1669">
                  <c:v>1.7089998980685821</c:v>
                </c:pt>
                <c:pt idx="1670">
                  <c:v>1.7089998990822584</c:v>
                </c:pt>
                <c:pt idx="1671">
                  <c:v>1.708999900085854</c:v>
                </c:pt>
                <c:pt idx="1672">
                  <c:v>1.7089999010794694</c:v>
                </c:pt>
                <c:pt idx="1673">
                  <c:v>1.7089999020632034</c:v>
                </c:pt>
                <c:pt idx="1674">
                  <c:v>1.7089999030371543</c:v>
                </c:pt>
                <c:pt idx="1675">
                  <c:v>1.7089999040014199</c:v>
                </c:pt>
                <c:pt idx="1676">
                  <c:v>1.708999904956096</c:v>
                </c:pt>
                <c:pt idx="1677">
                  <c:v>1.7089999059012781</c:v>
                </c:pt>
                <c:pt idx="1678">
                  <c:v>1.7089999068370607</c:v>
                </c:pt>
                <c:pt idx="1679">
                  <c:v>1.7089999077635374</c:v>
                </c:pt>
                <c:pt idx="1680">
                  <c:v>1.7089999086808003</c:v>
                </c:pt>
                <c:pt idx="1681">
                  <c:v>1.7089999095889414</c:v>
                </c:pt>
                <c:pt idx="1682">
                  <c:v>1.7089999104880516</c:v>
                </c:pt>
                <c:pt idx="1683">
                  <c:v>1.7089999113782202</c:v>
                </c:pt>
                <c:pt idx="1684">
                  <c:v>1.7089999122595361</c:v>
                </c:pt>
                <c:pt idx="1685">
                  <c:v>1.7089999131320879</c:v>
                </c:pt>
                <c:pt idx="1686">
                  <c:v>1.7089999139959624</c:v>
                </c:pt>
                <c:pt idx="1687">
                  <c:v>1.7089999148512458</c:v>
                </c:pt>
                <c:pt idx="1688">
                  <c:v>1.7089999156980238</c:v>
                </c:pt>
                <c:pt idx="1689">
                  <c:v>1.7089999165363809</c:v>
                </c:pt>
                <c:pt idx="1690">
                  <c:v>1.7089999173664006</c:v>
                </c:pt>
                <c:pt idx="1691">
                  <c:v>1.7089999181881661</c:v>
                </c:pt>
                <c:pt idx="1692">
                  <c:v>1.7089999190017595</c:v>
                </c:pt>
                <c:pt idx="1693">
                  <c:v>1.7089999198072621</c:v>
                </c:pt>
                <c:pt idx="1694">
                  <c:v>1.7089999206047539</c:v>
                </c:pt>
                <c:pt idx="1695">
                  <c:v>1.708999921394315</c:v>
                </c:pt>
                <c:pt idx="1696">
                  <c:v>1.7089999221760241</c:v>
                </c:pt>
                <c:pt idx="1697">
                  <c:v>1.7089999229499595</c:v>
                </c:pt>
                <c:pt idx="1698">
                  <c:v>1.7089999237161984</c:v>
                </c:pt>
                <c:pt idx="1699">
                  <c:v>1.7089999244748171</c:v>
                </c:pt>
                <c:pt idx="1700">
                  <c:v>1.7089999252258916</c:v>
                </c:pt>
                <c:pt idx="1701">
                  <c:v>1.708999925969497</c:v>
                </c:pt>
                <c:pt idx="1702">
                  <c:v>1.7089999267057072</c:v>
                </c:pt>
                <c:pt idx="1703">
                  <c:v>1.7089999274345964</c:v>
                </c:pt>
                <c:pt idx="1704">
                  <c:v>1.7089999281562367</c:v>
                </c:pt>
                <c:pt idx="1705">
                  <c:v>1.7089999288707007</c:v>
                </c:pt>
                <c:pt idx="1706">
                  <c:v>1.7089999295780596</c:v>
                </c:pt>
                <c:pt idx="1707">
                  <c:v>1.708999930278384</c:v>
                </c:pt>
                <c:pt idx="1708">
                  <c:v>1.7089999309717436</c:v>
                </c:pt>
                <c:pt idx="1709">
                  <c:v>1.7089999316582085</c:v>
                </c:pt>
                <c:pt idx="1710">
                  <c:v>1.7089999323378464</c:v>
                </c:pt>
                <c:pt idx="1711">
                  <c:v>1.7089999330107255</c:v>
                </c:pt>
                <c:pt idx="1712">
                  <c:v>1.7089999336769131</c:v>
                </c:pt>
                <c:pt idx="1713">
                  <c:v>1.7089999343364757</c:v>
                </c:pt>
                <c:pt idx="1714">
                  <c:v>1.7089999349894791</c:v>
                </c:pt>
                <c:pt idx="1715">
                  <c:v>1.7089999356359886</c:v>
                </c:pt>
                <c:pt idx="1716">
                  <c:v>1.7089999362760686</c:v>
                </c:pt>
                <c:pt idx="1717">
                  <c:v>1.7089999369097835</c:v>
                </c:pt>
                <c:pt idx="1718">
                  <c:v>1.708999937537196</c:v>
                </c:pt>
                <c:pt idx="1719">
                  <c:v>1.7089999381583694</c:v>
                </c:pt>
                <c:pt idx="1720">
                  <c:v>1.7089999387733652</c:v>
                </c:pt>
                <c:pt idx="1721">
                  <c:v>1.708999939382245</c:v>
                </c:pt>
                <c:pt idx="1722">
                  <c:v>1.7089999399850699</c:v>
                </c:pt>
                <c:pt idx="1723">
                  <c:v>1.7089999405818996</c:v>
                </c:pt>
                <c:pt idx="1724">
                  <c:v>1.7089999411727943</c:v>
                </c:pt>
                <c:pt idx="1725">
                  <c:v>1.7089999417578126</c:v>
                </c:pt>
                <c:pt idx="1726">
                  <c:v>1.7089999423370132</c:v>
                </c:pt>
                <c:pt idx="1727">
                  <c:v>1.7089999429104537</c:v>
                </c:pt>
                <c:pt idx="1728">
                  <c:v>1.7089999434781915</c:v>
                </c:pt>
                <c:pt idx="1729">
                  <c:v>1.7089999440402832</c:v>
                </c:pt>
                <c:pt idx="1730">
                  <c:v>1.7089999445967854</c:v>
                </c:pt>
                <c:pt idx="1731">
                  <c:v>1.7089999451477533</c:v>
                </c:pt>
                <c:pt idx="1732">
                  <c:v>1.7089999456932417</c:v>
                </c:pt>
                <c:pt idx="1733">
                  <c:v>1.7089999462333056</c:v>
                </c:pt>
                <c:pt idx="1734">
                  <c:v>1.7089999467679988</c:v>
                </c:pt>
                <c:pt idx="1735">
                  <c:v>1.7089999472973745</c:v>
                </c:pt>
                <c:pt idx="1736">
                  <c:v>1.7089999478214857</c:v>
                </c:pt>
                <c:pt idx="1737">
                  <c:v>1.7089999483403848</c:v>
                </c:pt>
                <c:pt idx="1738">
                  <c:v>1.7089999488541239</c:v>
                </c:pt>
                <c:pt idx="1739">
                  <c:v>1.7089999493627537</c:v>
                </c:pt>
                <c:pt idx="1740">
                  <c:v>1.7089999498663255</c:v>
                </c:pt>
                <c:pt idx="1741">
                  <c:v>1.7089999503648894</c:v>
                </c:pt>
                <c:pt idx="1742">
                  <c:v>1.708999950858495</c:v>
                </c:pt>
                <c:pt idx="1743">
                  <c:v>1.7089999513471923</c:v>
                </c:pt>
                <c:pt idx="1744">
                  <c:v>1.7089999518310293</c:v>
                </c:pt>
                <c:pt idx="1745">
                  <c:v>1.7089999523100547</c:v>
                </c:pt>
                <c:pt idx="1746">
                  <c:v>1.7089999527843165</c:v>
                </c:pt>
                <c:pt idx="1747">
                  <c:v>1.7089999532538618</c:v>
                </c:pt>
                <c:pt idx="1748">
                  <c:v>1.7089999537187377</c:v>
                </c:pt>
                <c:pt idx="1749">
                  <c:v>1.7089999541789904</c:v>
                </c:pt>
                <c:pt idx="1750">
                  <c:v>1.7089999546346664</c:v>
                </c:pt>
                <c:pt idx="1751">
                  <c:v>1.7089999550858104</c:v>
                </c:pt>
                <c:pt idx="1752">
                  <c:v>1.7089999555324682</c:v>
                </c:pt>
                <c:pt idx="1753">
                  <c:v>1.7089999559746838</c:v>
                </c:pt>
                <c:pt idx="1754">
                  <c:v>1.708999956412502</c:v>
                </c:pt>
                <c:pt idx="1755">
                  <c:v>1.7089999568459662</c:v>
                </c:pt>
                <c:pt idx="1756">
                  <c:v>1.7089999572751198</c:v>
                </c:pt>
                <c:pt idx="1757">
                  <c:v>1.7089999577000055</c:v>
                </c:pt>
                <c:pt idx="1758">
                  <c:v>1.7089999581206656</c:v>
                </c:pt>
                <c:pt idx="1759">
                  <c:v>1.7089999585371427</c:v>
                </c:pt>
                <c:pt idx="1760">
                  <c:v>1.708999958949478</c:v>
                </c:pt>
                <c:pt idx="1761">
                  <c:v>1.7089999593577128</c:v>
                </c:pt>
                <c:pt idx="1762">
                  <c:v>1.7089999597618877</c:v>
                </c:pt>
                <c:pt idx="1763">
                  <c:v>1.7089999601620431</c:v>
                </c:pt>
                <c:pt idx="1764">
                  <c:v>1.7089999605582193</c:v>
                </c:pt>
                <c:pt idx="1765">
                  <c:v>1.7089999609504556</c:v>
                </c:pt>
                <c:pt idx="1766">
                  <c:v>1.7089999613387912</c:v>
                </c:pt>
                <c:pt idx="1767">
                  <c:v>1.708999961723265</c:v>
                </c:pt>
                <c:pt idx="1768">
                  <c:v>1.7089999621039151</c:v>
                </c:pt>
                <c:pt idx="1769">
                  <c:v>1.7089999624807799</c:v>
                </c:pt>
                <c:pt idx="1770">
                  <c:v>1.708999962853897</c:v>
                </c:pt>
                <c:pt idx="1771">
                  <c:v>1.7089999632233035</c:v>
                </c:pt>
                <c:pt idx="1772">
                  <c:v>1.7089999635890363</c:v>
                </c:pt>
                <c:pt idx="1773">
                  <c:v>1.7089999639511322</c:v>
                </c:pt>
                <c:pt idx="1774">
                  <c:v>1.708999964309627</c:v>
                </c:pt>
                <c:pt idx="1775">
                  <c:v>1.7089999646645566</c:v>
                </c:pt>
                <c:pt idx="1776">
                  <c:v>1.7089999650159566</c:v>
                </c:pt>
                <c:pt idx="1777">
                  <c:v>1.7089999653638621</c:v>
                </c:pt>
                <c:pt idx="1778">
                  <c:v>1.7089999657083079</c:v>
                </c:pt>
                <c:pt idx="1779">
                  <c:v>1.708999966049328</c:v>
                </c:pt>
                <c:pt idx="1780">
                  <c:v>1.7089999663869571</c:v>
                </c:pt>
                <c:pt idx="1781">
                  <c:v>1.7089999667212283</c:v>
                </c:pt>
                <c:pt idx="1782">
                  <c:v>1.7089999670521754</c:v>
                </c:pt>
                <c:pt idx="1783">
                  <c:v>1.7089999673798313</c:v>
                </c:pt>
                <c:pt idx="1784">
                  <c:v>1.7089999677042287</c:v>
                </c:pt>
                <c:pt idx="1785">
                  <c:v>1.7089999680254002</c:v>
                </c:pt>
                <c:pt idx="1786">
                  <c:v>1.7089999683433776</c:v>
                </c:pt>
                <c:pt idx="1787">
                  <c:v>1.7089999686581929</c:v>
                </c:pt>
                <c:pt idx="1788">
                  <c:v>1.7089999689698776</c:v>
                </c:pt>
                <c:pt idx="1789">
                  <c:v>1.7089999692784623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414D-984B-C4F237AF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27456"/>
        <c:axId val="584228112"/>
      </c:scatterChart>
      <c:valAx>
        <c:axId val="584227456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8112"/>
        <c:crosses val="autoZero"/>
        <c:crossBetween val="midCat"/>
      </c:valAx>
      <c:valAx>
        <c:axId val="5842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</xdr:row>
      <xdr:rowOff>53340</xdr:rowOff>
    </xdr:from>
    <xdr:to>
      <xdr:col>11</xdr:col>
      <xdr:colOff>495300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0ED5-5272-490A-A433-DAD9A5E00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</xdr:colOff>
      <xdr:row>3</xdr:row>
      <xdr:rowOff>114300</xdr:rowOff>
    </xdr:from>
    <xdr:ext cx="48539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F765FA-ABA4-4F8C-8B35-50E99A8F4960}"/>
                </a:ext>
              </a:extLst>
            </xdr:cNvPr>
            <xdr:cNvSpPr txBox="1"/>
          </xdr:nvSpPr>
          <xdr:spPr>
            <a:xfrm>
              <a:off x="1851660" y="662940"/>
              <a:ext cx="4853940" cy="34445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𝒚</m:t>
                    </m:r>
                    <m:d>
                      <m:dPr>
                        <m:ctrlPr>
                          <a:rPr lang="en-U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𝒌</m:t>
                        </m:r>
                      </m:e>
                    </m:d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𝟗𝟒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𝒚</m:t>
                    </m:r>
                    <m:d>
                      <m:dPr>
                        <m:ctrlPr>
                          <a:rPr lang="en-U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𝒌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e>
                    </m:d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𝟎𝟓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𝒚</m:t>
                    </m:r>
                    <m:d>
                      <m:dPr>
                        <m:ctrlP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𝒌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e>
                    </m:d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𝟏𝟑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𝒖</m:t>
                    </m:r>
                    <m:d>
                      <m:dPr>
                        <m:ctrlPr>
                          <a:rPr lang="en-U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𝒌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cs-CZ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e>
                    </m:d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𝟎𝟓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𝒖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𝒌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𝟐</m:t>
                    </m:r>
                    <m:r>
                      <a:rPr lang="cs-CZ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F765FA-ABA4-4F8C-8B35-50E99A8F4960}"/>
                </a:ext>
              </a:extLst>
            </xdr:cNvPr>
            <xdr:cNvSpPr txBox="1"/>
          </xdr:nvSpPr>
          <xdr:spPr>
            <a:xfrm>
              <a:off x="1851660" y="662940"/>
              <a:ext cx="4853940" cy="34445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𝒌)=𝟎.𝟗𝟒∗𝒚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𝒌−𝟏)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𝟎.𝟎𝟓∗𝒚(𝒌−𝟐)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+𝟎.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𝟏𝟑∗𝒖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cs-CZ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𝒌−𝟏)+𝟎.𝟎𝟓∗𝒖(𝒌−𝟐)</a:t>
              </a:r>
              <a:endParaRPr lang="en-US" sz="1100"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0" lang="en-US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487680</xdr:colOff>
      <xdr:row>6</xdr:row>
      <xdr:rowOff>15239</xdr:rowOff>
    </xdr:from>
    <xdr:ext cx="8663940" cy="4223671"/>
    <xdr:pic>
      <xdr:nvPicPr>
        <xdr:cNvPr id="3" name="Picture 2">
          <a:extLst>
            <a:ext uri="{FF2B5EF4-FFF2-40B4-BE49-F238E27FC236}">
              <a16:creationId xmlns:a16="http://schemas.microsoft.com/office/drawing/2014/main" id="{DA75A10A-C5E5-43B6-A95F-BCE9F82B7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6080" y="1112519"/>
          <a:ext cx="8663940" cy="42236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4DE4-54BB-4729-9983-EEE234760227}">
  <dimension ref="A1:M1792"/>
  <sheetViews>
    <sheetView tabSelected="1" workbookViewId="0">
      <selection activeCell="G10" sqref="G10"/>
    </sheetView>
  </sheetViews>
  <sheetFormatPr defaultRowHeight="14.4" x14ac:dyDescent="0.3"/>
  <cols>
    <col min="1" max="1" width="7.44140625" style="1" bestFit="1" customWidth="1"/>
    <col min="2" max="2" width="8.88671875" style="4"/>
    <col min="3" max="3" width="16.88671875" style="1" bestFit="1" customWidth="1"/>
    <col min="4" max="4" width="15.44140625" style="3" bestFit="1" customWidth="1"/>
    <col min="5" max="5" width="16.109375" style="2" customWidth="1"/>
    <col min="6" max="6" width="22.6640625" style="1" customWidth="1"/>
    <col min="7" max="7" width="19.5546875" style="1" customWidth="1"/>
    <col min="8" max="8" width="10.6640625" style="1" customWidth="1"/>
    <col min="9" max="9" width="19.21875" style="1" customWidth="1"/>
    <col min="10" max="10" width="18.33203125" style="1" customWidth="1"/>
    <col min="11" max="11" width="8.88671875" style="1"/>
    <col min="12" max="12" width="17.33203125" style="1" bestFit="1" customWidth="1"/>
    <col min="13" max="13" width="13.6640625" style="1" bestFit="1" customWidth="1"/>
    <col min="14" max="16384" width="8.88671875" style="1"/>
  </cols>
  <sheetData>
    <row r="1" spans="1:13" ht="15.6" thickTop="1" thickBot="1" x14ac:dyDescent="0.35">
      <c r="A1" s="13" t="s">
        <v>12</v>
      </c>
      <c r="B1" s="15" t="s">
        <v>11</v>
      </c>
      <c r="C1" s="13" t="s">
        <v>10</v>
      </c>
      <c r="D1" s="14" t="s">
        <v>9</v>
      </c>
      <c r="E1" s="13" t="s">
        <v>8</v>
      </c>
      <c r="F1" s="13" t="s">
        <v>7</v>
      </c>
    </row>
    <row r="2" spans="1:13" ht="15" thickTop="1" x14ac:dyDescent="0.3">
      <c r="A2" s="8">
        <v>972</v>
      </c>
      <c r="B2" s="9">
        <v>104.492</v>
      </c>
      <c r="C2" s="8">
        <f t="shared" ref="C2:C65" si="0">A2-972</f>
        <v>0</v>
      </c>
      <c r="D2" s="7">
        <f t="shared" ref="D2:D65" si="1">(B2-104.492)/20</f>
        <v>0</v>
      </c>
      <c r="E2" s="6">
        <f t="shared" ref="E2:E65" si="2">J$6*(1+(J$8*EXP(-C2/J$4))-(J$9*EXP(-C2/J$5)))</f>
        <v>-1.8973711490843926E-16</v>
      </c>
      <c r="F2" s="5">
        <f t="shared" ref="F2:F65" si="3">(D2-E2)^2</f>
        <v>3.6000172773778282E-32</v>
      </c>
      <c r="G2" s="2"/>
      <c r="H2" s="2"/>
    </row>
    <row r="3" spans="1:13" x14ac:dyDescent="0.3">
      <c r="A3" s="8">
        <v>973</v>
      </c>
      <c r="B3" s="9">
        <v>104.492</v>
      </c>
      <c r="C3" s="8">
        <f t="shared" si="0"/>
        <v>1</v>
      </c>
      <c r="D3" s="7">
        <f t="shared" si="1"/>
        <v>0</v>
      </c>
      <c r="E3" s="6">
        <f t="shared" si="2"/>
        <v>1.7630548138478504E-3</v>
      </c>
      <c r="F3" s="5">
        <f t="shared" si="3"/>
        <v>3.1083622766320786E-6</v>
      </c>
      <c r="G3" s="2"/>
    </row>
    <row r="4" spans="1:13" x14ac:dyDescent="0.3">
      <c r="A4" s="8">
        <v>974</v>
      </c>
      <c r="B4" s="9">
        <v>104.687</v>
      </c>
      <c r="C4" s="8">
        <f t="shared" si="0"/>
        <v>2</v>
      </c>
      <c r="D4" s="7">
        <f t="shared" si="1"/>
        <v>9.7499999999996582E-3</v>
      </c>
      <c r="E4" s="6">
        <f t="shared" si="2"/>
        <v>6.550952283931993E-3</v>
      </c>
      <c r="F4" s="5">
        <f t="shared" si="3"/>
        <v>1.0233906289677745E-5</v>
      </c>
      <c r="G4" s="2"/>
      <c r="I4" s="12" t="s">
        <v>6</v>
      </c>
      <c r="J4" s="12">
        <v>100.0553426428508</v>
      </c>
    </row>
    <row r="5" spans="1:13" x14ac:dyDescent="0.3">
      <c r="A5" s="8">
        <v>975</v>
      </c>
      <c r="B5" s="9">
        <v>104.883</v>
      </c>
      <c r="C5" s="8">
        <f t="shared" si="0"/>
        <v>3</v>
      </c>
      <c r="D5" s="7">
        <f t="shared" si="1"/>
        <v>1.9549999999999557E-2</v>
      </c>
      <c r="E5" s="6">
        <f t="shared" si="2"/>
        <v>1.3725956724011154E-2</v>
      </c>
      <c r="F5" s="5">
        <f t="shared" si="3"/>
        <v>3.391948008058573E-5</v>
      </c>
      <c r="G5" s="2"/>
      <c r="I5" s="1" t="s">
        <v>5</v>
      </c>
      <c r="J5" s="1">
        <v>4.4882001200696031</v>
      </c>
    </row>
    <row r="6" spans="1:13" x14ac:dyDescent="0.3">
      <c r="A6" s="8">
        <v>976</v>
      </c>
      <c r="B6" s="9">
        <v>105.078</v>
      </c>
      <c r="C6" s="8">
        <f t="shared" si="0"/>
        <v>4</v>
      </c>
      <c r="D6" s="7">
        <f t="shared" si="1"/>
        <v>2.9299999999999927E-2</v>
      </c>
      <c r="E6" s="6">
        <f t="shared" si="2"/>
        <v>2.2778041550720041E-2</v>
      </c>
      <c r="F6" s="5">
        <f t="shared" si="3"/>
        <v>4.2535942014133289E-5</v>
      </c>
      <c r="G6" s="2"/>
      <c r="I6" s="12" t="s">
        <v>4</v>
      </c>
      <c r="J6" s="12">
        <v>1.7090000000000001</v>
      </c>
      <c r="L6" s="1" t="s">
        <v>3</v>
      </c>
      <c r="M6" s="1">
        <f>1790/8</f>
        <v>223.75</v>
      </c>
    </row>
    <row r="7" spans="1:13" x14ac:dyDescent="0.3">
      <c r="A7" s="8">
        <v>977</v>
      </c>
      <c r="B7" s="9">
        <v>105.273</v>
      </c>
      <c r="C7" s="8">
        <f t="shared" si="0"/>
        <v>5</v>
      </c>
      <c r="D7" s="7">
        <f t="shared" si="1"/>
        <v>3.9049999999999585E-2</v>
      </c>
      <c r="E7" s="6">
        <f t="shared" si="2"/>
        <v>3.3299378586807628E-2</v>
      </c>
      <c r="F7" s="5">
        <f t="shared" si="3"/>
        <v>3.3069646637861866E-5</v>
      </c>
      <c r="G7" s="2"/>
    </row>
    <row r="8" spans="1:13" x14ac:dyDescent="0.3">
      <c r="A8" s="8">
        <v>978</v>
      </c>
      <c r="B8" s="9">
        <v>105.46899999999999</v>
      </c>
      <c r="C8" s="8">
        <f t="shared" si="0"/>
        <v>6</v>
      </c>
      <c r="D8" s="7">
        <f t="shared" si="1"/>
        <v>4.8849999999999484E-2</v>
      </c>
      <c r="E8" s="6">
        <f t="shared" si="2"/>
        <v>4.4963922656135268E-2</v>
      </c>
      <c r="F8" s="5">
        <f t="shared" si="3"/>
        <v>1.5101597122494764E-5</v>
      </c>
      <c r="G8" s="2"/>
      <c r="I8" s="1" t="s">
        <v>2</v>
      </c>
      <c r="J8" s="1">
        <f>J4/(J5-J4)</f>
        <v>-1.0469638413537343</v>
      </c>
    </row>
    <row r="9" spans="1:13" x14ac:dyDescent="0.3">
      <c r="A9" s="8">
        <v>979</v>
      </c>
      <c r="B9" s="9">
        <v>105.664</v>
      </c>
      <c r="C9" s="8">
        <f t="shared" si="0"/>
        <v>7</v>
      </c>
      <c r="D9" s="7">
        <f t="shared" si="1"/>
        <v>5.8599999999999854E-2</v>
      </c>
      <c r="E9" s="6">
        <f t="shared" si="2"/>
        <v>5.7511073786035212E-2</v>
      </c>
      <c r="F9" s="5">
        <f t="shared" si="3"/>
        <v>1.1857602994593684E-6</v>
      </c>
      <c r="G9" s="2"/>
      <c r="I9" s="1" t="s">
        <v>1</v>
      </c>
      <c r="J9" s="1">
        <f>J5/(J5-J4)</f>
        <v>-4.6963841353734215E-2</v>
      </c>
      <c r="L9" s="1" t="s">
        <v>0</v>
      </c>
      <c r="M9" s="11">
        <f>SUM(F2:F99)</f>
        <v>7.8556999367186079E-3</v>
      </c>
    </row>
    <row r="10" spans="1:13" x14ac:dyDescent="0.3">
      <c r="A10" s="8">
        <v>980</v>
      </c>
      <c r="B10" s="9">
        <v>106.05500000000001</v>
      </c>
      <c r="C10" s="8">
        <f t="shared" si="0"/>
        <v>8</v>
      </c>
      <c r="D10" s="7">
        <f t="shared" si="1"/>
        <v>7.8150000000000122E-2</v>
      </c>
      <c r="E10" s="6">
        <f t="shared" si="2"/>
        <v>7.0732602595024049E-2</v>
      </c>
      <c r="F10" s="5">
        <f t="shared" si="3"/>
        <v>5.5017784263345779E-5</v>
      </c>
      <c r="G10" s="2"/>
    </row>
    <row r="11" spans="1:13" x14ac:dyDescent="0.3">
      <c r="A11" s="8">
        <v>981</v>
      </c>
      <c r="B11" s="9">
        <v>106.25</v>
      </c>
      <c r="C11" s="8">
        <f t="shared" si="0"/>
        <v>9</v>
      </c>
      <c r="D11" s="7">
        <f t="shared" si="1"/>
        <v>8.7899999999999784E-2</v>
      </c>
      <c r="E11" s="6">
        <f t="shared" si="2"/>
        <v>8.4462187108604966E-2</v>
      </c>
      <c r="F11" s="5">
        <f t="shared" si="3"/>
        <v>1.1818557476240395E-5</v>
      </c>
      <c r="G11" s="2"/>
    </row>
    <row r="12" spans="1:13" x14ac:dyDescent="0.3">
      <c r="A12" s="8">
        <v>982</v>
      </c>
      <c r="B12" s="9">
        <v>106.44499999999999</v>
      </c>
      <c r="C12" s="8">
        <f t="shared" si="0"/>
        <v>10</v>
      </c>
      <c r="D12" s="7">
        <f t="shared" si="1"/>
        <v>9.7649999999999432E-2</v>
      </c>
      <c r="E12" s="6">
        <f t="shared" si="2"/>
        <v>9.8567039421567429E-2</v>
      </c>
      <c r="F12" s="5">
        <f t="shared" si="3"/>
        <v>8.409613007097669E-7</v>
      </c>
      <c r="G12" s="2"/>
    </row>
    <row r="13" spans="1:13" x14ac:dyDescent="0.3">
      <c r="A13" s="8">
        <v>983</v>
      </c>
      <c r="B13" s="9">
        <v>106.64100000000001</v>
      </c>
      <c r="C13" s="8">
        <f t="shared" si="0"/>
        <v>11</v>
      </c>
      <c r="D13" s="7">
        <f t="shared" si="1"/>
        <v>0.10745000000000005</v>
      </c>
      <c r="E13" s="6">
        <f t="shared" si="2"/>
        <v>0.11294120480082982</v>
      </c>
      <c r="F13" s="5">
        <f t="shared" si="3"/>
        <v>3.0153330164655992E-5</v>
      </c>
      <c r="G13" s="2"/>
    </row>
    <row r="14" spans="1:13" x14ac:dyDescent="0.3">
      <c r="A14" s="8">
        <v>984</v>
      </c>
      <c r="B14" s="9">
        <v>107.03100000000001</v>
      </c>
      <c r="C14" s="8">
        <f t="shared" si="0"/>
        <v>12</v>
      </c>
      <c r="D14" s="7">
        <f t="shared" si="1"/>
        <v>0.12695000000000006</v>
      </c>
      <c r="E14" s="6">
        <f t="shared" si="2"/>
        <v>0.12750019919148806</v>
      </c>
      <c r="F14" s="5">
        <f t="shared" si="3"/>
        <v>3.0271915031404158E-7</v>
      </c>
      <c r="G14" s="2"/>
      <c r="M14" s="11">
        <f>SUM(F2:F1791)</f>
        <v>20.914909104392795</v>
      </c>
    </row>
    <row r="15" spans="1:13" x14ac:dyDescent="0.3">
      <c r="A15" s="8">
        <v>985</v>
      </c>
      <c r="B15" s="9">
        <v>107.227</v>
      </c>
      <c r="C15" s="8">
        <f t="shared" si="0"/>
        <v>13</v>
      </c>
      <c r="D15" s="7">
        <f t="shared" si="1"/>
        <v>0.13674999999999998</v>
      </c>
      <c r="E15" s="6">
        <f t="shared" si="2"/>
        <v>0.14217671780610591</v>
      </c>
      <c r="F15" s="5">
        <f t="shared" si="3"/>
        <v>2.9449266147107153E-5</v>
      </c>
      <c r="G15" s="2"/>
    </row>
    <row r="16" spans="1:13" x14ac:dyDescent="0.3">
      <c r="A16" s="8">
        <v>986</v>
      </c>
      <c r="B16" s="9">
        <v>107.617</v>
      </c>
      <c r="C16" s="8">
        <f t="shared" si="0"/>
        <v>14</v>
      </c>
      <c r="D16" s="7">
        <f t="shared" si="1"/>
        <v>0.15625</v>
      </c>
      <c r="E16" s="6">
        <f t="shared" si="2"/>
        <v>0.1569172008691801</v>
      </c>
      <c r="F16" s="5">
        <f t="shared" si="3"/>
        <v>4.4515699983467518E-7</v>
      </c>
      <c r="G16" s="2"/>
    </row>
    <row r="17" spans="1:10" x14ac:dyDescent="0.3">
      <c r="A17" s="8">
        <v>987</v>
      </c>
      <c r="B17" s="9">
        <v>107.812</v>
      </c>
      <c r="C17" s="8">
        <f t="shared" si="0"/>
        <v>15</v>
      </c>
      <c r="D17" s="7">
        <f t="shared" si="1"/>
        <v>0.16599999999999965</v>
      </c>
      <c r="E17" s="6">
        <f t="shared" si="2"/>
        <v>0.17167908531662904</v>
      </c>
      <c r="F17" s="5">
        <f t="shared" si="3"/>
        <v>3.2252010033555538E-5</v>
      </c>
      <c r="G17" s="2"/>
    </row>
    <row r="18" spans="1:10" x14ac:dyDescent="0.3">
      <c r="A18" s="8">
        <v>988</v>
      </c>
      <c r="B18" s="9">
        <v>108.203</v>
      </c>
      <c r="C18" s="8">
        <f t="shared" si="0"/>
        <v>16</v>
      </c>
      <c r="D18" s="7">
        <f t="shared" si="1"/>
        <v>0.18554999999999994</v>
      </c>
      <c r="E18" s="6">
        <f t="shared" si="2"/>
        <v>0.18642860544401507</v>
      </c>
      <c r="F18" s="5">
        <f t="shared" si="3"/>
        <v>7.7194752625303203E-7</v>
      </c>
      <c r="G18" s="2"/>
    </row>
    <row r="19" spans="1:10" x14ac:dyDescent="0.3">
      <c r="A19" s="8">
        <v>989</v>
      </c>
      <c r="B19" s="9">
        <v>108.398</v>
      </c>
      <c r="C19" s="8">
        <f t="shared" si="0"/>
        <v>17</v>
      </c>
      <c r="D19" s="7">
        <f t="shared" si="1"/>
        <v>0.19529999999999959</v>
      </c>
      <c r="E19" s="6">
        <f t="shared" si="2"/>
        <v>0.20113903286151064</v>
      </c>
      <c r="F19" s="5">
        <f t="shared" si="3"/>
        <v>3.4094304757805935E-5</v>
      </c>
      <c r="G19" s="2"/>
    </row>
    <row r="20" spans="1:10" x14ac:dyDescent="0.3">
      <c r="A20" s="8">
        <v>990</v>
      </c>
      <c r="B20" s="9">
        <v>108.789</v>
      </c>
      <c r="C20" s="8">
        <f t="shared" si="0"/>
        <v>18</v>
      </c>
      <c r="D20" s="7">
        <f t="shared" si="1"/>
        <v>0.21484999999999985</v>
      </c>
      <c r="E20" s="6">
        <f t="shared" si="2"/>
        <v>0.2157892680124614</v>
      </c>
      <c r="F20" s="5">
        <f t="shared" si="3"/>
        <v>8.8222439923347541E-7</v>
      </c>
      <c r="G20" s="2"/>
    </row>
    <row r="21" spans="1:10" x14ac:dyDescent="0.3">
      <c r="A21" s="8">
        <v>991</v>
      </c>
      <c r="B21" s="9">
        <v>108.98399999999999</v>
      </c>
      <c r="C21" s="8">
        <f t="shared" si="0"/>
        <v>19</v>
      </c>
      <c r="D21" s="7">
        <f t="shared" si="1"/>
        <v>0.22459999999999952</v>
      </c>
      <c r="E21" s="6">
        <f t="shared" si="2"/>
        <v>0.23036271303734845</v>
      </c>
      <c r="F21" s="5">
        <f t="shared" si="3"/>
        <v>3.3208861550831353E-5</v>
      </c>
      <c r="G21" s="2"/>
    </row>
    <row r="22" spans="1:10" x14ac:dyDescent="0.3">
      <c r="A22" s="8">
        <v>992</v>
      </c>
      <c r="B22" s="9">
        <v>109.18</v>
      </c>
      <c r="C22" s="8">
        <f t="shared" si="0"/>
        <v>20</v>
      </c>
      <c r="D22" s="7">
        <f t="shared" si="1"/>
        <v>0.23440000000000011</v>
      </c>
      <c r="E22" s="6">
        <f t="shared" si="2"/>
        <v>0.24484636978967023</v>
      </c>
      <c r="F22" s="5">
        <f t="shared" si="3"/>
        <v>1.0912664178253251E-4</v>
      </c>
      <c r="G22" s="2"/>
      <c r="J22" s="10"/>
    </row>
    <row r="23" spans="1:10" x14ac:dyDescent="0.3">
      <c r="A23" s="8">
        <v>993</v>
      </c>
      <c r="B23" s="9">
        <v>109.57</v>
      </c>
      <c r="C23" s="8">
        <f t="shared" si="0"/>
        <v>21</v>
      </c>
      <c r="D23" s="7">
        <f t="shared" si="1"/>
        <v>0.25389999999999946</v>
      </c>
      <c r="E23" s="6">
        <f t="shared" si="2"/>
        <v>0.25923011803380025</v>
      </c>
      <c r="F23" s="5">
        <f t="shared" si="3"/>
        <v>2.8410158254248404E-5</v>
      </c>
      <c r="G23" s="2"/>
    </row>
    <row r="24" spans="1:10" x14ac:dyDescent="0.3">
      <c r="A24" s="8">
        <v>994</v>
      </c>
      <c r="B24" s="9">
        <v>109.76600000000001</v>
      </c>
      <c r="C24" s="8">
        <f t="shared" si="0"/>
        <v>22</v>
      </c>
      <c r="D24" s="7">
        <f t="shared" si="1"/>
        <v>0.26370000000000005</v>
      </c>
      <c r="E24" s="6">
        <f t="shared" si="2"/>
        <v>0.27350613783674005</v>
      </c>
      <c r="F24" s="5">
        <f t="shared" si="3"/>
        <v>9.6160339273143909E-5</v>
      </c>
      <c r="G24" s="2"/>
    </row>
    <row r="25" spans="1:10" x14ac:dyDescent="0.3">
      <c r="A25" s="8">
        <v>995</v>
      </c>
      <c r="B25" s="9">
        <v>110.15600000000001</v>
      </c>
      <c r="C25" s="8">
        <f t="shared" si="0"/>
        <v>23</v>
      </c>
      <c r="D25" s="7">
        <f t="shared" si="1"/>
        <v>0.28320000000000006</v>
      </c>
      <c r="E25" s="6">
        <f t="shared" si="2"/>
        <v>0.28766844735359931</v>
      </c>
      <c r="F25" s="5">
        <f t="shared" si="3"/>
        <v>1.9967021751888119E-5</v>
      </c>
      <c r="G25" s="2"/>
    </row>
    <row r="26" spans="1:10" x14ac:dyDescent="0.3">
      <c r="A26" s="8">
        <v>996</v>
      </c>
      <c r="B26" s="9">
        <v>110.547</v>
      </c>
      <c r="C26" s="8">
        <f t="shared" si="0"/>
        <v>24</v>
      </c>
      <c r="D26" s="7">
        <f t="shared" si="1"/>
        <v>0.30274999999999963</v>
      </c>
      <c r="E26" s="6">
        <f t="shared" si="2"/>
        <v>0.30171253295890471</v>
      </c>
      <c r="F26" s="5">
        <f t="shared" si="3"/>
        <v>1.0763378613582471E-6</v>
      </c>
      <c r="G26" s="2"/>
    </row>
    <row r="27" spans="1:10" x14ac:dyDescent="0.3">
      <c r="A27" s="8">
        <v>997</v>
      </c>
      <c r="B27" s="9">
        <v>110.742</v>
      </c>
      <c r="C27" s="8">
        <f t="shared" si="0"/>
        <v>25</v>
      </c>
      <c r="D27" s="7">
        <f t="shared" si="1"/>
        <v>0.3125</v>
      </c>
      <c r="E27" s="6">
        <f t="shared" si="2"/>
        <v>0.31563505327920482</v>
      </c>
      <c r="F27" s="5">
        <f t="shared" si="3"/>
        <v>9.8285590634529242E-6</v>
      </c>
      <c r="G27" s="2"/>
    </row>
    <row r="28" spans="1:10" x14ac:dyDescent="0.3">
      <c r="A28" s="8">
        <v>998</v>
      </c>
      <c r="B28" s="9">
        <v>110.937</v>
      </c>
      <c r="C28" s="8">
        <f t="shared" si="0"/>
        <v>26</v>
      </c>
      <c r="D28" s="7">
        <f t="shared" si="1"/>
        <v>0.32224999999999965</v>
      </c>
      <c r="E28" s="6">
        <f t="shared" si="2"/>
        <v>0.32943360236637043</v>
      </c>
      <c r="F28" s="5">
        <f t="shared" si="3"/>
        <v>5.1604142958127841E-5</v>
      </c>
      <c r="G28" s="2"/>
    </row>
    <row r="29" spans="1:10" x14ac:dyDescent="0.3">
      <c r="A29" s="8">
        <v>999</v>
      </c>
      <c r="B29" s="9">
        <v>111.328</v>
      </c>
      <c r="C29" s="8">
        <f t="shared" si="0"/>
        <v>27</v>
      </c>
      <c r="D29" s="7">
        <f t="shared" si="1"/>
        <v>0.34179999999999994</v>
      </c>
      <c r="E29" s="6">
        <f t="shared" si="2"/>
        <v>0.34310652019913696</v>
      </c>
      <c r="F29" s="5">
        <f t="shared" si="3"/>
        <v>1.7069950307530329E-6</v>
      </c>
      <c r="G29" s="2"/>
    </row>
    <row r="30" spans="1:10" x14ac:dyDescent="0.3">
      <c r="A30" s="8">
        <v>1000</v>
      </c>
      <c r="B30" s="9">
        <v>111.523</v>
      </c>
      <c r="C30" s="8">
        <f t="shared" si="0"/>
        <v>28</v>
      </c>
      <c r="D30" s="7">
        <f t="shared" si="1"/>
        <v>0.35154999999999959</v>
      </c>
      <c r="E30" s="6">
        <f t="shared" si="2"/>
        <v>0.35665274105973549</v>
      </c>
      <c r="F30" s="5">
        <f t="shared" si="3"/>
        <v>2.6037966322714702E-5</v>
      </c>
      <c r="G30" s="2"/>
    </row>
    <row r="31" spans="1:10" x14ac:dyDescent="0.3">
      <c r="A31" s="8">
        <v>1001</v>
      </c>
      <c r="B31" s="9">
        <v>111.71899999999999</v>
      </c>
      <c r="C31" s="8">
        <f t="shared" si="0"/>
        <v>29</v>
      </c>
      <c r="D31" s="7">
        <f t="shared" si="1"/>
        <v>0.3613499999999995</v>
      </c>
      <c r="E31" s="6">
        <f t="shared" si="2"/>
        <v>0.37007167222054871</v>
      </c>
      <c r="F31" s="5">
        <f t="shared" si="3"/>
        <v>7.6067566322699675E-5</v>
      </c>
      <c r="G31" s="2"/>
    </row>
    <row r="32" spans="1:10" x14ac:dyDescent="0.3">
      <c r="A32" s="8">
        <v>1002</v>
      </c>
      <c r="B32" s="9">
        <v>112.10899999999999</v>
      </c>
      <c r="C32" s="8">
        <f t="shared" si="0"/>
        <v>30</v>
      </c>
      <c r="D32" s="7">
        <f t="shared" si="1"/>
        <v>0.38084999999999952</v>
      </c>
      <c r="E32" s="6">
        <f t="shared" si="2"/>
        <v>0.38336309688670178</v>
      </c>
      <c r="F32" s="5">
        <f t="shared" si="3"/>
        <v>6.3156559619525895E-6</v>
      </c>
      <c r="G32" s="2"/>
    </row>
    <row r="33" spans="1:7" x14ac:dyDescent="0.3">
      <c r="A33" s="8">
        <v>1003</v>
      </c>
      <c r="B33" s="9">
        <v>112.30500000000001</v>
      </c>
      <c r="C33" s="8">
        <f t="shared" si="0"/>
        <v>31</v>
      </c>
      <c r="D33" s="7">
        <f t="shared" si="1"/>
        <v>0.39065000000000011</v>
      </c>
      <c r="E33" s="6">
        <f t="shared" si="2"/>
        <v>0.39652709654968099</v>
      </c>
      <c r="F33" s="5">
        <f t="shared" si="3"/>
        <v>3.4540263854270936E-5</v>
      </c>
      <c r="G33" s="2"/>
    </row>
    <row r="34" spans="1:7" x14ac:dyDescent="0.3">
      <c r="A34" s="8">
        <v>1004</v>
      </c>
      <c r="B34" s="9">
        <v>112.5</v>
      </c>
      <c r="C34" s="8">
        <f t="shared" si="0"/>
        <v>32</v>
      </c>
      <c r="D34" s="7">
        <f t="shared" si="1"/>
        <v>0.40039999999999976</v>
      </c>
      <c r="E34" s="6">
        <f t="shared" si="2"/>
        <v>0.40956398887476037</v>
      </c>
      <c r="F34" s="5">
        <f t="shared" si="3"/>
        <v>8.3978692096736219E-5</v>
      </c>
      <c r="G34" s="2"/>
    </row>
    <row r="35" spans="1:7" x14ac:dyDescent="0.3">
      <c r="A35" s="8">
        <v>1005</v>
      </c>
      <c r="B35" s="9">
        <v>112.89100000000001</v>
      </c>
      <c r="C35" s="8">
        <f t="shared" si="0"/>
        <v>33</v>
      </c>
      <c r="D35" s="7">
        <f t="shared" si="1"/>
        <v>0.41995000000000005</v>
      </c>
      <c r="E35" s="6">
        <f t="shared" si="2"/>
        <v>0.42247427801940418</v>
      </c>
      <c r="F35" s="5">
        <f t="shared" si="3"/>
        <v>6.371979519246867E-6</v>
      </c>
      <c r="G35" s="2"/>
    </row>
    <row r="36" spans="1:7" x14ac:dyDescent="0.3">
      <c r="A36" s="8">
        <v>1006</v>
      </c>
      <c r="B36" s="9">
        <v>113.086</v>
      </c>
      <c r="C36" s="8">
        <f t="shared" si="0"/>
        <v>34</v>
      </c>
      <c r="D36" s="7">
        <f t="shared" si="1"/>
        <v>0.42969999999999969</v>
      </c>
      <c r="E36" s="6">
        <f t="shared" si="2"/>
        <v>0.43525861489955808</v>
      </c>
      <c r="F36" s="5">
        <f t="shared" si="3"/>
        <v>3.0898199601592526E-5</v>
      </c>
      <c r="G36" s="2"/>
    </row>
    <row r="37" spans="1:7" x14ac:dyDescent="0.3">
      <c r="A37" s="8">
        <v>1007</v>
      </c>
      <c r="B37" s="9">
        <v>113.28100000000001</v>
      </c>
      <c r="C37" s="8">
        <f t="shared" si="0"/>
        <v>35</v>
      </c>
      <c r="D37" s="7">
        <f t="shared" si="1"/>
        <v>0.43945000000000006</v>
      </c>
      <c r="E37" s="6">
        <f t="shared" si="2"/>
        <v>0.44791776541668188</v>
      </c>
      <c r="F37" s="5">
        <f t="shared" si="3"/>
        <v>7.1703051151952575E-5</v>
      </c>
      <c r="G37" s="2"/>
    </row>
    <row r="38" spans="1:7" x14ac:dyDescent="0.3">
      <c r="A38" s="8">
        <v>1008</v>
      </c>
      <c r="B38" s="9">
        <v>113.672</v>
      </c>
      <c r="C38" s="8">
        <f t="shared" si="0"/>
        <v>36</v>
      </c>
      <c r="D38" s="7">
        <f t="shared" si="1"/>
        <v>0.45899999999999963</v>
      </c>
      <c r="E38" s="6">
        <f t="shared" si="2"/>
        <v>0.46045258505527964</v>
      </c>
      <c r="F38" s="5">
        <f t="shared" si="3"/>
        <v>2.110003342822827E-6</v>
      </c>
      <c r="G38" s="2"/>
    </row>
    <row r="39" spans="1:7" x14ac:dyDescent="0.3">
      <c r="A39" s="8">
        <v>1009</v>
      </c>
      <c r="B39" s="9">
        <v>113.867</v>
      </c>
      <c r="C39" s="8">
        <f t="shared" si="0"/>
        <v>37</v>
      </c>
      <c r="D39" s="7">
        <f t="shared" si="1"/>
        <v>0.46875</v>
      </c>
      <c r="E39" s="6">
        <f t="shared" si="2"/>
        <v>0.47286399857830042</v>
      </c>
      <c r="F39" s="5">
        <f t="shared" si="3"/>
        <v>1.6924984302257837E-5</v>
      </c>
      <c r="G39" s="2"/>
    </row>
    <row r="40" spans="1:7" x14ac:dyDescent="0.3">
      <c r="A40" s="8">
        <v>1010</v>
      </c>
      <c r="B40" s="9">
        <v>114.258</v>
      </c>
      <c r="C40" s="8">
        <f t="shared" si="0"/>
        <v>38</v>
      </c>
      <c r="D40" s="7">
        <f t="shared" si="1"/>
        <v>0.48829999999999957</v>
      </c>
      <c r="E40" s="6">
        <f t="shared" si="2"/>
        <v>0.48515298380197175</v>
      </c>
      <c r="F40" s="5">
        <f t="shared" si="3"/>
        <v>9.9037109506494683E-6</v>
      </c>
      <c r="G40" s="2"/>
    </row>
    <row r="41" spans="1:7" x14ac:dyDescent="0.3">
      <c r="A41" s="8">
        <v>1011</v>
      </c>
      <c r="B41" s="9">
        <v>114.453</v>
      </c>
      <c r="C41" s="8">
        <f t="shared" si="0"/>
        <v>39</v>
      </c>
      <c r="D41" s="7">
        <f t="shared" si="1"/>
        <v>0.49804999999999994</v>
      </c>
      <c r="E41" s="6">
        <f t="shared" si="2"/>
        <v>0.49732055863503821</v>
      </c>
      <c r="F41" s="5">
        <f t="shared" si="3"/>
        <v>5.3208470491722429E-7</v>
      </c>
      <c r="G41" s="2"/>
    </row>
    <row r="42" spans="1:7" x14ac:dyDescent="0.3">
      <c r="A42" s="8">
        <v>1012</v>
      </c>
      <c r="B42" s="9">
        <v>114.648</v>
      </c>
      <c r="C42" s="8">
        <f t="shared" si="0"/>
        <v>40</v>
      </c>
      <c r="D42" s="7">
        <f t="shared" si="1"/>
        <v>0.50779999999999959</v>
      </c>
      <c r="E42" s="6">
        <f t="shared" si="2"/>
        <v>0.50936777073017092</v>
      </c>
      <c r="F42" s="5">
        <f t="shared" si="3"/>
        <v>2.4579050623819646E-6</v>
      </c>
      <c r="G42" s="2"/>
    </row>
    <row r="43" spans="1:7" x14ac:dyDescent="0.3">
      <c r="A43" s="8">
        <v>1013</v>
      </c>
      <c r="B43" s="9">
        <v>114.84399999999999</v>
      </c>
      <c r="C43" s="8">
        <f t="shared" si="0"/>
        <v>41</v>
      </c>
      <c r="D43" s="7">
        <f t="shared" si="1"/>
        <v>0.5175999999999995</v>
      </c>
      <c r="E43" s="6">
        <f t="shared" si="2"/>
        <v>0.521295689225585</v>
      </c>
      <c r="F43" s="5">
        <f t="shared" si="3"/>
        <v>1.3658118852108729E-5</v>
      </c>
      <c r="G43" s="2"/>
    </row>
    <row r="44" spans="1:7" x14ac:dyDescent="0.3">
      <c r="A44" s="8">
        <v>1014</v>
      </c>
      <c r="B44" s="9">
        <v>115.039</v>
      </c>
      <c r="C44" s="8">
        <f t="shared" si="0"/>
        <v>42</v>
      </c>
      <c r="D44" s="7">
        <f t="shared" si="1"/>
        <v>0.52734999999999987</v>
      </c>
      <c r="E44" s="6">
        <f t="shared" si="2"/>
        <v>0.5331053981591487</v>
      </c>
      <c r="F44" s="5">
        <f t="shared" si="3"/>
        <v>3.3124607970333714E-5</v>
      </c>
      <c r="G44" s="2"/>
    </row>
    <row r="45" spans="1:7" x14ac:dyDescent="0.3">
      <c r="A45" s="8">
        <v>1015</v>
      </c>
      <c r="B45" s="9">
        <v>115.23399999999999</v>
      </c>
      <c r="C45" s="8">
        <f t="shared" si="0"/>
        <v>43</v>
      </c>
      <c r="D45" s="7">
        <f t="shared" si="1"/>
        <v>0.53709999999999947</v>
      </c>
      <c r="E45" s="6">
        <f t="shared" si="2"/>
        <v>0.54479799122072159</v>
      </c>
      <c r="F45" s="5">
        <f t="shared" si="3"/>
        <v>5.9259068834314872E-5</v>
      </c>
      <c r="G45" s="2"/>
    </row>
    <row r="46" spans="1:7" x14ac:dyDescent="0.3">
      <c r="A46" s="8">
        <v>1016</v>
      </c>
      <c r="B46" s="9">
        <v>115.625</v>
      </c>
      <c r="C46" s="8">
        <f t="shared" si="0"/>
        <v>44</v>
      </c>
      <c r="D46" s="7">
        <f t="shared" si="1"/>
        <v>0.55664999999999976</v>
      </c>
      <c r="E46" s="6">
        <f t="shared" si="2"/>
        <v>0.5563745675751941</v>
      </c>
      <c r="F46" s="5">
        <f t="shared" si="3"/>
        <v>7.5863020634322793E-8</v>
      </c>
      <c r="G46" s="2"/>
    </row>
    <row r="47" spans="1:7" x14ac:dyDescent="0.3">
      <c r="A47" s="8">
        <v>1017</v>
      </c>
      <c r="B47" s="9">
        <v>115.82</v>
      </c>
      <c r="C47" s="8">
        <f t="shared" si="0"/>
        <v>45</v>
      </c>
      <c r="D47" s="7">
        <f t="shared" si="1"/>
        <v>0.56639999999999946</v>
      </c>
      <c r="E47" s="6">
        <f t="shared" si="2"/>
        <v>0.56783622854216298</v>
      </c>
      <c r="F47" s="5">
        <f t="shared" si="3"/>
        <v>2.0627524253251502E-6</v>
      </c>
      <c r="G47" s="2"/>
    </row>
    <row r="48" spans="1:7" x14ac:dyDescent="0.3">
      <c r="A48" s="8">
        <v>1018</v>
      </c>
      <c r="B48" s="9">
        <v>116.211</v>
      </c>
      <c r="C48" s="8">
        <f t="shared" si="0"/>
        <v>46</v>
      </c>
      <c r="D48" s="7">
        <f t="shared" si="1"/>
        <v>0.58594999999999975</v>
      </c>
      <c r="E48" s="6">
        <f t="shared" si="2"/>
        <v>0.57918407496092195</v>
      </c>
      <c r="F48" s="5">
        <f t="shared" si="3"/>
        <v>4.5777741634419965E-5</v>
      </c>
      <c r="G48" s="2"/>
    </row>
    <row r="49" spans="1:7" x14ac:dyDescent="0.3">
      <c r="A49" s="8">
        <v>1019</v>
      </c>
      <c r="B49" s="9">
        <v>116.40600000000001</v>
      </c>
      <c r="C49" s="8">
        <f t="shared" si="0"/>
        <v>47</v>
      </c>
      <c r="D49" s="7">
        <f t="shared" si="1"/>
        <v>0.59570000000000012</v>
      </c>
      <c r="E49" s="6">
        <f t="shared" si="2"/>
        <v>0.59041920510366608</v>
      </c>
      <c r="F49" s="5">
        <f t="shared" si="3"/>
        <v>2.7886794737147647E-5</v>
      </c>
      <c r="G49" s="2"/>
    </row>
    <row r="50" spans="1:7" x14ac:dyDescent="0.3">
      <c r="A50" s="8">
        <v>1020</v>
      </c>
      <c r="B50" s="9">
        <v>116.797</v>
      </c>
      <c r="C50" s="8">
        <f t="shared" si="0"/>
        <v>48</v>
      </c>
      <c r="D50" s="7">
        <f t="shared" si="1"/>
        <v>0.61524999999999963</v>
      </c>
      <c r="E50" s="6">
        <f t="shared" si="2"/>
        <v>0.60154271302719942</v>
      </c>
      <c r="F50" s="5">
        <f t="shared" si="3"/>
        <v>1.8788971615469848E-4</v>
      </c>
      <c r="G50" s="2"/>
    </row>
    <row r="51" spans="1:7" x14ac:dyDescent="0.3">
      <c r="A51" s="8">
        <v>1021</v>
      </c>
      <c r="B51" s="9">
        <v>116.992</v>
      </c>
      <c r="C51" s="8">
        <f t="shared" si="0"/>
        <v>49</v>
      </c>
      <c r="D51" s="7">
        <f t="shared" si="1"/>
        <v>0.625</v>
      </c>
      <c r="E51" s="6">
        <f t="shared" si="2"/>
        <v>0.61255568727534804</v>
      </c>
      <c r="F51" s="5">
        <f t="shared" si="3"/>
        <v>1.5486091918893476E-4</v>
      </c>
      <c r="G51" s="2"/>
    </row>
    <row r="52" spans="1:7" x14ac:dyDescent="0.3">
      <c r="A52" s="8">
        <v>1022</v>
      </c>
      <c r="B52" s="9">
        <v>117.187</v>
      </c>
      <c r="C52" s="8">
        <f t="shared" si="0"/>
        <v>50</v>
      </c>
      <c r="D52" s="7">
        <f t="shared" si="1"/>
        <v>0.6347499999999997</v>
      </c>
      <c r="E52" s="6">
        <f t="shared" si="2"/>
        <v>0.62345920986181635</v>
      </c>
      <c r="F52" s="5">
        <f t="shared" si="3"/>
        <v>1.2748194194449837E-4</v>
      </c>
      <c r="G52" s="2"/>
    </row>
    <row r="53" spans="1:7" x14ac:dyDescent="0.3">
      <c r="A53" s="8">
        <v>1023</v>
      </c>
      <c r="B53" s="9">
        <v>117.383</v>
      </c>
      <c r="C53" s="8">
        <f t="shared" si="0"/>
        <v>51</v>
      </c>
      <c r="D53" s="7">
        <f t="shared" si="1"/>
        <v>0.64454999999999951</v>
      </c>
      <c r="E53" s="6">
        <f t="shared" si="2"/>
        <v>0.63425435547726439</v>
      </c>
      <c r="F53" s="5">
        <f t="shared" si="3"/>
        <v>1.060002961385258E-4</v>
      </c>
      <c r="G53" s="2"/>
    </row>
    <row r="54" spans="1:7" x14ac:dyDescent="0.3">
      <c r="A54" s="8">
        <v>1024</v>
      </c>
      <c r="B54" s="9">
        <v>117.773</v>
      </c>
      <c r="C54" s="8">
        <f t="shared" si="0"/>
        <v>52</v>
      </c>
      <c r="D54" s="7">
        <f t="shared" si="1"/>
        <v>0.66404999999999959</v>
      </c>
      <c r="E54" s="6">
        <f t="shared" si="2"/>
        <v>0.64494219087561111</v>
      </c>
      <c r="F54" s="5">
        <f t="shared" si="3"/>
        <v>3.6510836953406345E-4</v>
      </c>
      <c r="G54" s="2"/>
    </row>
    <row r="55" spans="1:7" x14ac:dyDescent="0.3">
      <c r="A55" s="8">
        <v>1025</v>
      </c>
      <c r="B55" s="9">
        <v>117.96899999999999</v>
      </c>
      <c r="C55" s="8">
        <f t="shared" si="0"/>
        <v>53</v>
      </c>
      <c r="D55" s="7">
        <f t="shared" si="1"/>
        <v>0.6738499999999995</v>
      </c>
      <c r="E55" s="6">
        <f t="shared" si="2"/>
        <v>0.65552377440355825</v>
      </c>
      <c r="F55" s="5">
        <f t="shared" si="3"/>
        <v>3.3585054461165878E-4</v>
      </c>
      <c r="G55" s="2"/>
    </row>
    <row r="56" spans="1:7" x14ac:dyDescent="0.3">
      <c r="A56" s="8">
        <v>1026</v>
      </c>
      <c r="B56" s="9">
        <v>117.96899999999999</v>
      </c>
      <c r="C56" s="8">
        <f t="shared" si="0"/>
        <v>54</v>
      </c>
      <c r="D56" s="7">
        <f t="shared" si="1"/>
        <v>0.6738499999999995</v>
      </c>
      <c r="E56" s="6">
        <f t="shared" si="2"/>
        <v>0.66600015564452919</v>
      </c>
      <c r="F56" s="5">
        <f t="shared" si="3"/>
        <v>6.1620056405109163E-5</v>
      </c>
      <c r="G56" s="2"/>
    </row>
    <row r="57" spans="1:7" x14ac:dyDescent="0.3">
      <c r="A57" s="8">
        <v>1027</v>
      </c>
      <c r="B57" s="9">
        <v>118.35899999999999</v>
      </c>
      <c r="C57" s="8">
        <f t="shared" si="0"/>
        <v>55</v>
      </c>
      <c r="D57" s="7">
        <f t="shared" si="1"/>
        <v>0.69334999999999947</v>
      </c>
      <c r="E57" s="6">
        <f t="shared" si="2"/>
        <v>0.6763723751539612</v>
      </c>
      <c r="F57" s="5">
        <f t="shared" si="3"/>
        <v>2.8823974541281581E-4</v>
      </c>
      <c r="G57" s="2"/>
    </row>
    <row r="58" spans="1:7" x14ac:dyDescent="0.3">
      <c r="A58" s="8">
        <v>1028</v>
      </c>
      <c r="B58" s="9">
        <v>118.55500000000001</v>
      </c>
      <c r="C58" s="8">
        <f t="shared" si="0"/>
        <v>56</v>
      </c>
      <c r="D58" s="7">
        <f t="shared" si="1"/>
        <v>0.70315000000000016</v>
      </c>
      <c r="E58" s="6">
        <f t="shared" si="2"/>
        <v>0.68664146426750661</v>
      </c>
      <c r="F58" s="5">
        <f t="shared" si="3"/>
        <v>2.7253175203101657E-4</v>
      </c>
      <c r="G58" s="2"/>
    </row>
    <row r="59" spans="1:7" x14ac:dyDescent="0.3">
      <c r="A59" s="8">
        <v>1029</v>
      </c>
      <c r="B59" s="9">
        <v>118.75</v>
      </c>
      <c r="C59" s="8">
        <f t="shared" si="0"/>
        <v>57</v>
      </c>
      <c r="D59" s="7">
        <f t="shared" si="1"/>
        <v>0.71289999999999976</v>
      </c>
      <c r="E59" s="6">
        <f t="shared" si="2"/>
        <v>0.69680844496738181</v>
      </c>
      <c r="F59" s="5">
        <f t="shared" si="3"/>
        <v>2.5893814336777187E-4</v>
      </c>
      <c r="G59" s="2"/>
    </row>
    <row r="60" spans="1:7" x14ac:dyDescent="0.3">
      <c r="A60" s="8">
        <v>1030</v>
      </c>
      <c r="B60" s="9">
        <v>118.94499999999999</v>
      </c>
      <c r="C60" s="8">
        <f t="shared" si="0"/>
        <v>58</v>
      </c>
      <c r="D60" s="7">
        <f t="shared" si="1"/>
        <v>0.72264999999999946</v>
      </c>
      <c r="E60" s="6">
        <f t="shared" si="2"/>
        <v>0.70687432979505316</v>
      </c>
      <c r="F60" s="5">
        <f t="shared" si="3"/>
        <v>2.4887177041523048E-4</v>
      </c>
      <c r="G60" s="2"/>
    </row>
    <row r="61" spans="1:7" x14ac:dyDescent="0.3">
      <c r="A61" s="8">
        <v>1031</v>
      </c>
      <c r="B61" s="9">
        <v>119.14100000000001</v>
      </c>
      <c r="C61" s="8">
        <f t="shared" si="0"/>
        <v>59</v>
      </c>
      <c r="D61" s="7">
        <f t="shared" si="1"/>
        <v>0.73245000000000005</v>
      </c>
      <c r="E61" s="6">
        <f t="shared" si="2"/>
        <v>0.71684012180080747</v>
      </c>
      <c r="F61" s="5">
        <f t="shared" si="3"/>
        <v>2.4366829739362757E-4</v>
      </c>
      <c r="G61" s="2"/>
    </row>
    <row r="62" spans="1:7" x14ac:dyDescent="0.3">
      <c r="A62" s="8">
        <v>1032</v>
      </c>
      <c r="B62" s="9">
        <v>119.336</v>
      </c>
      <c r="C62" s="8">
        <f t="shared" si="0"/>
        <v>60</v>
      </c>
      <c r="D62" s="7">
        <f t="shared" si="1"/>
        <v>0.74219999999999975</v>
      </c>
      <c r="E62" s="6">
        <f t="shared" si="2"/>
        <v>0.72670681452264674</v>
      </c>
      <c r="F62" s="5">
        <f t="shared" si="3"/>
        <v>2.4003879623566224E-4</v>
      </c>
      <c r="G62" s="2"/>
    </row>
    <row r="63" spans="1:7" x14ac:dyDescent="0.3">
      <c r="A63" s="8">
        <v>1033</v>
      </c>
      <c r="B63" s="9">
        <v>119.53100000000001</v>
      </c>
      <c r="C63" s="8">
        <f t="shared" si="0"/>
        <v>61</v>
      </c>
      <c r="D63" s="7">
        <f t="shared" si="1"/>
        <v>0.75195000000000012</v>
      </c>
      <c r="E63" s="6">
        <f t="shared" si="2"/>
        <v>0.73647539198846534</v>
      </c>
      <c r="F63" s="5">
        <f t="shared" si="3"/>
        <v>2.3946349311065621E-4</v>
      </c>
      <c r="G63" s="2"/>
    </row>
    <row r="64" spans="1:7" x14ac:dyDescent="0.3">
      <c r="A64" s="8">
        <v>1034</v>
      </c>
      <c r="B64" s="9">
        <v>119.727</v>
      </c>
      <c r="C64" s="8">
        <f t="shared" si="0"/>
        <v>62</v>
      </c>
      <c r="D64" s="7">
        <f t="shared" si="1"/>
        <v>0.76174999999999993</v>
      </c>
      <c r="E64" s="6">
        <f t="shared" si="2"/>
        <v>0.74614682873665827</v>
      </c>
      <c r="F64" s="5">
        <f t="shared" si="3"/>
        <v>2.4345895347317075E-4</v>
      </c>
      <c r="G64" s="2"/>
    </row>
    <row r="65" spans="1:7" x14ac:dyDescent="0.3">
      <c r="A65" s="8">
        <v>1035</v>
      </c>
      <c r="B65" s="9">
        <v>119.922</v>
      </c>
      <c r="C65" s="8">
        <f t="shared" si="0"/>
        <v>63</v>
      </c>
      <c r="D65" s="7">
        <f t="shared" si="1"/>
        <v>0.77149999999999963</v>
      </c>
      <c r="E65" s="6">
        <f t="shared" si="2"/>
        <v>0.75572208985130107</v>
      </c>
      <c r="F65" s="5">
        <f t="shared" si="3"/>
        <v>2.4894244866040499E-4</v>
      </c>
      <c r="G65" s="2"/>
    </row>
    <row r="66" spans="1:7" x14ac:dyDescent="0.3">
      <c r="A66" s="8">
        <v>1036</v>
      </c>
      <c r="B66" s="9">
        <v>120.117</v>
      </c>
      <c r="C66" s="8">
        <f t="shared" ref="C66:C129" si="4">A66-972</f>
        <v>64</v>
      </c>
      <c r="D66" s="7">
        <f t="shared" ref="D66:D129" si="5">(B66-104.492)/20</f>
        <v>0.78125</v>
      </c>
      <c r="E66" s="6">
        <f t="shared" ref="E66:E129" si="6">J$6*(1+(J$8*EXP(-C66/J$4))-(J$9*EXP(-C66/J$5)))</f>
        <v>0.76520213100880241</v>
      </c>
      <c r="F66" s="5">
        <f t="shared" ref="F66:F129" si="7">(D66-E66)^2</f>
        <v>2.5753409915864111E-4</v>
      </c>
      <c r="G66" s="2"/>
    </row>
    <row r="67" spans="1:7" x14ac:dyDescent="0.3">
      <c r="A67" s="8">
        <v>1037</v>
      </c>
      <c r="B67" s="9">
        <v>120.117</v>
      </c>
      <c r="C67" s="8">
        <f t="shared" si="4"/>
        <v>65</v>
      </c>
      <c r="D67" s="7">
        <f t="shared" si="5"/>
        <v>0.78125</v>
      </c>
      <c r="E67" s="6">
        <f t="shared" si="6"/>
        <v>0.77458789853355192</v>
      </c>
      <c r="F67" s="5">
        <f t="shared" si="7"/>
        <v>4.4383595949249637E-5</v>
      </c>
      <c r="G67" s="2"/>
    </row>
    <row r="68" spans="1:7" x14ac:dyDescent="0.3">
      <c r="A68" s="8">
        <v>1038</v>
      </c>
      <c r="B68" s="9">
        <v>120.312</v>
      </c>
      <c r="C68" s="8">
        <f t="shared" si="4"/>
        <v>66</v>
      </c>
      <c r="D68" s="7">
        <f t="shared" si="5"/>
        <v>0.7909999999999997</v>
      </c>
      <c r="E68" s="6">
        <f t="shared" si="6"/>
        <v>0.78388032946058617</v>
      </c>
      <c r="F68" s="5">
        <f t="shared" si="7"/>
        <v>5.0689708589793031E-5</v>
      </c>
      <c r="G68" s="2"/>
    </row>
    <row r="69" spans="1:7" x14ac:dyDescent="0.3">
      <c r="A69" s="8">
        <v>1039</v>
      </c>
      <c r="B69" s="9">
        <v>120.508</v>
      </c>
      <c r="C69" s="8">
        <f t="shared" si="4"/>
        <v>67</v>
      </c>
      <c r="D69" s="7">
        <f t="shared" si="5"/>
        <v>0.80079999999999951</v>
      </c>
      <c r="E69" s="6">
        <f t="shared" si="6"/>
        <v>0.79308035160369261</v>
      </c>
      <c r="F69" s="5">
        <f t="shared" si="7"/>
        <v>5.9592971362603689E-5</v>
      </c>
      <c r="G69" s="2"/>
    </row>
    <row r="70" spans="1:7" x14ac:dyDescent="0.3">
      <c r="A70" s="8">
        <v>1040</v>
      </c>
      <c r="B70" s="9">
        <v>120.703</v>
      </c>
      <c r="C70" s="8">
        <f t="shared" si="4"/>
        <v>68</v>
      </c>
      <c r="D70" s="7">
        <f t="shared" si="5"/>
        <v>0.81054999999999988</v>
      </c>
      <c r="E70" s="6">
        <f t="shared" si="6"/>
        <v>0.80218888362768304</v>
      </c>
      <c r="F70" s="5">
        <f t="shared" si="7"/>
        <v>6.9908266991424814E-5</v>
      </c>
      <c r="G70" s="2"/>
    </row>
    <row r="71" spans="1:7" x14ac:dyDescent="0.3">
      <c r="A71" s="8">
        <v>1041</v>
      </c>
      <c r="B71" s="9">
        <v>120.898</v>
      </c>
      <c r="C71" s="8">
        <f t="shared" si="4"/>
        <v>69</v>
      </c>
      <c r="D71" s="7">
        <f t="shared" si="5"/>
        <v>0.82029999999999959</v>
      </c>
      <c r="E71" s="6">
        <f t="shared" si="6"/>
        <v>0.81120683512382796</v>
      </c>
      <c r="F71" s="5">
        <f t="shared" si="7"/>
        <v>8.2685647465241278E-5</v>
      </c>
      <c r="G71" s="2"/>
    </row>
    <row r="72" spans="1:7" x14ac:dyDescent="0.3">
      <c r="A72" s="8">
        <v>1042</v>
      </c>
      <c r="B72" s="9">
        <v>120.898</v>
      </c>
      <c r="C72" s="8">
        <f t="shared" si="4"/>
        <v>70</v>
      </c>
      <c r="D72" s="7">
        <f t="shared" si="5"/>
        <v>0.82029999999999959</v>
      </c>
      <c r="E72" s="6">
        <f t="shared" si="6"/>
        <v>0.82013510668764988</v>
      </c>
      <c r="F72" s="5">
        <f t="shared" si="7"/>
        <v>2.7189804457656038E-8</v>
      </c>
      <c r="G72" s="2"/>
    </row>
    <row r="73" spans="1:7" x14ac:dyDescent="0.3">
      <c r="A73" s="8">
        <v>1043</v>
      </c>
      <c r="B73" s="9">
        <v>121.09399999999999</v>
      </c>
      <c r="C73" s="8">
        <f t="shared" si="4"/>
        <v>71</v>
      </c>
      <c r="D73" s="7">
        <f t="shared" si="5"/>
        <v>0.8300999999999995</v>
      </c>
      <c r="E73" s="6">
        <f t="shared" si="6"/>
        <v>0.82897458999842477</v>
      </c>
      <c r="F73" s="5">
        <f t="shared" si="7"/>
        <v>1.266547671644442E-6</v>
      </c>
      <c r="G73" s="2"/>
    </row>
    <row r="74" spans="1:7" x14ac:dyDescent="0.3">
      <c r="A74" s="8">
        <v>1044</v>
      </c>
      <c r="B74" s="9">
        <v>121.289</v>
      </c>
      <c r="C74" s="8">
        <f t="shared" si="4"/>
        <v>72</v>
      </c>
      <c r="D74" s="7">
        <f t="shared" si="5"/>
        <v>0.83984999999999987</v>
      </c>
      <c r="E74" s="6">
        <f t="shared" si="6"/>
        <v>0.8377261678998823</v>
      </c>
      <c r="F74" s="5">
        <f t="shared" si="7"/>
        <v>4.5106627894898208E-6</v>
      </c>
      <c r="G74" s="2"/>
    </row>
    <row r="75" spans="1:7" x14ac:dyDescent="0.3">
      <c r="A75" s="8">
        <v>1045</v>
      </c>
      <c r="B75" s="9">
        <v>121.48399999999999</v>
      </c>
      <c r="C75" s="8">
        <f t="shared" si="4"/>
        <v>73</v>
      </c>
      <c r="D75" s="7">
        <f t="shared" si="5"/>
        <v>0.84959999999999947</v>
      </c>
      <c r="E75" s="6">
        <f t="shared" si="6"/>
        <v>0.84639071448169589</v>
      </c>
      <c r="F75" s="5">
        <f t="shared" si="7"/>
        <v>1.0299513537993033E-5</v>
      </c>
      <c r="G75" s="2"/>
    </row>
    <row r="76" spans="1:7" x14ac:dyDescent="0.3">
      <c r="A76" s="8">
        <v>1046</v>
      </c>
      <c r="B76" s="9">
        <v>121.48399999999999</v>
      </c>
      <c r="C76" s="8">
        <f t="shared" si="4"/>
        <v>74</v>
      </c>
      <c r="D76" s="7">
        <f t="shared" si="5"/>
        <v>0.84959999999999947</v>
      </c>
      <c r="E76" s="6">
        <f t="shared" si="6"/>
        <v>0.85496909516143682</v>
      </c>
      <c r="F76" s="5">
        <f t="shared" si="7"/>
        <v>2.8827182852570007E-5</v>
      </c>
      <c r="G76" s="2"/>
    </row>
    <row r="77" spans="1:7" x14ac:dyDescent="0.3">
      <c r="A77" s="8">
        <v>1047</v>
      </c>
      <c r="B77" s="9">
        <v>121.68</v>
      </c>
      <c r="C77" s="8">
        <f t="shared" si="4"/>
        <v>75</v>
      </c>
      <c r="D77" s="7">
        <f t="shared" si="5"/>
        <v>0.85940000000000016</v>
      </c>
      <c r="E77" s="6">
        <f t="shared" si="6"/>
        <v>0.86346216676673015</v>
      </c>
      <c r="F77" s="5">
        <f t="shared" si="7"/>
        <v>1.6501198840725589E-5</v>
      </c>
      <c r="G77" s="2"/>
    </row>
    <row r="78" spans="1:7" x14ac:dyDescent="0.3">
      <c r="A78" s="8">
        <v>1048</v>
      </c>
      <c r="B78" s="9">
        <v>121.875</v>
      </c>
      <c r="C78" s="8">
        <f t="shared" si="4"/>
        <v>76</v>
      </c>
      <c r="D78" s="7">
        <f t="shared" si="5"/>
        <v>0.86914999999999976</v>
      </c>
      <c r="E78" s="6">
        <f t="shared" si="6"/>
        <v>0.87187077761741061</v>
      </c>
      <c r="F78" s="5">
        <f t="shared" si="7"/>
        <v>7.402630843403874E-6</v>
      </c>
      <c r="G78" s="2"/>
    </row>
    <row r="79" spans="1:7" x14ac:dyDescent="0.3">
      <c r="A79" s="8">
        <v>1049</v>
      </c>
      <c r="B79" s="9">
        <v>122.07</v>
      </c>
      <c r="C79" s="8">
        <f t="shared" si="4"/>
        <v>77</v>
      </c>
      <c r="D79" s="7">
        <f t="shared" si="5"/>
        <v>0.87889999999999946</v>
      </c>
      <c r="E79" s="6">
        <f t="shared" si="6"/>
        <v>0.8801957676075155</v>
      </c>
      <c r="F79" s="5">
        <f t="shared" si="7"/>
        <v>1.6790136926878442E-6</v>
      </c>
      <c r="G79" s="2"/>
    </row>
    <row r="80" spans="1:7" x14ac:dyDescent="0.3">
      <c r="A80" s="8">
        <v>1050</v>
      </c>
      <c r="B80" s="9">
        <v>122.26600000000001</v>
      </c>
      <c r="C80" s="8">
        <f t="shared" si="4"/>
        <v>78</v>
      </c>
      <c r="D80" s="7">
        <f t="shared" si="5"/>
        <v>0.88870000000000005</v>
      </c>
      <c r="E80" s="6">
        <f t="shared" si="6"/>
        <v>0.88843796828698351</v>
      </c>
      <c r="F80" s="5">
        <f t="shared" si="7"/>
        <v>6.8660618626377462E-8</v>
      </c>
      <c r="G80" s="2"/>
    </row>
    <row r="81" spans="1:7" x14ac:dyDescent="0.3">
      <c r="A81" s="8">
        <v>1051</v>
      </c>
      <c r="B81" s="9">
        <v>122.461</v>
      </c>
      <c r="C81" s="8">
        <f t="shared" si="4"/>
        <v>79</v>
      </c>
      <c r="D81" s="7">
        <f t="shared" si="5"/>
        <v>0.89844999999999975</v>
      </c>
      <c r="E81" s="6">
        <f t="shared" si="6"/>
        <v>0.89659820294295778</v>
      </c>
      <c r="F81" s="5">
        <f t="shared" si="7"/>
        <v>3.4291523404693033E-6</v>
      </c>
      <c r="G81" s="2"/>
    </row>
    <row r="82" spans="1:7" x14ac:dyDescent="0.3">
      <c r="A82" s="8">
        <v>1052</v>
      </c>
      <c r="B82" s="9">
        <v>122.461</v>
      </c>
      <c r="C82" s="8">
        <f t="shared" si="4"/>
        <v>80</v>
      </c>
      <c r="D82" s="7">
        <f t="shared" si="5"/>
        <v>0.89844999999999975</v>
      </c>
      <c r="E82" s="6">
        <f t="shared" si="6"/>
        <v>0.90467728668061687</v>
      </c>
      <c r="F82" s="5">
        <f t="shared" si="7"/>
        <v>3.8779099402591351E-5</v>
      </c>
      <c r="G82" s="2"/>
    </row>
    <row r="83" spans="1:7" x14ac:dyDescent="0.3">
      <c r="A83" s="8">
        <v>1053</v>
      </c>
      <c r="B83" s="9">
        <v>122.65600000000001</v>
      </c>
      <c r="C83" s="8">
        <f t="shared" si="4"/>
        <v>81</v>
      </c>
      <c r="D83" s="7">
        <f t="shared" si="5"/>
        <v>0.90820000000000012</v>
      </c>
      <c r="E83" s="6">
        <f t="shared" si="6"/>
        <v>0.91267602650347068</v>
      </c>
      <c r="F83" s="5">
        <f t="shared" si="7"/>
        <v>2.003481325977093E-5</v>
      </c>
      <c r="G83" s="2"/>
    </row>
    <row r="84" spans="1:7" x14ac:dyDescent="0.3">
      <c r="A84" s="8">
        <v>1054</v>
      </c>
      <c r="B84" s="9">
        <v>122.852</v>
      </c>
      <c r="C84" s="8">
        <f t="shared" si="4"/>
        <v>82</v>
      </c>
      <c r="D84" s="7">
        <f t="shared" si="5"/>
        <v>0.91799999999999993</v>
      </c>
      <c r="E84" s="6">
        <f t="shared" si="6"/>
        <v>0.92059522139306749</v>
      </c>
      <c r="F84" s="5">
        <f t="shared" si="7"/>
        <v>6.7351740790355237E-6</v>
      </c>
      <c r="G84" s="2"/>
    </row>
    <row r="85" spans="1:7" x14ac:dyDescent="0.3">
      <c r="A85" s="8">
        <v>1055</v>
      </c>
      <c r="B85" s="9">
        <v>122.852</v>
      </c>
      <c r="C85" s="8">
        <f t="shared" si="4"/>
        <v>83</v>
      </c>
      <c r="D85" s="7">
        <f t="shared" si="5"/>
        <v>0.91799999999999993</v>
      </c>
      <c r="E85" s="6">
        <f t="shared" si="6"/>
        <v>0.92843566238808584</v>
      </c>
      <c r="F85" s="5">
        <f t="shared" si="7"/>
        <v>1.089030494781109E-4</v>
      </c>
      <c r="G85" s="2"/>
    </row>
    <row r="86" spans="1:7" x14ac:dyDescent="0.3">
      <c r="A86" s="8">
        <v>1056</v>
      </c>
      <c r="B86" s="9">
        <v>123.047</v>
      </c>
      <c r="C86" s="8">
        <f t="shared" si="4"/>
        <v>84</v>
      </c>
      <c r="D86" s="7">
        <f t="shared" si="5"/>
        <v>0.92774999999999963</v>
      </c>
      <c r="E86" s="6">
        <f t="shared" si="6"/>
        <v>0.93619813266277219</v>
      </c>
      <c r="F86" s="5">
        <f t="shared" si="7"/>
        <v>7.137094548780452E-5</v>
      </c>
      <c r="G86" s="2"/>
    </row>
    <row r="87" spans="1:7" x14ac:dyDescent="0.3">
      <c r="A87" s="8">
        <v>1057</v>
      </c>
      <c r="B87" s="9">
        <v>123.047</v>
      </c>
      <c r="C87" s="8">
        <f t="shared" si="4"/>
        <v>85</v>
      </c>
      <c r="D87" s="7">
        <f t="shared" si="5"/>
        <v>0.92774999999999963</v>
      </c>
      <c r="E87" s="6">
        <f t="shared" si="6"/>
        <v>0.94388340760471023</v>
      </c>
      <c r="F87" s="5">
        <f t="shared" si="7"/>
        <v>2.6028684093973395E-4</v>
      </c>
      <c r="G87" s="2"/>
    </row>
    <row r="88" spans="1:7" x14ac:dyDescent="0.3">
      <c r="A88" s="8">
        <v>1058</v>
      </c>
      <c r="B88" s="9">
        <v>123.242</v>
      </c>
      <c r="C88" s="8">
        <f t="shared" si="4"/>
        <v>86</v>
      </c>
      <c r="D88" s="7">
        <f t="shared" si="5"/>
        <v>0.9375</v>
      </c>
      <c r="E88" s="6">
        <f t="shared" si="6"/>
        <v>0.9514922548919067</v>
      </c>
      <c r="F88" s="5">
        <f t="shared" si="7"/>
        <v>1.9578319696008688E-4</v>
      </c>
      <c r="G88" s="2"/>
    </row>
    <row r="89" spans="1:7" x14ac:dyDescent="0.3">
      <c r="A89" s="8">
        <v>1059</v>
      </c>
      <c r="B89" s="9">
        <v>123.437</v>
      </c>
      <c r="C89" s="8">
        <f t="shared" si="4"/>
        <v>87</v>
      </c>
      <c r="D89" s="7">
        <f t="shared" si="5"/>
        <v>0.9472499999999997</v>
      </c>
      <c r="E89" s="6">
        <f t="shared" si="6"/>
        <v>0.95902543456917633</v>
      </c>
      <c r="F89" s="5">
        <f t="shared" si="7"/>
        <v>1.3866085929295987E-4</v>
      </c>
      <c r="G89" s="2"/>
    </row>
    <row r="90" spans="1:7" x14ac:dyDescent="0.3">
      <c r="A90" s="8">
        <v>1060</v>
      </c>
      <c r="B90" s="9">
        <v>123.437</v>
      </c>
      <c r="C90" s="8">
        <f t="shared" si="4"/>
        <v>88</v>
      </c>
      <c r="D90" s="7">
        <f t="shared" si="5"/>
        <v>0.9472499999999997</v>
      </c>
      <c r="E90" s="6">
        <f t="shared" si="6"/>
        <v>0.96648369912382792</v>
      </c>
      <c r="F90" s="5">
        <f t="shared" si="7"/>
        <v>3.699351819859504E-4</v>
      </c>
      <c r="G90" s="2"/>
    </row>
    <row r="91" spans="1:7" x14ac:dyDescent="0.3">
      <c r="A91" s="8">
        <v>1061</v>
      </c>
      <c r="B91" s="9">
        <v>123.633</v>
      </c>
      <c r="C91" s="8">
        <f t="shared" si="4"/>
        <v>89</v>
      </c>
      <c r="D91" s="7">
        <f t="shared" si="5"/>
        <v>0.95704999999999951</v>
      </c>
      <c r="E91" s="6">
        <f t="shared" si="6"/>
        <v>0.97386779356064046</v>
      </c>
      <c r="F91" s="5">
        <f t="shared" si="7"/>
        <v>2.828381802483361E-4</v>
      </c>
      <c r="G91" s="2"/>
    </row>
    <row r="92" spans="1:7" x14ac:dyDescent="0.3">
      <c r="A92" s="8">
        <v>1062</v>
      </c>
      <c r="B92" s="9">
        <v>123.828</v>
      </c>
      <c r="C92" s="8">
        <f t="shared" si="4"/>
        <v>90</v>
      </c>
      <c r="D92" s="7">
        <f t="shared" si="5"/>
        <v>0.96679999999999988</v>
      </c>
      <c r="E92" s="6">
        <f t="shared" si="6"/>
        <v>0.98117845547612881</v>
      </c>
      <c r="F92" s="5">
        <f t="shared" si="7"/>
        <v>2.0673998187902191E-4</v>
      </c>
      <c r="G92" s="2"/>
    </row>
    <row r="93" spans="1:7" x14ac:dyDescent="0.3">
      <c r="A93" s="8">
        <v>1063</v>
      </c>
      <c r="B93" s="9">
        <v>124.023</v>
      </c>
      <c r="C93" s="8">
        <f t="shared" si="4"/>
        <v>91</v>
      </c>
      <c r="D93" s="7">
        <f t="shared" si="5"/>
        <v>0.97654999999999959</v>
      </c>
      <c r="E93" s="6">
        <f t="shared" si="6"/>
        <v>0.98841641513210365</v>
      </c>
      <c r="F93" s="5">
        <f t="shared" si="7"/>
        <v>1.4081180808742842E-4</v>
      </c>
      <c r="G93" s="2"/>
    </row>
    <row r="94" spans="1:7" x14ac:dyDescent="0.3">
      <c r="A94" s="8">
        <v>1064</v>
      </c>
      <c r="B94" s="9">
        <v>124.21899999999999</v>
      </c>
      <c r="C94" s="8">
        <f t="shared" si="4"/>
        <v>92</v>
      </c>
      <c r="D94" s="7">
        <f t="shared" si="5"/>
        <v>0.9863499999999995</v>
      </c>
      <c r="E94" s="6">
        <f t="shared" si="6"/>
        <v>0.99558239552851857</v>
      </c>
      <c r="F94" s="5">
        <f t="shared" si="7"/>
        <v>8.5237127195018851E-5</v>
      </c>
      <c r="G94" s="2"/>
    </row>
    <row r="95" spans="1:7" x14ac:dyDescent="0.3">
      <c r="A95" s="8">
        <v>1065</v>
      </c>
      <c r="B95" s="9">
        <v>124.414</v>
      </c>
      <c r="C95" s="8">
        <f t="shared" si="4"/>
        <v>93</v>
      </c>
      <c r="D95" s="7">
        <f t="shared" si="5"/>
        <v>0.99609999999999987</v>
      </c>
      <c r="E95" s="6">
        <f t="shared" si="6"/>
        <v>1.0026771124756126</v>
      </c>
      <c r="F95" s="5">
        <f t="shared" si="7"/>
        <v>4.3258408516861105E-5</v>
      </c>
      <c r="G95" s="2"/>
    </row>
    <row r="96" spans="1:7" x14ac:dyDescent="0.3">
      <c r="A96" s="8">
        <v>1066</v>
      </c>
      <c r="B96" s="9">
        <v>124.414</v>
      </c>
      <c r="C96" s="8">
        <f t="shared" si="4"/>
        <v>94</v>
      </c>
      <c r="D96" s="7">
        <f t="shared" si="5"/>
        <v>0.99609999999999987</v>
      </c>
      <c r="E96" s="6">
        <f t="shared" si="6"/>
        <v>1.0097012746653511</v>
      </c>
      <c r="F96" s="5">
        <f t="shared" si="7"/>
        <v>1.8499467252232481E-4</v>
      </c>
      <c r="G96" s="2"/>
    </row>
    <row r="97" spans="1:7" x14ac:dyDescent="0.3">
      <c r="A97" s="8">
        <v>1067</v>
      </c>
      <c r="B97" s="9">
        <v>124.60899999999999</v>
      </c>
      <c r="C97" s="8">
        <f t="shared" si="4"/>
        <v>95</v>
      </c>
      <c r="D97" s="7">
        <f t="shared" si="5"/>
        <v>1.0058499999999995</v>
      </c>
      <c r="E97" s="6">
        <f t="shared" si="6"/>
        <v>1.0166555837421682</v>
      </c>
      <c r="F97" s="5">
        <f t="shared" si="7"/>
        <v>1.1676064000902222E-4</v>
      </c>
      <c r="G97" s="2"/>
    </row>
    <row r="98" spans="1:7" x14ac:dyDescent="0.3">
      <c r="A98" s="8">
        <v>1068</v>
      </c>
      <c r="B98" s="9">
        <v>124.80500000000001</v>
      </c>
      <c r="C98" s="8">
        <f t="shared" si="4"/>
        <v>96</v>
      </c>
      <c r="D98" s="7">
        <f t="shared" si="5"/>
        <v>1.0156500000000002</v>
      </c>
      <c r="E98" s="6">
        <f t="shared" si="6"/>
        <v>1.0235407343730132</v>
      </c>
      <c r="F98" s="5">
        <f t="shared" si="7"/>
        <v>6.2263688945449176E-5</v>
      </c>
      <c r="G98" s="2"/>
    </row>
    <row r="99" spans="1:7" x14ac:dyDescent="0.3">
      <c r="A99" s="8">
        <v>1069</v>
      </c>
      <c r="B99" s="9">
        <v>125</v>
      </c>
      <c r="C99" s="8">
        <f t="shared" si="4"/>
        <v>97</v>
      </c>
      <c r="D99" s="7">
        <f t="shared" si="5"/>
        <v>1.0253999999999999</v>
      </c>
      <c r="E99" s="6">
        <f t="shared" si="6"/>
        <v>1.0303574143167096</v>
      </c>
      <c r="F99" s="5">
        <f t="shared" si="7"/>
        <v>2.4575956707518374E-5</v>
      </c>
      <c r="G99" s="2"/>
    </row>
    <row r="100" spans="1:7" x14ac:dyDescent="0.3">
      <c r="A100" s="8">
        <v>1070</v>
      </c>
      <c r="B100" s="9">
        <v>125</v>
      </c>
      <c r="C100" s="8">
        <f t="shared" si="4"/>
        <v>98</v>
      </c>
      <c r="D100" s="7">
        <f t="shared" si="5"/>
        <v>1.0253999999999999</v>
      </c>
      <c r="E100" s="6">
        <f t="shared" si="6"/>
        <v>1.0371063044926301</v>
      </c>
      <c r="F100" s="5">
        <f t="shared" si="7"/>
        <v>1.3703756487417436E-4</v>
      </c>
      <c r="G100" s="2"/>
    </row>
    <row r="101" spans="1:7" x14ac:dyDescent="0.3">
      <c r="A101" s="8">
        <v>1071</v>
      </c>
      <c r="B101" s="9">
        <v>125</v>
      </c>
      <c r="C101" s="8">
        <f t="shared" si="4"/>
        <v>99</v>
      </c>
      <c r="D101" s="7">
        <f t="shared" si="5"/>
        <v>1.0253999999999999</v>
      </c>
      <c r="E101" s="6">
        <f t="shared" si="6"/>
        <v>1.0437880790486922</v>
      </c>
      <c r="F101" s="5">
        <f t="shared" si="7"/>
        <v>3.3812145110095779E-4</v>
      </c>
      <c r="G101" s="2"/>
    </row>
    <row r="102" spans="1:7" x14ac:dyDescent="0.3">
      <c r="A102" s="8">
        <v>1072</v>
      </c>
      <c r="B102" s="9">
        <v>125.19499999999999</v>
      </c>
      <c r="C102" s="8">
        <f t="shared" si="4"/>
        <v>100</v>
      </c>
      <c r="D102" s="7">
        <f t="shared" si="5"/>
        <v>1.0351499999999993</v>
      </c>
      <c r="E102" s="6">
        <f t="shared" si="6"/>
        <v>1.050403405428685</v>
      </c>
      <c r="F102" s="5">
        <f t="shared" si="7"/>
        <v>2.3266637717185825E-4</v>
      </c>
      <c r="G102" s="2"/>
    </row>
    <row r="103" spans="1:7" x14ac:dyDescent="0.3">
      <c r="A103" s="8">
        <v>1073</v>
      </c>
      <c r="B103" s="9">
        <v>125.19499999999999</v>
      </c>
      <c r="C103" s="8">
        <f t="shared" si="4"/>
        <v>101</v>
      </c>
      <c r="D103" s="7">
        <f t="shared" si="5"/>
        <v>1.0351499999999993</v>
      </c>
      <c r="E103" s="6">
        <f t="shared" si="6"/>
        <v>1.0569529444389252</v>
      </c>
      <c r="F103" s="5">
        <f t="shared" si="7"/>
        <v>4.7536838620688683E-4</v>
      </c>
      <c r="G103" s="2"/>
    </row>
    <row r="104" spans="1:7" x14ac:dyDescent="0.3">
      <c r="A104" s="8">
        <v>1074</v>
      </c>
      <c r="B104" s="9">
        <v>125.39100000000001</v>
      </c>
      <c r="C104" s="8">
        <f t="shared" si="4"/>
        <v>102</v>
      </c>
      <c r="D104" s="7">
        <f t="shared" si="5"/>
        <v>1.04495</v>
      </c>
      <c r="E104" s="6">
        <f t="shared" si="6"/>
        <v>1.0634373503142549</v>
      </c>
      <c r="F104" s="5">
        <f t="shared" si="7"/>
        <v>3.4178212164197921E-4</v>
      </c>
      <c r="G104" s="2"/>
    </row>
    <row r="105" spans="1:7" x14ac:dyDescent="0.3">
      <c r="A105" s="8">
        <v>1075</v>
      </c>
      <c r="B105" s="9">
        <v>125.39100000000001</v>
      </c>
      <c r="C105" s="8">
        <f t="shared" si="4"/>
        <v>103</v>
      </c>
      <c r="D105" s="7">
        <f t="shared" si="5"/>
        <v>1.04495</v>
      </c>
      <c r="E105" s="6">
        <f t="shared" si="6"/>
        <v>1.0698572707833871</v>
      </c>
      <c r="F105" s="5">
        <f t="shared" si="7"/>
        <v>6.2037213787696657E-4</v>
      </c>
      <c r="G105" s="2"/>
    </row>
    <row r="106" spans="1:7" x14ac:dyDescent="0.3">
      <c r="A106" s="8">
        <v>1076</v>
      </c>
      <c r="B106" s="9">
        <v>125.586</v>
      </c>
      <c r="C106" s="8">
        <f t="shared" si="4"/>
        <v>104</v>
      </c>
      <c r="D106" s="7">
        <f t="shared" si="5"/>
        <v>1.0546999999999997</v>
      </c>
      <c r="E106" s="6">
        <f t="shared" si="6"/>
        <v>1.0762133471335968</v>
      </c>
      <c r="F106" s="5">
        <f t="shared" si="7"/>
        <v>4.6282410489065028E-4</v>
      </c>
      <c r="G106" s="2"/>
    </row>
    <row r="107" spans="1:7" x14ac:dyDescent="0.3">
      <c r="A107" s="8">
        <v>1077</v>
      </c>
      <c r="B107" s="9">
        <v>125.78100000000001</v>
      </c>
      <c r="C107" s="8">
        <f t="shared" si="4"/>
        <v>105</v>
      </c>
      <c r="D107" s="7">
        <f t="shared" si="5"/>
        <v>1.0644500000000001</v>
      </c>
      <c r="E107" s="6">
        <f t="shared" si="6"/>
        <v>1.0825062142747781</v>
      </c>
      <c r="F107" s="5">
        <f t="shared" si="7"/>
        <v>3.2602687393669654E-4</v>
      </c>
      <c r="G107" s="2"/>
    </row>
    <row r="108" spans="1:7" x14ac:dyDescent="0.3">
      <c r="A108" s="8">
        <v>1078</v>
      </c>
      <c r="B108" s="9">
        <v>125.977</v>
      </c>
      <c r="C108" s="8">
        <f t="shared" si="4"/>
        <v>106</v>
      </c>
      <c r="D108" s="7">
        <f t="shared" si="5"/>
        <v>1.0742499999999999</v>
      </c>
      <c r="E108" s="6">
        <f t="shared" si="6"/>
        <v>1.0887365008028582</v>
      </c>
      <c r="F108" s="5">
        <f t="shared" si="7"/>
        <v>2.0985870551121398E-4</v>
      </c>
      <c r="G108" s="2"/>
    </row>
    <row r="109" spans="1:7" x14ac:dyDescent="0.3">
      <c r="A109" s="8">
        <v>1079</v>
      </c>
      <c r="B109" s="9">
        <v>125.977</v>
      </c>
      <c r="C109" s="8">
        <f t="shared" si="4"/>
        <v>107</v>
      </c>
      <c r="D109" s="7">
        <f t="shared" si="5"/>
        <v>1.0742499999999999</v>
      </c>
      <c r="E109" s="6">
        <f t="shared" si="6"/>
        <v>1.0949048290625867</v>
      </c>
      <c r="F109" s="5">
        <f t="shared" si="7"/>
        <v>4.2662196360467844E-4</v>
      </c>
      <c r="G109" s="2"/>
    </row>
    <row r="110" spans="1:7" x14ac:dyDescent="0.3">
      <c r="A110" s="8">
        <v>1080</v>
      </c>
      <c r="B110" s="9">
        <v>125.977</v>
      </c>
      <c r="C110" s="8">
        <f t="shared" si="4"/>
        <v>108</v>
      </c>
      <c r="D110" s="7">
        <f t="shared" si="5"/>
        <v>1.0742499999999999</v>
      </c>
      <c r="E110" s="6">
        <f t="shared" si="6"/>
        <v>1.101011815209697</v>
      </c>
      <c r="F110" s="5">
        <f t="shared" si="7"/>
        <v>7.1619475331797589E-4</v>
      </c>
      <c r="G110" s="2"/>
    </row>
    <row r="111" spans="1:7" x14ac:dyDescent="0.3">
      <c r="A111" s="8">
        <v>1081</v>
      </c>
      <c r="B111" s="9">
        <v>125.977</v>
      </c>
      <c r="C111" s="8">
        <f t="shared" si="4"/>
        <v>109</v>
      </c>
      <c r="D111" s="7">
        <f t="shared" si="5"/>
        <v>1.0742499999999999</v>
      </c>
      <c r="E111" s="6">
        <f t="shared" si="6"/>
        <v>1.1070580692724539</v>
      </c>
      <c r="F111" s="5">
        <f t="shared" si="7"/>
        <v>1.0763694093861367E-3</v>
      </c>
      <c r="G111" s="2"/>
    </row>
    <row r="112" spans="1:7" x14ac:dyDescent="0.3">
      <c r="A112" s="8">
        <v>1082</v>
      </c>
      <c r="B112" s="9">
        <v>126.172</v>
      </c>
      <c r="C112" s="8">
        <f t="shared" si="4"/>
        <v>110</v>
      </c>
      <c r="D112" s="7">
        <f t="shared" si="5"/>
        <v>1.0839999999999996</v>
      </c>
      <c r="E112" s="6">
        <f t="shared" si="6"/>
        <v>1.1130441952125871</v>
      </c>
      <c r="F112" s="5">
        <f t="shared" si="7"/>
        <v>8.4356527554689054E-4</v>
      </c>
      <c r="G112" s="2"/>
    </row>
    <row r="113" spans="1:7" x14ac:dyDescent="0.3">
      <c r="A113" s="8">
        <v>1083</v>
      </c>
      <c r="B113" s="9">
        <v>126.172</v>
      </c>
      <c r="C113" s="8">
        <f t="shared" si="4"/>
        <v>111</v>
      </c>
      <c r="D113" s="7">
        <f t="shared" si="5"/>
        <v>1.0839999999999996</v>
      </c>
      <c r="E113" s="6">
        <f t="shared" si="6"/>
        <v>1.1189707909856181</v>
      </c>
      <c r="F113" s="5">
        <f t="shared" si="7"/>
        <v>1.2229562221598165E-3</v>
      </c>
      <c r="G113" s="2"/>
    </row>
    <row r="114" spans="1:7" x14ac:dyDescent="0.3">
      <c r="A114" s="8">
        <v>1084</v>
      </c>
      <c r="B114" s="9">
        <v>126.172</v>
      </c>
      <c r="C114" s="8">
        <f t="shared" si="4"/>
        <v>112</v>
      </c>
      <c r="D114" s="7">
        <f t="shared" si="5"/>
        <v>1.0839999999999996</v>
      </c>
      <c r="E114" s="6">
        <f t="shared" si="6"/>
        <v>1.124838448600592</v>
      </c>
      <c r="F114" s="5">
        <f t="shared" si="7"/>
        <v>1.6677788841032257E-3</v>
      </c>
      <c r="G114" s="2"/>
    </row>
    <row r="115" spans="1:7" x14ac:dyDescent="0.3">
      <c r="A115" s="8">
        <v>1085</v>
      </c>
      <c r="B115" s="9">
        <v>126.367</v>
      </c>
      <c r="C115" s="8">
        <f t="shared" si="4"/>
        <v>113</v>
      </c>
      <c r="D115" s="7">
        <f t="shared" si="5"/>
        <v>1.09375</v>
      </c>
      <c r="E115" s="6">
        <f t="shared" si="6"/>
        <v>1.1306477541792095</v>
      </c>
      <c r="F115" s="5">
        <f t="shared" si="7"/>
        <v>1.361444263469371E-3</v>
      </c>
      <c r="G115" s="2"/>
    </row>
    <row r="116" spans="1:7" x14ac:dyDescent="0.3">
      <c r="A116" s="8">
        <v>1086</v>
      </c>
      <c r="B116" s="9">
        <v>126.367</v>
      </c>
      <c r="C116" s="8">
        <f t="shared" si="4"/>
        <v>114</v>
      </c>
      <c r="D116" s="7">
        <f t="shared" si="5"/>
        <v>1.09375</v>
      </c>
      <c r="E116" s="6">
        <f t="shared" si="6"/>
        <v>1.1363992880143763</v>
      </c>
      <c r="F116" s="5">
        <f t="shared" si="7"/>
        <v>1.8189617681332207E-3</v>
      </c>
      <c r="G116" s="2"/>
    </row>
    <row r="117" spans="1:7" x14ac:dyDescent="0.3">
      <c r="A117" s="8">
        <v>1087</v>
      </c>
      <c r="B117" s="9">
        <v>126.367</v>
      </c>
      <c r="C117" s="8">
        <f t="shared" si="4"/>
        <v>115</v>
      </c>
      <c r="D117" s="7">
        <f t="shared" si="5"/>
        <v>1.09375</v>
      </c>
      <c r="E117" s="6">
        <f t="shared" si="6"/>
        <v>1.1420936246281672</v>
      </c>
      <c r="F117" s="5">
        <f t="shared" si="7"/>
        <v>2.3371060421891357E-3</v>
      </c>
      <c r="G117" s="2"/>
    </row>
    <row r="118" spans="1:7" x14ac:dyDescent="0.3">
      <c r="A118" s="8">
        <v>1088</v>
      </c>
      <c r="B118" s="9">
        <v>126.562</v>
      </c>
      <c r="C118" s="8">
        <f t="shared" si="4"/>
        <v>116</v>
      </c>
      <c r="D118" s="7">
        <f t="shared" si="5"/>
        <v>1.1034999999999997</v>
      </c>
      <c r="E118" s="6">
        <f t="shared" si="6"/>
        <v>1.147731332829214</v>
      </c>
      <c r="F118" s="5">
        <f t="shared" si="7"/>
        <v>1.9564108038487324E-3</v>
      </c>
      <c r="G118" s="2"/>
    </row>
    <row r="119" spans="1:7" x14ac:dyDescent="0.3">
      <c r="A119" s="8">
        <v>1089</v>
      </c>
      <c r="B119" s="9">
        <v>126.562</v>
      </c>
      <c r="C119" s="8">
        <f t="shared" si="4"/>
        <v>117</v>
      </c>
      <c r="D119" s="7">
        <f t="shared" si="5"/>
        <v>1.1034999999999997</v>
      </c>
      <c r="E119" s="6">
        <f t="shared" si="6"/>
        <v>1.1533129757695251</v>
      </c>
      <c r="F119" s="5">
        <f t="shared" si="7"/>
        <v>2.4813325550153216E-3</v>
      </c>
      <c r="G119" s="2"/>
    </row>
    <row r="120" spans="1:7" x14ac:dyDescent="0.3">
      <c r="A120" s="8">
        <v>1090</v>
      </c>
      <c r="B120" s="9">
        <v>126.562</v>
      </c>
      <c r="C120" s="8">
        <f t="shared" si="4"/>
        <v>118</v>
      </c>
      <c r="D120" s="7">
        <f t="shared" si="5"/>
        <v>1.1034999999999997</v>
      </c>
      <c r="E120" s="6">
        <f t="shared" si="6"/>
        <v>1.1588391110007379</v>
      </c>
      <c r="F120" s="5">
        <f t="shared" si="7"/>
        <v>3.0624172063520218E-3</v>
      </c>
      <c r="G120" s="2"/>
    </row>
    <row r="121" spans="1:7" x14ac:dyDescent="0.3">
      <c r="A121" s="8">
        <v>1091</v>
      </c>
      <c r="B121" s="9">
        <v>126.758</v>
      </c>
      <c r="C121" s="8">
        <f t="shared" si="4"/>
        <v>119</v>
      </c>
      <c r="D121" s="7">
        <f t="shared" si="5"/>
        <v>1.1132999999999995</v>
      </c>
      <c r="E121" s="6">
        <f t="shared" si="6"/>
        <v>1.1643102905298122</v>
      </c>
      <c r="F121" s="5">
        <f t="shared" si="7"/>
        <v>2.6020497399358942E-3</v>
      </c>
      <c r="G121" s="2"/>
    </row>
    <row r="122" spans="1:7" x14ac:dyDescent="0.3">
      <c r="A122" s="8">
        <v>1092</v>
      </c>
      <c r="B122" s="9">
        <v>126.758</v>
      </c>
      <c r="C122" s="8">
        <f t="shared" si="4"/>
        <v>120</v>
      </c>
      <c r="D122" s="7">
        <f t="shared" si="5"/>
        <v>1.1132999999999995</v>
      </c>
      <c r="E122" s="6">
        <f t="shared" si="6"/>
        <v>1.1697270608741692</v>
      </c>
      <c r="F122" s="5">
        <f t="shared" si="7"/>
        <v>3.184013198897254E-3</v>
      </c>
      <c r="G122" s="2"/>
    </row>
    <row r="123" spans="1:7" x14ac:dyDescent="0.3">
      <c r="A123" s="8">
        <v>1093</v>
      </c>
      <c r="B123" s="9">
        <v>126.758</v>
      </c>
      <c r="C123" s="8">
        <f t="shared" si="4"/>
        <v>121</v>
      </c>
      <c r="D123" s="7">
        <f t="shared" si="5"/>
        <v>1.1132999999999995</v>
      </c>
      <c r="E123" s="6">
        <f t="shared" si="6"/>
        <v>1.175089963116287</v>
      </c>
      <c r="F123" s="5">
        <f t="shared" si="7"/>
        <v>3.8179995419121674E-3</v>
      </c>
      <c r="G123" s="2"/>
    </row>
    <row r="124" spans="1:7" x14ac:dyDescent="0.3">
      <c r="A124" s="8">
        <v>1094</v>
      </c>
      <c r="B124" s="9">
        <v>126.953</v>
      </c>
      <c r="C124" s="8">
        <f t="shared" si="4"/>
        <v>122</v>
      </c>
      <c r="D124" s="7">
        <f t="shared" si="5"/>
        <v>1.1230499999999999</v>
      </c>
      <c r="E124" s="6">
        <f t="shared" si="6"/>
        <v>1.1803995329577446</v>
      </c>
      <c r="F124" s="5">
        <f t="shared" si="7"/>
        <v>3.2889689304714453E-3</v>
      </c>
      <c r="G124" s="2"/>
    </row>
    <row r="125" spans="1:7" x14ac:dyDescent="0.3">
      <c r="A125" s="8">
        <v>1095</v>
      </c>
      <c r="B125" s="9">
        <v>126.953</v>
      </c>
      <c r="C125" s="8">
        <f t="shared" si="4"/>
        <v>123</v>
      </c>
      <c r="D125" s="7">
        <f t="shared" si="5"/>
        <v>1.1230499999999999</v>
      </c>
      <c r="E125" s="6">
        <f t="shared" si="6"/>
        <v>1.1856563007727356</v>
      </c>
      <c r="F125" s="5">
        <f t="shared" si="7"/>
        <v>3.919548896446255E-3</v>
      </c>
      <c r="G125" s="2"/>
    </row>
    <row r="126" spans="1:7" x14ac:dyDescent="0.3">
      <c r="A126" s="8">
        <v>1096</v>
      </c>
      <c r="B126" s="9">
        <v>126.953</v>
      </c>
      <c r="C126" s="8">
        <f t="shared" si="4"/>
        <v>124</v>
      </c>
      <c r="D126" s="7">
        <f t="shared" si="5"/>
        <v>1.1230499999999999</v>
      </c>
      <c r="E126" s="6">
        <f t="shared" si="6"/>
        <v>1.1908607916610467</v>
      </c>
      <c r="F126" s="5">
        <f t="shared" si="7"/>
        <v>4.5983034656979027E-3</v>
      </c>
      <c r="G126" s="2"/>
    </row>
    <row r="127" spans="1:7" x14ac:dyDescent="0.3">
      <c r="A127" s="8">
        <v>1097</v>
      </c>
      <c r="B127" s="9">
        <v>127.148</v>
      </c>
      <c r="C127" s="8">
        <f t="shared" si="4"/>
        <v>125</v>
      </c>
      <c r="D127" s="7">
        <f t="shared" si="5"/>
        <v>1.1327999999999996</v>
      </c>
      <c r="E127" s="6">
        <f t="shared" si="6"/>
        <v>1.1960135255005115</v>
      </c>
      <c r="F127" s="5">
        <f t="shared" si="7"/>
        <v>3.9959498062038757E-3</v>
      </c>
      <c r="G127" s="2"/>
    </row>
    <row r="128" spans="1:7" x14ac:dyDescent="0.3">
      <c r="A128" s="8">
        <v>1098</v>
      </c>
      <c r="B128" s="9">
        <v>127.148</v>
      </c>
      <c r="C128" s="8">
        <f t="shared" si="4"/>
        <v>126</v>
      </c>
      <c r="D128" s="7">
        <f t="shared" si="5"/>
        <v>1.1327999999999996</v>
      </c>
      <c r="E128" s="6">
        <f t="shared" si="6"/>
        <v>1.201115016998938</v>
      </c>
      <c r="F128" s="5">
        <f t="shared" si="7"/>
        <v>4.6669415475652405E-3</v>
      </c>
      <c r="G128" s="2"/>
    </row>
    <row r="129" spans="1:7" x14ac:dyDescent="0.3">
      <c r="A129" s="8">
        <v>1099</v>
      </c>
      <c r="B129" s="9">
        <v>127.148</v>
      </c>
      <c r="C129" s="8">
        <f t="shared" si="4"/>
        <v>127</v>
      </c>
      <c r="D129" s="7">
        <f t="shared" si="5"/>
        <v>1.1327999999999996</v>
      </c>
      <c r="E129" s="6">
        <f t="shared" si="6"/>
        <v>1.2061657757455257</v>
      </c>
      <c r="F129" s="5">
        <f t="shared" si="7"/>
        <v>5.382537050742835E-3</v>
      </c>
      <c r="G129" s="2"/>
    </row>
    <row r="130" spans="1:7" x14ac:dyDescent="0.3">
      <c r="A130" s="8">
        <v>1100</v>
      </c>
      <c r="B130" s="9">
        <v>127.34399999999999</v>
      </c>
      <c r="C130" s="8">
        <f t="shared" ref="C130:C193" si="8">A130-972</f>
        <v>128</v>
      </c>
      <c r="D130" s="7">
        <f t="shared" ref="D130:D193" si="9">(B130-104.492)/20</f>
        <v>1.1425999999999994</v>
      </c>
      <c r="E130" s="6">
        <f t="shared" ref="E130:E193" si="10">J$6*(1+(J$8*EXP(-C130/J$4))-(J$9*EXP(-C130/J$5)))</f>
        <v>1.2111663062617679</v>
      </c>
      <c r="F130" s="5">
        <f t="shared" ref="F130:F193" si="11">(D130-E130)^2</f>
        <v>4.7013383543826363E-3</v>
      </c>
      <c r="G130" s="2"/>
    </row>
    <row r="131" spans="1:7" x14ac:dyDescent="0.3">
      <c r="A131" s="8">
        <v>1101</v>
      </c>
      <c r="B131" s="9">
        <v>127.34399999999999</v>
      </c>
      <c r="C131" s="8">
        <f t="shared" si="8"/>
        <v>129</v>
      </c>
      <c r="D131" s="7">
        <f t="shared" si="9"/>
        <v>1.1425999999999994</v>
      </c>
      <c r="E131" s="6">
        <f t="shared" si="10"/>
        <v>1.2161171080518476</v>
      </c>
      <c r="F131" s="5">
        <f t="shared" si="11"/>
        <v>5.4047651763071223E-3</v>
      </c>
      <c r="G131" s="2"/>
    </row>
    <row r="132" spans="1:7" x14ac:dyDescent="0.3">
      <c r="A132" s="8">
        <v>1102</v>
      </c>
      <c r="B132" s="9">
        <v>127.539</v>
      </c>
      <c r="C132" s="8">
        <f t="shared" si="8"/>
        <v>130</v>
      </c>
      <c r="D132" s="7">
        <f t="shared" si="9"/>
        <v>1.1523499999999998</v>
      </c>
      <c r="E132" s="6">
        <f t="shared" si="10"/>
        <v>1.2210186756525334</v>
      </c>
      <c r="F132" s="5">
        <f t="shared" si="11"/>
        <v>4.7153870158728678E-3</v>
      </c>
      <c r="G132" s="2"/>
    </row>
    <row r="133" spans="1:7" x14ac:dyDescent="0.3">
      <c r="A133" s="8">
        <v>1103</v>
      </c>
      <c r="B133" s="9">
        <v>127.539</v>
      </c>
      <c r="C133" s="8">
        <f t="shared" si="8"/>
        <v>131</v>
      </c>
      <c r="D133" s="7">
        <f t="shared" si="9"/>
        <v>1.1523499999999998</v>
      </c>
      <c r="E133" s="6">
        <f t="shared" si="10"/>
        <v>1.2258714986825801</v>
      </c>
      <c r="F133" s="5">
        <f t="shared" si="11"/>
        <v>5.4054107685326553E-3</v>
      </c>
      <c r="G133" s="2"/>
    </row>
    <row r="134" spans="1:7" x14ac:dyDescent="0.3">
      <c r="A134" s="8">
        <v>1104</v>
      </c>
      <c r="B134" s="9">
        <v>127.539</v>
      </c>
      <c r="C134" s="8">
        <f t="shared" si="8"/>
        <v>132</v>
      </c>
      <c r="D134" s="7">
        <f t="shared" si="9"/>
        <v>1.1523499999999998</v>
      </c>
      <c r="E134" s="6">
        <f t="shared" si="10"/>
        <v>1.2306760618916339</v>
      </c>
      <c r="F134" s="5">
        <f t="shared" si="11"/>
        <v>6.1349719714521049E-3</v>
      </c>
      <c r="G134" s="2"/>
    </row>
    <row r="135" spans="1:7" x14ac:dyDescent="0.3">
      <c r="A135" s="8">
        <v>1105</v>
      </c>
      <c r="B135" s="9">
        <v>127.539</v>
      </c>
      <c r="C135" s="8">
        <f t="shared" si="8"/>
        <v>133</v>
      </c>
      <c r="D135" s="7">
        <f t="shared" si="9"/>
        <v>1.1523499999999998</v>
      </c>
      <c r="E135" s="6">
        <f t="shared" si="10"/>
        <v>1.235432845208658</v>
      </c>
      <c r="F135" s="5">
        <f t="shared" si="11"/>
        <v>6.9027591679658709E-3</v>
      </c>
      <c r="G135" s="2"/>
    </row>
    <row r="136" spans="1:7" x14ac:dyDescent="0.3">
      <c r="A136" s="8">
        <v>1106</v>
      </c>
      <c r="B136" s="9">
        <v>127.539</v>
      </c>
      <c r="C136" s="8">
        <f t="shared" si="8"/>
        <v>134</v>
      </c>
      <c r="D136" s="7">
        <f t="shared" si="9"/>
        <v>1.1523499999999998</v>
      </c>
      <c r="E136" s="6">
        <f t="shared" si="10"/>
        <v>1.2401423237898703</v>
      </c>
      <c r="F136" s="5">
        <f t="shared" si="11"/>
        <v>7.7074921164254732E-3</v>
      </c>
      <c r="G136" s="2"/>
    </row>
    <row r="137" spans="1:7" x14ac:dyDescent="0.3">
      <c r="A137" s="8">
        <v>1107</v>
      </c>
      <c r="B137" s="9">
        <v>127.73399999999999</v>
      </c>
      <c r="C137" s="8">
        <f t="shared" si="8"/>
        <v>135</v>
      </c>
      <c r="D137" s="7">
        <f t="shared" si="9"/>
        <v>1.1620999999999995</v>
      </c>
      <c r="E137" s="6">
        <f t="shared" si="10"/>
        <v>1.2448049680662063</v>
      </c>
      <c r="F137" s="5">
        <f t="shared" si="11"/>
        <v>6.8401117428322968E-3</v>
      </c>
      <c r="G137" s="2"/>
    </row>
    <row r="138" spans="1:7" x14ac:dyDescent="0.3">
      <c r="A138" s="8">
        <v>1108</v>
      </c>
      <c r="B138" s="9">
        <v>127.73399999999999</v>
      </c>
      <c r="C138" s="8">
        <f t="shared" si="8"/>
        <v>136</v>
      </c>
      <c r="D138" s="7">
        <f t="shared" si="9"/>
        <v>1.1620999999999995</v>
      </c>
      <c r="E138" s="6">
        <f t="shared" si="10"/>
        <v>1.2494212437903129</v>
      </c>
      <c r="F138" s="5">
        <f t="shared" si="11"/>
        <v>7.6249996170873599E-3</v>
      </c>
      <c r="G138" s="2"/>
    </row>
    <row r="139" spans="1:7" x14ac:dyDescent="0.3">
      <c r="A139" s="8">
        <v>1109</v>
      </c>
      <c r="B139" s="9">
        <v>127.93</v>
      </c>
      <c r="C139" s="8">
        <f t="shared" si="8"/>
        <v>137</v>
      </c>
      <c r="D139" s="7">
        <f t="shared" si="9"/>
        <v>1.1719000000000002</v>
      </c>
      <c r="E139" s="6">
        <f t="shared" si="10"/>
        <v>1.253991612083071</v>
      </c>
      <c r="F139" s="5">
        <f t="shared" si="11"/>
        <v>6.7390327743973768E-3</v>
      </c>
      <c r="G139" s="2"/>
    </row>
    <row r="140" spans="1:7" x14ac:dyDescent="0.3">
      <c r="A140" s="8">
        <v>1110</v>
      </c>
      <c r="B140" s="9">
        <v>128.125</v>
      </c>
      <c r="C140" s="8">
        <f t="shared" si="8"/>
        <v>138</v>
      </c>
      <c r="D140" s="7">
        <f t="shared" si="9"/>
        <v>1.1816499999999999</v>
      </c>
      <c r="E140" s="6">
        <f t="shared" si="10"/>
        <v>1.2585165294796574</v>
      </c>
      <c r="F140" s="5">
        <f t="shared" si="11"/>
        <v>5.9084633542470632E-3</v>
      </c>
      <c r="G140" s="2"/>
    </row>
    <row r="141" spans="1:7" x14ac:dyDescent="0.3">
      <c r="A141" s="8">
        <v>1111</v>
      </c>
      <c r="B141" s="9">
        <v>128.125</v>
      </c>
      <c r="C141" s="8">
        <f t="shared" si="8"/>
        <v>139</v>
      </c>
      <c r="D141" s="7">
        <f t="shared" si="9"/>
        <v>1.1816499999999999</v>
      </c>
      <c r="E141" s="6">
        <f t="shared" si="10"/>
        <v>1.262996447975147</v>
      </c>
      <c r="F141" s="5">
        <f t="shared" si="11"/>
        <v>6.6172445981733169E-3</v>
      </c>
      <c r="G141" s="2"/>
    </row>
    <row r="142" spans="1:7" x14ac:dyDescent="0.3">
      <c r="A142" s="8">
        <v>1112</v>
      </c>
      <c r="B142" s="9">
        <v>128.32</v>
      </c>
      <c r="C142" s="8">
        <f t="shared" si="8"/>
        <v>140</v>
      </c>
      <c r="D142" s="7">
        <f t="shared" si="9"/>
        <v>1.1913999999999993</v>
      </c>
      <c r="E142" s="6">
        <f t="shared" si="10"/>
        <v>1.2674318150696653</v>
      </c>
      <c r="F142" s="5">
        <f t="shared" si="11"/>
        <v>5.780836902787881E-3</v>
      </c>
      <c r="G142" s="2"/>
    </row>
    <row r="143" spans="1:7" x14ac:dyDescent="0.3">
      <c r="A143" s="8">
        <v>1113</v>
      </c>
      <c r="B143" s="9">
        <v>128.32</v>
      </c>
      <c r="C143" s="8">
        <f t="shared" si="8"/>
        <v>141</v>
      </c>
      <c r="D143" s="7">
        <f t="shared" si="9"/>
        <v>1.1913999999999993</v>
      </c>
      <c r="E143" s="6">
        <f t="shared" si="10"/>
        <v>1.2718230738130869</v>
      </c>
      <c r="F143" s="5">
        <f t="shared" si="11"/>
        <v>6.4678708015453289E-3</v>
      </c>
      <c r="G143" s="2"/>
    </row>
    <row r="144" spans="1:7" x14ac:dyDescent="0.3">
      <c r="A144" s="8">
        <v>1114</v>
      </c>
      <c r="B144" s="9">
        <v>128.32</v>
      </c>
      <c r="C144" s="8">
        <f t="shared" si="8"/>
        <v>142</v>
      </c>
      <c r="D144" s="7">
        <f t="shared" si="9"/>
        <v>1.1913999999999993</v>
      </c>
      <c r="E144" s="6">
        <f t="shared" si="10"/>
        <v>1.276170662849293</v>
      </c>
      <c r="F144" s="5">
        <f t="shared" si="11"/>
        <v>7.1860652799086207E-3</v>
      </c>
      <c r="G144" s="2"/>
    </row>
    <row r="145" spans="1:7" x14ac:dyDescent="0.3">
      <c r="A145" s="8">
        <v>1115</v>
      </c>
      <c r="B145" s="9">
        <v>128.51599999999999</v>
      </c>
      <c r="C145" s="8">
        <f t="shared" si="8"/>
        <v>143</v>
      </c>
      <c r="D145" s="7">
        <f t="shared" si="9"/>
        <v>1.2011999999999994</v>
      </c>
      <c r="E145" s="6">
        <f t="shared" si="10"/>
        <v>1.2804750164599867</v>
      </c>
      <c r="F145" s="5">
        <f t="shared" si="11"/>
        <v>6.2845282347312667E-3</v>
      </c>
      <c r="G145" s="2"/>
    </row>
    <row r="146" spans="1:7" x14ac:dyDescent="0.3">
      <c r="A146" s="8">
        <v>1116</v>
      </c>
      <c r="B146" s="9">
        <v>128.51599999999999</v>
      </c>
      <c r="C146" s="8">
        <f t="shared" si="8"/>
        <v>144</v>
      </c>
      <c r="D146" s="7">
        <f t="shared" si="9"/>
        <v>1.2011999999999994</v>
      </c>
      <c r="E146" s="6">
        <f t="shared" si="10"/>
        <v>1.2847365646080755</v>
      </c>
      <c r="F146" s="5">
        <f t="shared" si="11"/>
        <v>6.9783576265192767E-3</v>
      </c>
      <c r="G146" s="2"/>
    </row>
    <row r="147" spans="1:7" x14ac:dyDescent="0.3">
      <c r="A147" s="8">
        <v>1117</v>
      </c>
      <c r="B147" s="9">
        <v>128.51599999999999</v>
      </c>
      <c r="C147" s="8">
        <f t="shared" si="8"/>
        <v>145</v>
      </c>
      <c r="D147" s="7">
        <f t="shared" si="9"/>
        <v>1.2011999999999994</v>
      </c>
      <c r="E147" s="6">
        <f t="shared" si="10"/>
        <v>1.2889557329806178</v>
      </c>
      <c r="F147" s="5">
        <f t="shared" si="11"/>
        <v>7.7010686709656044E-3</v>
      </c>
      <c r="G147" s="2"/>
    </row>
    <row r="148" spans="1:7" x14ac:dyDescent="0.3">
      <c r="A148" s="8">
        <v>1118</v>
      </c>
      <c r="B148" s="9">
        <v>128.51599999999999</v>
      </c>
      <c r="C148" s="8">
        <f t="shared" si="8"/>
        <v>146</v>
      </c>
      <c r="D148" s="7">
        <f t="shared" si="9"/>
        <v>1.2011999999999994</v>
      </c>
      <c r="E148" s="6">
        <f t="shared" si="10"/>
        <v>1.2931329430313467</v>
      </c>
      <c r="F148" s="5">
        <f t="shared" si="11"/>
        <v>8.4516660144049582E-3</v>
      </c>
      <c r="G148" s="2"/>
    </row>
    <row r="149" spans="1:7" x14ac:dyDescent="0.3">
      <c r="A149" s="8">
        <v>1119</v>
      </c>
      <c r="B149" s="9">
        <v>128.71100000000001</v>
      </c>
      <c r="C149" s="8">
        <f t="shared" si="8"/>
        <v>147</v>
      </c>
      <c r="D149" s="7">
        <f t="shared" si="9"/>
        <v>1.2109500000000004</v>
      </c>
      <c r="E149" s="6">
        <f t="shared" si="10"/>
        <v>1.2972686120227686</v>
      </c>
      <c r="F149" s="5">
        <f t="shared" si="11"/>
        <v>7.4509027815371724E-3</v>
      </c>
      <c r="G149" s="2"/>
    </row>
    <row r="150" spans="1:7" x14ac:dyDescent="0.3">
      <c r="A150" s="8">
        <v>1120</v>
      </c>
      <c r="B150" s="9">
        <v>128.71100000000001</v>
      </c>
      <c r="C150" s="8">
        <f t="shared" si="8"/>
        <v>148</v>
      </c>
      <c r="D150" s="7">
        <f t="shared" si="9"/>
        <v>1.2109500000000004</v>
      </c>
      <c r="E150" s="6">
        <f t="shared" si="10"/>
        <v>1.3013631530678429</v>
      </c>
      <c r="F150" s="5">
        <f t="shared" si="11"/>
        <v>8.1745382476691129E-3</v>
      </c>
      <c r="G150" s="2"/>
    </row>
    <row r="151" spans="1:7" x14ac:dyDescent="0.3">
      <c r="A151" s="8">
        <v>1121</v>
      </c>
      <c r="B151" s="9">
        <v>128.71100000000001</v>
      </c>
      <c r="C151" s="8">
        <f t="shared" si="8"/>
        <v>149</v>
      </c>
      <c r="D151" s="7">
        <f t="shared" si="9"/>
        <v>1.2109500000000004</v>
      </c>
      <c r="E151" s="6">
        <f t="shared" si="10"/>
        <v>1.3054169751712494</v>
      </c>
      <c r="F151" s="5">
        <f t="shared" si="11"/>
        <v>8.9240093980053788E-3</v>
      </c>
      <c r="G151" s="2"/>
    </row>
    <row r="152" spans="1:7" x14ac:dyDescent="0.3">
      <c r="A152" s="8">
        <v>1122</v>
      </c>
      <c r="B152" s="9">
        <v>128.71100000000001</v>
      </c>
      <c r="C152" s="8">
        <f t="shared" si="8"/>
        <v>150</v>
      </c>
      <c r="D152" s="7">
        <f t="shared" si="9"/>
        <v>1.2109500000000004</v>
      </c>
      <c r="E152" s="6">
        <f t="shared" si="10"/>
        <v>1.3094304832702435</v>
      </c>
      <c r="F152" s="5">
        <f t="shared" si="11"/>
        <v>9.6984055851406219E-3</v>
      </c>
      <c r="G152" s="2"/>
    </row>
    <row r="153" spans="1:7" x14ac:dyDescent="0.3">
      <c r="A153" s="8">
        <v>1123</v>
      </c>
      <c r="B153" s="9">
        <v>128.90600000000001</v>
      </c>
      <c r="C153" s="8">
        <f t="shared" si="8"/>
        <v>151</v>
      </c>
      <c r="D153" s="7">
        <f t="shared" si="9"/>
        <v>1.2207000000000001</v>
      </c>
      <c r="E153" s="6">
        <f t="shared" si="10"/>
        <v>1.3134040782751037</v>
      </c>
      <c r="F153" s="5">
        <f t="shared" si="11"/>
        <v>8.5940461288365414E-3</v>
      </c>
      <c r="G153" s="2"/>
    </row>
    <row r="154" spans="1:7" x14ac:dyDescent="0.3">
      <c r="A154" s="8">
        <v>1124</v>
      </c>
      <c r="B154" s="9">
        <v>128.90600000000001</v>
      </c>
      <c r="C154" s="8">
        <f t="shared" si="8"/>
        <v>152</v>
      </c>
      <c r="D154" s="7">
        <f t="shared" si="9"/>
        <v>1.2207000000000001</v>
      </c>
      <c r="E154" s="6">
        <f t="shared" si="10"/>
        <v>1.3173381571091816</v>
      </c>
      <c r="F154" s="5">
        <f t="shared" si="11"/>
        <v>9.3389334094588355E-3</v>
      </c>
      <c r="G154" s="2"/>
    </row>
    <row r="155" spans="1:7" x14ac:dyDescent="0.3">
      <c r="A155" s="8">
        <v>1125</v>
      </c>
      <c r="B155" s="9">
        <v>128.90600000000001</v>
      </c>
      <c r="C155" s="8">
        <f t="shared" si="8"/>
        <v>153</v>
      </c>
      <c r="D155" s="7">
        <f t="shared" si="9"/>
        <v>1.2207000000000001</v>
      </c>
      <c r="E155" s="6">
        <f t="shared" si="10"/>
        <v>1.3212331127485477</v>
      </c>
      <c r="F155" s="5">
        <f t="shared" si="11"/>
        <v>1.0106906758912182E-2</v>
      </c>
      <c r="G155" s="2"/>
    </row>
    <row r="156" spans="1:7" x14ac:dyDescent="0.3">
      <c r="A156" s="8">
        <v>1126</v>
      </c>
      <c r="B156" s="9">
        <v>128.90600000000001</v>
      </c>
      <c r="C156" s="8">
        <f t="shared" si="8"/>
        <v>154</v>
      </c>
      <c r="D156" s="7">
        <f t="shared" si="9"/>
        <v>1.2207000000000001</v>
      </c>
      <c r="E156" s="6">
        <f t="shared" si="10"/>
        <v>1.3250893342612484</v>
      </c>
      <c r="F156" s="5">
        <f t="shared" si="11"/>
        <v>1.0897133107506628E-2</v>
      </c>
      <c r="G156" s="2"/>
    </row>
    <row r="157" spans="1:7" x14ac:dyDescent="0.3">
      <c r="A157" s="8">
        <v>1127</v>
      </c>
      <c r="B157" s="9">
        <v>128.90600000000001</v>
      </c>
      <c r="C157" s="8">
        <f t="shared" si="8"/>
        <v>155</v>
      </c>
      <c r="D157" s="7">
        <f t="shared" si="9"/>
        <v>1.2207000000000001</v>
      </c>
      <c r="E157" s="6">
        <f t="shared" si="10"/>
        <v>1.3289072068461676</v>
      </c>
      <c r="F157" s="5">
        <f t="shared" si="11"/>
        <v>1.1708799613449273E-2</v>
      </c>
      <c r="G157" s="2"/>
    </row>
    <row r="158" spans="1:7" x14ac:dyDescent="0.3">
      <c r="A158" s="8">
        <v>1128</v>
      </c>
      <c r="B158" s="9">
        <v>128.90600000000001</v>
      </c>
      <c r="C158" s="8">
        <f t="shared" si="8"/>
        <v>156</v>
      </c>
      <c r="D158" s="7">
        <f t="shared" si="9"/>
        <v>1.2207000000000001</v>
      </c>
      <c r="E158" s="6">
        <f t="shared" si="10"/>
        <v>1.3326871118715078</v>
      </c>
      <c r="F158" s="5">
        <f t="shared" si="11"/>
        <v>1.2541113225321575E-2</v>
      </c>
      <c r="G158" s="2"/>
    </row>
    <row r="159" spans="1:7" x14ac:dyDescent="0.3">
      <c r="A159" s="8">
        <v>1129</v>
      </c>
      <c r="B159" s="9">
        <v>129.102</v>
      </c>
      <c r="C159" s="8">
        <f t="shared" si="8"/>
        <v>157</v>
      </c>
      <c r="D159" s="7">
        <f t="shared" si="9"/>
        <v>1.2304999999999999</v>
      </c>
      <c r="E159" s="6">
        <f t="shared" si="10"/>
        <v>1.3364294269128809</v>
      </c>
      <c r="F159" s="5">
        <f t="shared" si="11"/>
        <v>1.1221043486091395E-2</v>
      </c>
      <c r="G159" s="2"/>
    </row>
    <row r="160" spans="1:7" x14ac:dyDescent="0.3">
      <c r="A160" s="8">
        <v>1130</v>
      </c>
      <c r="B160" s="9">
        <v>128.90600000000001</v>
      </c>
      <c r="C160" s="8">
        <f t="shared" si="8"/>
        <v>158</v>
      </c>
      <c r="D160" s="7">
        <f t="shared" si="9"/>
        <v>1.2207000000000001</v>
      </c>
      <c r="E160" s="6">
        <f t="shared" si="10"/>
        <v>1.3401345257910275</v>
      </c>
      <c r="F160" s="5">
        <f t="shared" si="11"/>
        <v>1.4264605950927595E-2</v>
      </c>
      <c r="G160" s="2"/>
    </row>
    <row r="161" spans="1:7" x14ac:dyDescent="0.3">
      <c r="A161" s="8">
        <v>1131</v>
      </c>
      <c r="B161" s="9">
        <v>129.102</v>
      </c>
      <c r="C161" s="8">
        <f t="shared" si="8"/>
        <v>159</v>
      </c>
      <c r="D161" s="7">
        <f t="shared" si="9"/>
        <v>1.2304999999999999</v>
      </c>
      <c r="E161" s="6">
        <f t="shared" si="10"/>
        <v>1.343802778609156</v>
      </c>
      <c r="F161" s="5">
        <f t="shared" si="11"/>
        <v>1.283751964055543E-2</v>
      </c>
      <c r="G161" s="2"/>
    </row>
    <row r="162" spans="1:7" x14ac:dyDescent="0.3">
      <c r="A162" s="8">
        <v>1132</v>
      </c>
      <c r="B162" s="9">
        <v>129.102</v>
      </c>
      <c r="C162" s="8">
        <f t="shared" si="8"/>
        <v>160</v>
      </c>
      <c r="D162" s="7">
        <f t="shared" si="9"/>
        <v>1.2304999999999999</v>
      </c>
      <c r="E162" s="6">
        <f t="shared" si="10"/>
        <v>1.347434551789914</v>
      </c>
      <c r="F162" s="5">
        <f t="shared" si="11"/>
        <v>1.3673689402308098E-2</v>
      </c>
      <c r="G162" s="2"/>
    </row>
    <row r="163" spans="1:7" x14ac:dyDescent="0.3">
      <c r="A163" s="8">
        <v>1133</v>
      </c>
      <c r="B163" s="9">
        <v>129.102</v>
      </c>
      <c r="C163" s="8">
        <f t="shared" si="8"/>
        <v>161</v>
      </c>
      <c r="D163" s="7">
        <f t="shared" si="9"/>
        <v>1.2304999999999999</v>
      </c>
      <c r="E163" s="6">
        <f t="shared" si="10"/>
        <v>1.3510302081119889</v>
      </c>
      <c r="F163" s="5">
        <f t="shared" si="11"/>
        <v>1.4527531067519379E-2</v>
      </c>
      <c r="G163" s="2"/>
    </row>
    <row r="164" spans="1:7" x14ac:dyDescent="0.3">
      <c r="A164" s="8">
        <v>1134</v>
      </c>
      <c r="B164" s="9">
        <v>129.102</v>
      </c>
      <c r="C164" s="8">
        <f t="shared" si="8"/>
        <v>162</v>
      </c>
      <c r="D164" s="7">
        <f t="shared" si="9"/>
        <v>1.2304999999999999</v>
      </c>
      <c r="E164" s="6">
        <f t="shared" si="10"/>
        <v>1.3545901067463462</v>
      </c>
      <c r="F164" s="5">
        <f t="shared" si="11"/>
        <v>1.5398354592319604E-2</v>
      </c>
      <c r="G164" s="2"/>
    </row>
    <row r="165" spans="1:7" x14ac:dyDescent="0.3">
      <c r="A165" s="8">
        <v>1135</v>
      </c>
      <c r="B165" s="9">
        <v>129.102</v>
      </c>
      <c r="C165" s="8">
        <f t="shared" si="8"/>
        <v>163</v>
      </c>
      <c r="D165" s="7">
        <f t="shared" si="9"/>
        <v>1.2304999999999999</v>
      </c>
      <c r="E165" s="6">
        <f t="shared" si="10"/>
        <v>1.3581146032921083</v>
      </c>
      <c r="F165" s="5">
        <f t="shared" si="11"/>
        <v>1.6285486973402201E-2</v>
      </c>
      <c r="G165" s="2"/>
    </row>
    <row r="166" spans="1:7" x14ac:dyDescent="0.3">
      <c r="A166" s="8">
        <v>1136</v>
      </c>
      <c r="B166" s="9">
        <v>129.297</v>
      </c>
      <c r="C166" s="8">
        <f t="shared" si="8"/>
        <v>164</v>
      </c>
      <c r="D166" s="7">
        <f t="shared" si="9"/>
        <v>1.2402499999999996</v>
      </c>
      <c r="E166" s="6">
        <f t="shared" si="10"/>
        <v>1.3616040498120738</v>
      </c>
      <c r="F166" s="5">
        <f t="shared" si="11"/>
        <v>1.4726805405791387E-2</v>
      </c>
      <c r="G166" s="2"/>
    </row>
    <row r="167" spans="1:7" x14ac:dyDescent="0.3">
      <c r="A167" s="8">
        <v>1137</v>
      </c>
      <c r="B167" s="9">
        <v>129.297</v>
      </c>
      <c r="C167" s="8">
        <f t="shared" si="8"/>
        <v>165</v>
      </c>
      <c r="D167" s="7">
        <f t="shared" si="9"/>
        <v>1.2402499999999996</v>
      </c>
      <c r="E167" s="6">
        <f t="shared" si="10"/>
        <v>1.3650587948678861</v>
      </c>
      <c r="F167" s="5">
        <f t="shared" si="11"/>
        <v>1.5577235276374155E-2</v>
      </c>
      <c r="G167" s="2"/>
    </row>
    <row r="168" spans="1:7" x14ac:dyDescent="0.3">
      <c r="A168" s="8">
        <v>1138</v>
      </c>
      <c r="B168" s="9">
        <v>129.297</v>
      </c>
      <c r="C168" s="8">
        <f t="shared" si="8"/>
        <v>166</v>
      </c>
      <c r="D168" s="7">
        <f t="shared" si="9"/>
        <v>1.2402499999999996</v>
      </c>
      <c r="E168" s="6">
        <f t="shared" si="10"/>
        <v>1.3684791835548513</v>
      </c>
      <c r="F168" s="5">
        <f t="shared" si="11"/>
        <v>1.6442723515143847E-2</v>
      </c>
      <c r="G168" s="2"/>
    </row>
    <row r="169" spans="1:7" x14ac:dyDescent="0.3">
      <c r="A169" s="8">
        <v>1139</v>
      </c>
      <c r="B169" s="9">
        <v>129.297</v>
      </c>
      <c r="C169" s="8">
        <f t="shared" si="8"/>
        <v>167</v>
      </c>
      <c r="D169" s="7">
        <f t="shared" si="9"/>
        <v>1.2402499999999996</v>
      </c>
      <c r="E169" s="6">
        <f t="shared" si="10"/>
        <v>1.3718655575364096</v>
      </c>
      <c r="F169" s="5">
        <f t="shared" si="11"/>
        <v>1.7322654985620044E-2</v>
      </c>
      <c r="G169" s="2"/>
    </row>
    <row r="170" spans="1:7" x14ac:dyDescent="0.3">
      <c r="A170" s="8">
        <v>1140</v>
      </c>
      <c r="B170" s="9">
        <v>129.297</v>
      </c>
      <c r="C170" s="8">
        <f t="shared" si="8"/>
        <v>168</v>
      </c>
      <c r="D170" s="7">
        <f t="shared" si="9"/>
        <v>1.2402499999999996</v>
      </c>
      <c r="E170" s="6">
        <f t="shared" si="10"/>
        <v>1.3752182550782639</v>
      </c>
      <c r="F170" s="5">
        <f t="shared" si="11"/>
        <v>1.8216429878871409E-2</v>
      </c>
      <c r="G170" s="2"/>
    </row>
    <row r="171" spans="1:7" x14ac:dyDescent="0.3">
      <c r="A171" s="8">
        <v>1141</v>
      </c>
      <c r="B171" s="9">
        <v>129.297</v>
      </c>
      <c r="C171" s="8">
        <f t="shared" si="8"/>
        <v>169</v>
      </c>
      <c r="D171" s="7">
        <f t="shared" si="9"/>
        <v>1.2402499999999996</v>
      </c>
      <c r="E171" s="6">
        <f t="shared" si="10"/>
        <v>1.3785376110821694</v>
      </c>
      <c r="F171" s="5">
        <f t="shared" si="11"/>
        <v>1.9123463378813453E-2</v>
      </c>
      <c r="G171" s="2"/>
    </row>
    <row r="172" spans="1:7" x14ac:dyDescent="0.3">
      <c r="A172" s="8">
        <v>1142</v>
      </c>
      <c r="B172" s="9">
        <v>129.297</v>
      </c>
      <c r="C172" s="8">
        <f t="shared" si="8"/>
        <v>170</v>
      </c>
      <c r="D172" s="7">
        <f t="shared" si="9"/>
        <v>1.2402499999999996</v>
      </c>
      <c r="E172" s="6">
        <f t="shared" si="10"/>
        <v>1.381823957119388</v>
      </c>
      <c r="F172" s="5">
        <f t="shared" si="11"/>
        <v>2.0043185334442413E-2</v>
      </c>
      <c r="G172" s="2"/>
    </row>
    <row r="173" spans="1:7" x14ac:dyDescent="0.3">
      <c r="A173" s="8">
        <v>1143</v>
      </c>
      <c r="B173" s="9">
        <v>129.49199999999999</v>
      </c>
      <c r="C173" s="8">
        <f t="shared" si="8"/>
        <v>171</v>
      </c>
      <c r="D173" s="7">
        <f t="shared" si="9"/>
        <v>1.2499999999999993</v>
      </c>
      <c r="E173" s="6">
        <f t="shared" si="10"/>
        <v>1.3850776214638072</v>
      </c>
      <c r="F173" s="5">
        <f t="shared" si="11"/>
        <v>1.8245963820319767E-2</v>
      </c>
      <c r="G173" s="2"/>
    </row>
    <row r="174" spans="1:7" x14ac:dyDescent="0.3">
      <c r="A174" s="8">
        <v>1144</v>
      </c>
      <c r="B174" s="9">
        <v>129.68700000000001</v>
      </c>
      <c r="C174" s="8">
        <f t="shared" si="8"/>
        <v>172</v>
      </c>
      <c r="D174" s="7">
        <f t="shared" si="9"/>
        <v>1.2597500000000004</v>
      </c>
      <c r="E174" s="6">
        <f t="shared" si="10"/>
        <v>1.3882989291247327</v>
      </c>
      <c r="F174" s="5">
        <f t="shared" si="11"/>
        <v>1.6524827179115464E-2</v>
      </c>
      <c r="G174" s="2"/>
    </row>
    <row r="175" spans="1:7" x14ac:dyDescent="0.3">
      <c r="A175" s="8">
        <v>1145</v>
      </c>
      <c r="B175" s="9">
        <v>129.68700000000001</v>
      </c>
      <c r="C175" s="8">
        <f t="shared" si="8"/>
        <v>173</v>
      </c>
      <c r="D175" s="7">
        <f t="shared" si="9"/>
        <v>1.2597500000000004</v>
      </c>
      <c r="E175" s="6">
        <f t="shared" si="10"/>
        <v>1.3914882018793537</v>
      </c>
      <c r="F175" s="5">
        <f t="shared" si="11"/>
        <v>1.7354953834405263E-2</v>
      </c>
      <c r="G175" s="2"/>
    </row>
    <row r="176" spans="1:7" x14ac:dyDescent="0.3">
      <c r="A176" s="8">
        <v>1146</v>
      </c>
      <c r="B176" s="9">
        <v>129.88300000000001</v>
      </c>
      <c r="C176" s="8">
        <f t="shared" si="8"/>
        <v>174</v>
      </c>
      <c r="D176" s="7">
        <f t="shared" si="9"/>
        <v>1.2695500000000002</v>
      </c>
      <c r="E176" s="6">
        <f t="shared" si="10"/>
        <v>1.3946457583048852</v>
      </c>
      <c r="F176" s="5">
        <f t="shared" si="11"/>
        <v>1.5648948745874219E-2</v>
      </c>
      <c r="G176" s="2"/>
    </row>
    <row r="177" spans="1:7" x14ac:dyDescent="0.3">
      <c r="A177" s="8">
        <v>1147</v>
      </c>
      <c r="B177" s="9">
        <v>129.88300000000001</v>
      </c>
      <c r="C177" s="8">
        <f t="shared" si="8"/>
        <v>175</v>
      </c>
      <c r="D177" s="7">
        <f t="shared" si="9"/>
        <v>1.2695500000000002</v>
      </c>
      <c r="E177" s="6">
        <f t="shared" si="10"/>
        <v>1.3977719138103892</v>
      </c>
      <c r="F177" s="5">
        <f t="shared" si="11"/>
        <v>1.6440859181198839E-2</v>
      </c>
      <c r="G177" s="2"/>
    </row>
    <row r="178" spans="1:7" x14ac:dyDescent="0.3">
      <c r="A178" s="8">
        <v>1148</v>
      </c>
      <c r="B178" s="9">
        <v>129.88300000000001</v>
      </c>
      <c r="C178" s="8">
        <f t="shared" si="8"/>
        <v>176</v>
      </c>
      <c r="D178" s="7">
        <f t="shared" si="9"/>
        <v>1.2695500000000002</v>
      </c>
      <c r="E178" s="6">
        <f t="shared" si="10"/>
        <v>1.4008669806682841</v>
      </c>
      <c r="F178" s="5">
        <f t="shared" si="11"/>
        <v>1.7244149411834449E-2</v>
      </c>
      <c r="G178" s="2"/>
    </row>
    <row r="179" spans="1:7" x14ac:dyDescent="0.3">
      <c r="A179" s="8">
        <v>1149</v>
      </c>
      <c r="B179" s="9">
        <v>129.88300000000001</v>
      </c>
      <c r="C179" s="8">
        <f t="shared" si="8"/>
        <v>177</v>
      </c>
      <c r="D179" s="7">
        <f t="shared" si="9"/>
        <v>1.2695500000000002</v>
      </c>
      <c r="E179" s="6">
        <f t="shared" si="10"/>
        <v>1.4039312680455347</v>
      </c>
      <c r="F179" s="5">
        <f t="shared" si="11"/>
        <v>1.8058325201525796E-2</v>
      </c>
      <c r="G179" s="2"/>
    </row>
    <row r="180" spans="1:7" x14ac:dyDescent="0.3">
      <c r="A180" s="8">
        <v>1150</v>
      </c>
      <c r="B180" s="9">
        <v>129.88300000000001</v>
      </c>
      <c r="C180" s="8">
        <f t="shared" si="8"/>
        <v>178</v>
      </c>
      <c r="D180" s="7">
        <f t="shared" si="9"/>
        <v>1.2695500000000002</v>
      </c>
      <c r="E180" s="6">
        <f t="shared" si="10"/>
        <v>1.4069650820345363</v>
      </c>
      <c r="F180" s="5">
        <f t="shared" si="11"/>
        <v>1.888290477055829E-2</v>
      </c>
      <c r="G180" s="2"/>
    </row>
    <row r="181" spans="1:7" x14ac:dyDescent="0.3">
      <c r="A181" s="8">
        <v>1151</v>
      </c>
      <c r="B181" s="9">
        <v>129.88300000000001</v>
      </c>
      <c r="C181" s="8">
        <f t="shared" si="8"/>
        <v>179</v>
      </c>
      <c r="D181" s="7">
        <f t="shared" si="9"/>
        <v>1.2695500000000002</v>
      </c>
      <c r="E181" s="6">
        <f t="shared" si="10"/>
        <v>1.4099687256836906</v>
      </c>
      <c r="F181" s="5">
        <f t="shared" si="11"/>
        <v>1.9717418522631494E-2</v>
      </c>
      <c r="G181" s="2"/>
    </row>
    <row r="182" spans="1:7" x14ac:dyDescent="0.3">
      <c r="A182" s="8">
        <v>1152</v>
      </c>
      <c r="B182" s="9">
        <v>129.88300000000001</v>
      </c>
      <c r="C182" s="8">
        <f t="shared" si="8"/>
        <v>180</v>
      </c>
      <c r="D182" s="7">
        <f t="shared" si="9"/>
        <v>1.2695500000000002</v>
      </c>
      <c r="E182" s="6">
        <f t="shared" si="10"/>
        <v>1.4129424990276767</v>
      </c>
      <c r="F182" s="5">
        <f t="shared" si="11"/>
        <v>2.0561408777402201E-2</v>
      </c>
      <c r="G182" s="2"/>
    </row>
    <row r="183" spans="1:7" x14ac:dyDescent="0.3">
      <c r="A183" s="8">
        <v>1153</v>
      </c>
      <c r="B183" s="9">
        <v>130.078</v>
      </c>
      <c r="C183" s="8">
        <f t="shared" si="8"/>
        <v>181</v>
      </c>
      <c r="D183" s="7">
        <f t="shared" si="9"/>
        <v>1.2792999999999999</v>
      </c>
      <c r="E183" s="6">
        <f t="shared" si="10"/>
        <v>1.4158866991174215</v>
      </c>
      <c r="F183" s="5">
        <f t="shared" si="11"/>
        <v>1.865592637579306E-2</v>
      </c>
      <c r="G183" s="2"/>
    </row>
    <row r="184" spans="1:7" x14ac:dyDescent="0.3">
      <c r="A184" s="8">
        <v>1154</v>
      </c>
      <c r="B184" s="9">
        <v>130.078</v>
      </c>
      <c r="C184" s="8">
        <f t="shared" si="8"/>
        <v>182</v>
      </c>
      <c r="D184" s="7">
        <f t="shared" si="9"/>
        <v>1.2792999999999999</v>
      </c>
      <c r="E184" s="6">
        <f t="shared" si="10"/>
        <v>1.4188016200497731</v>
      </c>
      <c r="F184" s="5">
        <f t="shared" si="11"/>
        <v>1.9460701996511277E-2</v>
      </c>
      <c r="G184" s="2"/>
    </row>
    <row r="185" spans="1:7" x14ac:dyDescent="0.3">
      <c r="A185" s="8">
        <v>1155</v>
      </c>
      <c r="B185" s="9">
        <v>130.078</v>
      </c>
      <c r="C185" s="8">
        <f t="shared" si="8"/>
        <v>183</v>
      </c>
      <c r="D185" s="7">
        <f t="shared" si="9"/>
        <v>1.2792999999999999</v>
      </c>
      <c r="E185" s="6">
        <f t="shared" si="10"/>
        <v>1.4216875529968771</v>
      </c>
      <c r="F185" s="5">
        <f t="shared" si="11"/>
        <v>2.0274215248438518E-2</v>
      </c>
      <c r="G185" s="2"/>
    </row>
    <row r="186" spans="1:7" x14ac:dyDescent="0.3">
      <c r="A186" s="8">
        <v>1156</v>
      </c>
      <c r="B186" s="9">
        <v>130.078</v>
      </c>
      <c r="C186" s="8">
        <f t="shared" si="8"/>
        <v>184</v>
      </c>
      <c r="D186" s="7">
        <f t="shared" si="9"/>
        <v>1.2792999999999999</v>
      </c>
      <c r="E186" s="6">
        <f t="shared" si="10"/>
        <v>1.4245447862352625</v>
      </c>
      <c r="F186" s="5">
        <f t="shared" si="11"/>
        <v>2.109604792852713E-2</v>
      </c>
      <c r="G186" s="2"/>
    </row>
    <row r="187" spans="1:7" x14ac:dyDescent="0.3">
      <c r="A187" s="8">
        <v>1157</v>
      </c>
      <c r="B187" s="9">
        <v>130.078</v>
      </c>
      <c r="C187" s="8">
        <f t="shared" si="8"/>
        <v>185</v>
      </c>
      <c r="D187" s="7">
        <f t="shared" si="9"/>
        <v>1.2792999999999999</v>
      </c>
      <c r="E187" s="6">
        <f t="shared" si="10"/>
        <v>1.4273736051746373</v>
      </c>
      <c r="F187" s="5">
        <f t="shared" si="11"/>
        <v>2.1925792549414406E-2</v>
      </c>
      <c r="G187" s="2"/>
    </row>
    <row r="188" spans="1:7" x14ac:dyDescent="0.3">
      <c r="A188" s="8">
        <v>1158</v>
      </c>
      <c r="B188" s="9">
        <v>130.078</v>
      </c>
      <c r="C188" s="8">
        <f t="shared" si="8"/>
        <v>186</v>
      </c>
      <c r="D188" s="7">
        <f t="shared" si="9"/>
        <v>1.2792999999999999</v>
      </c>
      <c r="E188" s="6">
        <f t="shared" si="10"/>
        <v>1.4301742923863991</v>
      </c>
      <c r="F188" s="5">
        <f t="shared" si="11"/>
        <v>2.2763052103096697E-2</v>
      </c>
      <c r="G188" s="2"/>
    </row>
    <row r="189" spans="1:7" x14ac:dyDescent="0.3">
      <c r="A189" s="8">
        <v>1159</v>
      </c>
      <c r="B189" s="9">
        <v>130.078</v>
      </c>
      <c r="C189" s="8">
        <f t="shared" si="8"/>
        <v>187</v>
      </c>
      <c r="D189" s="7">
        <f t="shared" si="9"/>
        <v>1.2792999999999999</v>
      </c>
      <c r="E189" s="6">
        <f t="shared" si="10"/>
        <v>1.4329471276318602</v>
      </c>
      <c r="F189" s="5">
        <f t="shared" si="11"/>
        <v>2.3607439829521164E-2</v>
      </c>
      <c r="G189" s="2"/>
    </row>
    <row r="190" spans="1:7" x14ac:dyDescent="0.3">
      <c r="A190" s="8">
        <v>1160</v>
      </c>
      <c r="B190" s="9">
        <v>130.078</v>
      </c>
      <c r="C190" s="8">
        <f t="shared" si="8"/>
        <v>188</v>
      </c>
      <c r="D190" s="7">
        <f t="shared" si="9"/>
        <v>1.2792999999999999</v>
      </c>
      <c r="E190" s="6">
        <f t="shared" si="10"/>
        <v>1.435692387890193</v>
      </c>
      <c r="F190" s="5">
        <f t="shared" si="11"/>
        <v>2.4458578989996638E-2</v>
      </c>
      <c r="G190" s="2"/>
    </row>
    <row r="191" spans="1:7" x14ac:dyDescent="0.3">
      <c r="A191" s="8">
        <v>1161</v>
      </c>
      <c r="B191" s="9">
        <v>130.078</v>
      </c>
      <c r="C191" s="8">
        <f t="shared" si="8"/>
        <v>189</v>
      </c>
      <c r="D191" s="7">
        <f t="shared" si="9"/>
        <v>1.2792999999999999</v>
      </c>
      <c r="E191" s="6">
        <f t="shared" si="10"/>
        <v>1.4384103473860981</v>
      </c>
      <c r="F191" s="5">
        <f t="shared" si="11"/>
        <v>2.5316102645324846E-2</v>
      </c>
      <c r="G191" s="2"/>
    </row>
    <row r="192" spans="1:7" x14ac:dyDescent="0.3">
      <c r="A192" s="8">
        <v>1162</v>
      </c>
      <c r="B192" s="9">
        <v>130.273</v>
      </c>
      <c r="C192" s="8">
        <f t="shared" si="8"/>
        <v>190</v>
      </c>
      <c r="D192" s="7">
        <f t="shared" si="9"/>
        <v>1.2890499999999996</v>
      </c>
      <c r="E192" s="6">
        <f t="shared" si="10"/>
        <v>1.4411012776171965</v>
      </c>
      <c r="F192" s="5">
        <f t="shared" si="11"/>
        <v>2.3119591025021896E-2</v>
      </c>
      <c r="G192" s="2"/>
    </row>
    <row r="193" spans="1:7" x14ac:dyDescent="0.3">
      <c r="A193" s="8">
        <v>1163</v>
      </c>
      <c r="B193" s="9">
        <v>130.273</v>
      </c>
      <c r="C193" s="8">
        <f t="shared" si="8"/>
        <v>191</v>
      </c>
      <c r="D193" s="7">
        <f t="shared" si="9"/>
        <v>1.2890499999999996</v>
      </c>
      <c r="E193" s="6">
        <f t="shared" si="10"/>
        <v>1.4437654473811499</v>
      </c>
      <c r="F193" s="5">
        <f t="shared" si="11"/>
        <v>2.3936869658349482E-2</v>
      </c>
      <c r="G193" s="2"/>
    </row>
    <row r="194" spans="1:7" x14ac:dyDescent="0.3">
      <c r="A194" s="8">
        <v>1164</v>
      </c>
      <c r="B194" s="9">
        <v>130.078</v>
      </c>
      <c r="C194" s="8">
        <f t="shared" ref="C194:C257" si="12">A194-972</f>
        <v>192</v>
      </c>
      <c r="D194" s="7">
        <f t="shared" ref="D194:D257" si="13">(B194-104.492)/20</f>
        <v>1.2792999999999999</v>
      </c>
      <c r="E194" s="6">
        <f t="shared" ref="E194:E257" si="14">J$6*(1+(J$8*EXP(-C194/J$4))-(J$9*EXP(-C194/J$5)))</f>
        <v>1.4464031228025094</v>
      </c>
      <c r="F194" s="5">
        <f t="shared" ref="F194:F257" si="15">(D194-E194)^2</f>
        <v>2.7923453650350569E-2</v>
      </c>
      <c r="G194" s="2"/>
    </row>
    <row r="195" spans="1:7" x14ac:dyDescent="0.3">
      <c r="A195" s="8">
        <v>1165</v>
      </c>
      <c r="B195" s="9">
        <v>130.273</v>
      </c>
      <c r="C195" s="8">
        <f t="shared" si="12"/>
        <v>193</v>
      </c>
      <c r="D195" s="7">
        <f t="shared" si="13"/>
        <v>1.2890499999999996</v>
      </c>
      <c r="E195" s="6">
        <f t="shared" si="14"/>
        <v>1.4490145673593013</v>
      </c>
      <c r="F195" s="5">
        <f t="shared" si="15"/>
        <v>2.5588662810448588E-2</v>
      </c>
      <c r="G195" s="2"/>
    </row>
    <row r="196" spans="1:7" x14ac:dyDescent="0.3">
      <c r="A196" s="8">
        <v>1166</v>
      </c>
      <c r="B196" s="9">
        <v>130.273</v>
      </c>
      <c r="C196" s="8">
        <f t="shared" si="12"/>
        <v>194</v>
      </c>
      <c r="D196" s="7">
        <f t="shared" si="13"/>
        <v>1.2890499999999996</v>
      </c>
      <c r="E196" s="6">
        <f t="shared" si="14"/>
        <v>1.4516000419093438</v>
      </c>
      <c r="F196" s="5">
        <f t="shared" si="15"/>
        <v>2.6422516124729553E-2</v>
      </c>
      <c r="G196" s="2"/>
    </row>
    <row r="197" spans="1:7" x14ac:dyDescent="0.3">
      <c r="A197" s="8">
        <v>1167</v>
      </c>
      <c r="B197" s="9">
        <v>130.273</v>
      </c>
      <c r="C197" s="8">
        <f t="shared" si="12"/>
        <v>195</v>
      </c>
      <c r="D197" s="7">
        <f t="shared" si="13"/>
        <v>1.2890499999999996</v>
      </c>
      <c r="E197" s="6">
        <f t="shared" si="14"/>
        <v>1.4541598047163051</v>
      </c>
      <c r="F197" s="5">
        <f t="shared" si="15"/>
        <v>2.7261247613456552E-2</v>
      </c>
      <c r="G197" s="2"/>
    </row>
    <row r="198" spans="1:7" x14ac:dyDescent="0.3">
      <c r="A198" s="8">
        <v>1168</v>
      </c>
      <c r="B198" s="9">
        <v>130.273</v>
      </c>
      <c r="C198" s="8">
        <f t="shared" si="12"/>
        <v>196</v>
      </c>
      <c r="D198" s="7">
        <f t="shared" si="13"/>
        <v>1.2890499999999996</v>
      </c>
      <c r="E198" s="6">
        <f t="shared" si="14"/>
        <v>1.4566941114755012</v>
      </c>
      <c r="F198" s="5">
        <f t="shared" si="15"/>
        <v>2.8104548112410414E-2</v>
      </c>
      <c r="G198" s="2"/>
    </row>
    <row r="199" spans="1:7" x14ac:dyDescent="0.3">
      <c r="A199" s="8">
        <v>1169</v>
      </c>
      <c r="B199" s="9">
        <v>130.273</v>
      </c>
      <c r="C199" s="8">
        <f t="shared" si="12"/>
        <v>197</v>
      </c>
      <c r="D199" s="7">
        <f t="shared" si="13"/>
        <v>1.2890499999999996</v>
      </c>
      <c r="E199" s="6">
        <f t="shared" si="14"/>
        <v>1.4592032153394374</v>
      </c>
      <c r="F199" s="5">
        <f t="shared" si="15"/>
        <v>2.8952116690349104E-2</v>
      </c>
      <c r="G199" s="2"/>
    </row>
    <row r="200" spans="1:7" x14ac:dyDescent="0.3">
      <c r="A200" s="8">
        <v>1170</v>
      </c>
      <c r="B200" s="9">
        <v>130.273</v>
      </c>
      <c r="C200" s="8">
        <f t="shared" si="12"/>
        <v>198</v>
      </c>
      <c r="D200" s="7">
        <f t="shared" si="13"/>
        <v>1.2890499999999996</v>
      </c>
      <c r="E200" s="6">
        <f t="shared" si="14"/>
        <v>1.4616873669430963</v>
      </c>
      <c r="F200" s="5">
        <f t="shared" si="15"/>
        <v>2.9803660465045425E-2</v>
      </c>
      <c r="G200" s="2"/>
    </row>
    <row r="201" spans="1:7" x14ac:dyDescent="0.3">
      <c r="A201" s="8">
        <v>1171</v>
      </c>
      <c r="B201" s="9">
        <v>130.46899999999999</v>
      </c>
      <c r="C201" s="8">
        <f t="shared" si="12"/>
        <v>199</v>
      </c>
      <c r="D201" s="7">
        <f t="shared" si="13"/>
        <v>1.2988499999999994</v>
      </c>
      <c r="E201" s="6">
        <f t="shared" si="14"/>
        <v>1.4641468144289724</v>
      </c>
      <c r="F201" s="5">
        <f t="shared" si="15"/>
        <v>2.732303686036635E-2</v>
      </c>
      <c r="G201" s="2"/>
    </row>
    <row r="202" spans="1:7" x14ac:dyDescent="0.3">
      <c r="A202" s="8">
        <v>1172</v>
      </c>
      <c r="B202" s="9">
        <v>130.46899999999999</v>
      </c>
      <c r="C202" s="8">
        <f t="shared" si="12"/>
        <v>200</v>
      </c>
      <c r="D202" s="7">
        <f t="shared" si="13"/>
        <v>1.2988499999999994</v>
      </c>
      <c r="E202" s="6">
        <f t="shared" si="14"/>
        <v>1.466581803471861</v>
      </c>
      <c r="F202" s="5">
        <f t="shared" si="15"/>
        <v>2.8133957895923191E-2</v>
      </c>
      <c r="G202" s="2"/>
    </row>
    <row r="203" spans="1:7" x14ac:dyDescent="0.3">
      <c r="A203" s="8">
        <v>1173</v>
      </c>
      <c r="B203" s="9">
        <v>130.46899999999999</v>
      </c>
      <c r="C203" s="8">
        <f t="shared" si="12"/>
        <v>201</v>
      </c>
      <c r="D203" s="7">
        <f t="shared" si="13"/>
        <v>1.2988499999999994</v>
      </c>
      <c r="E203" s="6">
        <f t="shared" si="14"/>
        <v>1.4689925773033967</v>
      </c>
      <c r="F203" s="5">
        <f t="shared" si="15"/>
        <v>2.8948496611442533E-2</v>
      </c>
      <c r="G203" s="2"/>
    </row>
    <row r="204" spans="1:7" x14ac:dyDescent="0.3">
      <c r="A204" s="8">
        <v>1174</v>
      </c>
      <c r="B204" s="9">
        <v>130.46899999999999</v>
      </c>
      <c r="C204" s="8">
        <f t="shared" si="12"/>
        <v>202</v>
      </c>
      <c r="D204" s="7">
        <f t="shared" si="13"/>
        <v>1.2988499999999994</v>
      </c>
      <c r="E204" s="6">
        <f t="shared" si="14"/>
        <v>1.4713793767363517</v>
      </c>
      <c r="F204" s="5">
        <f t="shared" si="15"/>
        <v>2.9766385837034171E-2</v>
      </c>
      <c r="G204" s="2"/>
    </row>
    <row r="205" spans="1:7" x14ac:dyDescent="0.3">
      <c r="A205" s="8">
        <v>1175</v>
      </c>
      <c r="B205" s="9">
        <v>130.46899999999999</v>
      </c>
      <c r="C205" s="8">
        <f t="shared" si="12"/>
        <v>203</v>
      </c>
      <c r="D205" s="7">
        <f t="shared" si="13"/>
        <v>1.2988499999999994</v>
      </c>
      <c r="E205" s="6">
        <f t="shared" si="14"/>
        <v>1.4737424401886892</v>
      </c>
      <c r="F205" s="5">
        <f t="shared" si="15"/>
        <v>3.0587365635154427E-2</v>
      </c>
      <c r="G205" s="2"/>
    </row>
    <row r="206" spans="1:7" x14ac:dyDescent="0.3">
      <c r="A206" s="8">
        <v>1176</v>
      </c>
      <c r="B206" s="9">
        <v>130.46899999999999</v>
      </c>
      <c r="C206" s="8">
        <f t="shared" si="12"/>
        <v>204</v>
      </c>
      <c r="D206" s="7">
        <f t="shared" si="13"/>
        <v>1.2988499999999994</v>
      </c>
      <c r="E206" s="6">
        <f t="shared" si="14"/>
        <v>1.4760820037073801</v>
      </c>
      <c r="F206" s="5">
        <f t="shared" si="15"/>
        <v>3.1411183138133E-2</v>
      </c>
      <c r="G206" s="2"/>
    </row>
    <row r="207" spans="1:7" x14ac:dyDescent="0.3">
      <c r="A207" s="8">
        <v>1177</v>
      </c>
      <c r="B207" s="9">
        <v>130.66399999999999</v>
      </c>
      <c r="C207" s="8">
        <f t="shared" si="12"/>
        <v>205</v>
      </c>
      <c r="D207" s="7">
        <f t="shared" si="13"/>
        <v>1.3085999999999991</v>
      </c>
      <c r="E207" s="6">
        <f t="shared" si="14"/>
        <v>1.478398300991981</v>
      </c>
      <c r="F207" s="5">
        <f t="shared" si="15"/>
        <v>2.8831463019763682E-2</v>
      </c>
      <c r="G207" s="2"/>
    </row>
    <row r="208" spans="1:7" x14ac:dyDescent="0.3">
      <c r="A208" s="8">
        <v>1178</v>
      </c>
      <c r="B208" s="9">
        <v>130.66399999999999</v>
      </c>
      <c r="C208" s="8">
        <f t="shared" si="12"/>
        <v>206</v>
      </c>
      <c r="D208" s="7">
        <f t="shared" si="13"/>
        <v>1.3085999999999991</v>
      </c>
      <c r="E208" s="6">
        <f t="shared" si="14"/>
        <v>1.4806915634179791</v>
      </c>
      <c r="F208" s="5">
        <f t="shared" si="15"/>
        <v>2.9615506199644648E-2</v>
      </c>
      <c r="G208" s="2"/>
    </row>
    <row r="209" spans="1:7" x14ac:dyDescent="0.3">
      <c r="A209" s="8">
        <v>1179</v>
      </c>
      <c r="B209" s="9">
        <v>130.66399999999999</v>
      </c>
      <c r="C209" s="8">
        <f t="shared" si="12"/>
        <v>207</v>
      </c>
      <c r="D209" s="7">
        <f t="shared" si="13"/>
        <v>1.3085999999999991</v>
      </c>
      <c r="E209" s="6">
        <f t="shared" si="14"/>
        <v>1.4829620200599041</v>
      </c>
      <c r="F209" s="5">
        <f t="shared" si="15"/>
        <v>3.0402114039370706E-2</v>
      </c>
      <c r="G209" s="2"/>
    </row>
    <row r="210" spans="1:7" x14ac:dyDescent="0.3">
      <c r="A210" s="8">
        <v>1180</v>
      </c>
      <c r="B210" s="9">
        <v>130.66399999999999</v>
      </c>
      <c r="C210" s="8">
        <f t="shared" si="12"/>
        <v>208</v>
      </c>
      <c r="D210" s="7">
        <f t="shared" si="13"/>
        <v>1.3085999999999991</v>
      </c>
      <c r="E210" s="6">
        <f t="shared" si="14"/>
        <v>1.4852098977142103</v>
      </c>
      <c r="F210" s="5">
        <f t="shared" si="15"/>
        <v>3.1191055970624146E-2</v>
      </c>
      <c r="G210" s="2"/>
    </row>
    <row r="211" spans="1:7" x14ac:dyDescent="0.3">
      <c r="A211" s="8">
        <v>1181</v>
      </c>
      <c r="B211" s="9">
        <v>130.85900000000001</v>
      </c>
      <c r="C211" s="8">
        <f t="shared" si="12"/>
        <v>209</v>
      </c>
      <c r="D211" s="7">
        <f t="shared" si="13"/>
        <v>1.3183500000000001</v>
      </c>
      <c r="E211" s="6">
        <f t="shared" si="14"/>
        <v>1.4874354209219314</v>
      </c>
      <c r="F211" s="5">
        <f t="shared" si="15"/>
        <v>2.8589879568346663E-2</v>
      </c>
      <c r="G211" s="2"/>
    </row>
    <row r="212" spans="1:7" x14ac:dyDescent="0.3">
      <c r="A212" s="8">
        <v>1182</v>
      </c>
      <c r="B212" s="9">
        <v>130.85900000000001</v>
      </c>
      <c r="C212" s="8">
        <f t="shared" si="12"/>
        <v>210</v>
      </c>
      <c r="D212" s="7">
        <f t="shared" si="13"/>
        <v>1.3183500000000001</v>
      </c>
      <c r="E212" s="6">
        <f t="shared" si="14"/>
        <v>1.4896388119911106</v>
      </c>
      <c r="F212" s="5">
        <f t="shared" si="15"/>
        <v>2.9339857113325984E-2</v>
      </c>
      <c r="G212" s="2"/>
    </row>
    <row r="213" spans="1:7" x14ac:dyDescent="0.3">
      <c r="A213" s="8">
        <v>1183</v>
      </c>
      <c r="B213" s="9">
        <v>130.85900000000001</v>
      </c>
      <c r="C213" s="8">
        <f t="shared" si="12"/>
        <v>211</v>
      </c>
      <c r="D213" s="7">
        <f t="shared" si="13"/>
        <v>1.3183500000000001</v>
      </c>
      <c r="E213" s="6">
        <f t="shared" si="14"/>
        <v>1.4918202910190062</v>
      </c>
      <c r="F213" s="5">
        <f t="shared" si="15"/>
        <v>3.0091941866218639E-2</v>
      </c>
      <c r="G213" s="2"/>
    </row>
    <row r="214" spans="1:7" x14ac:dyDescent="0.3">
      <c r="A214" s="8">
        <v>1184</v>
      </c>
      <c r="B214" s="9">
        <v>131.05500000000001</v>
      </c>
      <c r="C214" s="8">
        <f t="shared" si="12"/>
        <v>212</v>
      </c>
      <c r="D214" s="7">
        <f t="shared" si="13"/>
        <v>1.3281500000000002</v>
      </c>
      <c r="E214" s="6">
        <f t="shared" si="14"/>
        <v>1.4939800759140776</v>
      </c>
      <c r="F214" s="5">
        <f t="shared" si="15"/>
        <v>2.7499614077668669E-2</v>
      </c>
      <c r="G214" s="2"/>
    </row>
    <row r="215" spans="1:7" x14ac:dyDescent="0.3">
      <c r="A215" s="8">
        <v>1185</v>
      </c>
      <c r="B215" s="9">
        <v>131.05500000000001</v>
      </c>
      <c r="C215" s="8">
        <f t="shared" si="12"/>
        <v>213</v>
      </c>
      <c r="D215" s="7">
        <f t="shared" si="13"/>
        <v>1.3281500000000002</v>
      </c>
      <c r="E215" s="6">
        <f t="shared" si="14"/>
        <v>1.4961183824177522</v>
      </c>
      <c r="F215" s="5">
        <f t="shared" si="15"/>
        <v>2.8213377492036187E-2</v>
      </c>
      <c r="G215" s="2"/>
    </row>
    <row r="216" spans="1:7" x14ac:dyDescent="0.3">
      <c r="A216" s="8">
        <v>1186</v>
      </c>
      <c r="B216" s="9">
        <v>131.05500000000001</v>
      </c>
      <c r="C216" s="8">
        <f t="shared" si="12"/>
        <v>214</v>
      </c>
      <c r="D216" s="7">
        <f t="shared" si="13"/>
        <v>1.3281500000000002</v>
      </c>
      <c r="E216" s="6">
        <f t="shared" si="14"/>
        <v>1.498235424125975</v>
      </c>
      <c r="F216" s="5">
        <f t="shared" si="15"/>
        <v>2.892905150011274E-2</v>
      </c>
      <c r="G216" s="2"/>
    </row>
    <row r="217" spans="1:7" x14ac:dyDescent="0.3">
      <c r="A217" s="8">
        <v>1187</v>
      </c>
      <c r="B217" s="9">
        <v>131.05500000000001</v>
      </c>
      <c r="C217" s="8">
        <f t="shared" si="12"/>
        <v>215</v>
      </c>
      <c r="D217" s="7">
        <f t="shared" si="13"/>
        <v>1.3281500000000002</v>
      </c>
      <c r="E217" s="6">
        <f t="shared" si="14"/>
        <v>1.5003314125105469</v>
      </c>
      <c r="F217" s="5">
        <f t="shared" si="15"/>
        <v>2.9646438814127065E-2</v>
      </c>
      <c r="G217" s="2"/>
    </row>
    <row r="218" spans="1:7" x14ac:dyDescent="0.3">
      <c r="A218" s="8">
        <v>1188</v>
      </c>
      <c r="B218" s="9">
        <v>131.25</v>
      </c>
      <c r="C218" s="8">
        <f t="shared" si="12"/>
        <v>216</v>
      </c>
      <c r="D218" s="7">
        <f t="shared" si="13"/>
        <v>1.3378999999999999</v>
      </c>
      <c r="E218" s="6">
        <f t="shared" si="14"/>
        <v>1.5024065569402461</v>
      </c>
      <c r="F218" s="5">
        <f t="shared" si="15"/>
        <v>2.7062407276334459E-2</v>
      </c>
      <c r="G218" s="2"/>
    </row>
    <row r="219" spans="1:7" x14ac:dyDescent="0.3">
      <c r="A219" s="8">
        <v>1189</v>
      </c>
      <c r="B219" s="9">
        <v>131.25</v>
      </c>
      <c r="C219" s="8">
        <f t="shared" si="12"/>
        <v>217</v>
      </c>
      <c r="D219" s="7">
        <f t="shared" si="13"/>
        <v>1.3378999999999999</v>
      </c>
      <c r="E219" s="6">
        <f t="shared" si="14"/>
        <v>1.5044610647017438</v>
      </c>
      <c r="F219" s="5">
        <f t="shared" si="15"/>
        <v>2.7742588274578525E-2</v>
      </c>
      <c r="G219" s="2"/>
    </row>
    <row r="220" spans="1:7" x14ac:dyDescent="0.3">
      <c r="A220" s="8">
        <v>1190</v>
      </c>
      <c r="B220" s="9">
        <v>131.25</v>
      </c>
      <c r="C220" s="8">
        <f t="shared" si="12"/>
        <v>218</v>
      </c>
      <c r="D220" s="7">
        <f t="shared" si="13"/>
        <v>1.3378999999999999</v>
      </c>
      <c r="E220" s="6">
        <f t="shared" si="14"/>
        <v>1.5064951410203093</v>
      </c>
      <c r="F220" s="5">
        <f t="shared" si="15"/>
        <v>2.8424321575658041E-2</v>
      </c>
      <c r="G220" s="2"/>
    </row>
    <row r="221" spans="1:7" x14ac:dyDescent="0.3">
      <c r="A221" s="8">
        <v>1191</v>
      </c>
      <c r="B221" s="9">
        <v>131.25</v>
      </c>
      <c r="C221" s="8">
        <f t="shared" si="12"/>
        <v>219</v>
      </c>
      <c r="D221" s="7">
        <f t="shared" si="13"/>
        <v>1.3378999999999999</v>
      </c>
      <c r="E221" s="6">
        <f t="shared" si="14"/>
        <v>1.5085089890803101</v>
      </c>
      <c r="F221" s="5">
        <f t="shared" si="15"/>
        <v>2.9107427155005403E-2</v>
      </c>
      <c r="G221" s="2"/>
    </row>
    <row r="222" spans="1:7" x14ac:dyDescent="0.3">
      <c r="A222" s="8">
        <v>1192</v>
      </c>
      <c r="B222" s="9">
        <v>131.05500000000001</v>
      </c>
      <c r="C222" s="8">
        <f t="shared" si="12"/>
        <v>220</v>
      </c>
      <c r="D222" s="7">
        <f t="shared" si="13"/>
        <v>1.3281500000000002</v>
      </c>
      <c r="E222" s="6">
        <f t="shared" si="14"/>
        <v>1.5105028100455082</v>
      </c>
      <c r="F222" s="5">
        <f t="shared" si="15"/>
        <v>3.3252547331493153E-2</v>
      </c>
      <c r="G222" s="2"/>
    </row>
    <row r="223" spans="1:7" x14ac:dyDescent="0.3">
      <c r="A223" s="8">
        <v>1193</v>
      </c>
      <c r="B223" s="9">
        <v>131.05500000000001</v>
      </c>
      <c r="C223" s="8">
        <f t="shared" si="12"/>
        <v>221</v>
      </c>
      <c r="D223" s="7">
        <f t="shared" si="13"/>
        <v>1.3281500000000002</v>
      </c>
      <c r="E223" s="6">
        <f t="shared" si="14"/>
        <v>1.5124768030791547</v>
      </c>
      <c r="F223" s="5">
        <f t="shared" si="15"/>
        <v>3.3976370333381398E-2</v>
      </c>
      <c r="G223" s="2"/>
    </row>
    <row r="224" spans="1:7" x14ac:dyDescent="0.3">
      <c r="A224" s="8">
        <v>1194</v>
      </c>
      <c r="B224" s="9">
        <v>131.05500000000001</v>
      </c>
      <c r="C224" s="8">
        <f t="shared" si="12"/>
        <v>222</v>
      </c>
      <c r="D224" s="7">
        <f t="shared" si="13"/>
        <v>1.3281500000000002</v>
      </c>
      <c r="E224" s="6">
        <f t="shared" si="14"/>
        <v>1.5144311653638833</v>
      </c>
      <c r="F224" s="5">
        <f t="shared" si="15"/>
        <v>3.4700672569326386E-2</v>
      </c>
      <c r="G224" s="2"/>
    </row>
    <row r="225" spans="1:7" x14ac:dyDescent="0.3">
      <c r="A225" s="8">
        <v>1195</v>
      </c>
      <c r="B225" s="9">
        <v>131.25</v>
      </c>
      <c r="C225" s="8">
        <f t="shared" si="12"/>
        <v>223</v>
      </c>
      <c r="D225" s="7">
        <f t="shared" si="13"/>
        <v>1.3378999999999999</v>
      </c>
      <c r="E225" s="6">
        <f t="shared" si="14"/>
        <v>1.5163660921214077</v>
      </c>
      <c r="F225" s="5">
        <f t="shared" si="15"/>
        <v>3.1850146037086829E-2</v>
      </c>
      <c r="G225" s="2"/>
    </row>
    <row r="226" spans="1:7" x14ac:dyDescent="0.3">
      <c r="A226" s="8">
        <v>1196</v>
      </c>
      <c r="B226" s="9">
        <v>131.05500000000001</v>
      </c>
      <c r="C226" s="8">
        <f t="shared" si="12"/>
        <v>224</v>
      </c>
      <c r="D226" s="7">
        <f t="shared" si="13"/>
        <v>1.3281500000000002</v>
      </c>
      <c r="E226" s="6">
        <f t="shared" si="14"/>
        <v>1.5182817766320229</v>
      </c>
      <c r="F226" s="5">
        <f t="shared" si="15"/>
        <v>3.6150092485249391E-2</v>
      </c>
      <c r="G226" s="2"/>
    </row>
    <row r="227" spans="1:7" x14ac:dyDescent="0.3">
      <c r="A227" s="8">
        <v>1197</v>
      </c>
      <c r="B227" s="9">
        <v>131.25</v>
      </c>
      <c r="C227" s="8">
        <f t="shared" si="12"/>
        <v>225</v>
      </c>
      <c r="D227" s="7">
        <f t="shared" si="13"/>
        <v>1.3378999999999999</v>
      </c>
      <c r="E227" s="6">
        <f t="shared" si="14"/>
        <v>1.5201784102539098</v>
      </c>
      <c r="F227" s="5">
        <f t="shared" si="15"/>
        <v>3.3225418844692683E-2</v>
      </c>
      <c r="G227" s="2"/>
    </row>
    <row r="228" spans="1:7" x14ac:dyDescent="0.3">
      <c r="A228" s="8">
        <v>1198</v>
      </c>
      <c r="B228" s="9">
        <v>131.25</v>
      </c>
      <c r="C228" s="8">
        <f t="shared" si="12"/>
        <v>226</v>
      </c>
      <c r="D228" s="7">
        <f t="shared" si="13"/>
        <v>1.3378999999999999</v>
      </c>
      <c r="E228" s="6">
        <f t="shared" si="14"/>
        <v>1.5220561824422532</v>
      </c>
      <c r="F228" s="5">
        <f t="shared" si="15"/>
        <v>3.3913499531704479E-2</v>
      </c>
      <c r="G228" s="2"/>
    </row>
    <row r="229" spans="1:7" x14ac:dyDescent="0.3">
      <c r="A229" s="8">
        <v>1199</v>
      </c>
      <c r="B229" s="9">
        <v>131.25</v>
      </c>
      <c r="C229" s="8">
        <f t="shared" si="12"/>
        <v>227</v>
      </c>
      <c r="D229" s="7">
        <f t="shared" si="13"/>
        <v>1.3378999999999999</v>
      </c>
      <c r="E229" s="6">
        <f t="shared" si="14"/>
        <v>1.5239152807681633</v>
      </c>
      <c r="F229" s="5">
        <f t="shared" si="15"/>
        <v>3.4601684679258671E-2</v>
      </c>
      <c r="G229" s="2"/>
    </row>
    <row r="230" spans="1:7" x14ac:dyDescent="0.3">
      <c r="A230" s="8">
        <v>1200</v>
      </c>
      <c r="B230" s="9">
        <v>131.25</v>
      </c>
      <c r="C230" s="8">
        <f t="shared" si="12"/>
        <v>228</v>
      </c>
      <c r="D230" s="7">
        <f t="shared" si="13"/>
        <v>1.3378999999999999</v>
      </c>
      <c r="E230" s="6">
        <f t="shared" si="14"/>
        <v>1.5257558909374145</v>
      </c>
      <c r="F230" s="5">
        <f t="shared" si="15"/>
        <v>3.5289835759889816E-2</v>
      </c>
      <c r="G230" s="2"/>
    </row>
    <row r="231" spans="1:7" x14ac:dyDescent="0.3">
      <c r="A231" s="8">
        <v>1201</v>
      </c>
      <c r="B231" s="9">
        <v>131.25</v>
      </c>
      <c r="C231" s="8">
        <f t="shared" si="12"/>
        <v>229</v>
      </c>
      <c r="D231" s="7">
        <f t="shared" si="13"/>
        <v>1.3378999999999999</v>
      </c>
      <c r="E231" s="6">
        <f t="shared" si="14"/>
        <v>1.527578196808995</v>
      </c>
      <c r="F231" s="5">
        <f t="shared" si="15"/>
        <v>3.5977818344711886E-2</v>
      </c>
      <c r="G231" s="2"/>
    </row>
    <row r="232" spans="1:7" x14ac:dyDescent="0.3">
      <c r="A232" s="8">
        <v>1202</v>
      </c>
      <c r="B232" s="9">
        <v>131.25</v>
      </c>
      <c r="C232" s="8">
        <f t="shared" si="12"/>
        <v>230</v>
      </c>
      <c r="D232" s="7">
        <f t="shared" si="13"/>
        <v>1.3378999999999999</v>
      </c>
      <c r="E232" s="6">
        <f t="shared" si="14"/>
        <v>1.5293823804134719</v>
      </c>
      <c r="F232" s="5">
        <f t="shared" si="15"/>
        <v>3.6665502008809601E-2</v>
      </c>
      <c r="G232" s="2"/>
    </row>
    <row r="233" spans="1:7" x14ac:dyDescent="0.3">
      <c r="A233" s="8">
        <v>1203</v>
      </c>
      <c r="B233" s="9">
        <v>131.25</v>
      </c>
      <c r="C233" s="8">
        <f t="shared" si="12"/>
        <v>231</v>
      </c>
      <c r="D233" s="7">
        <f t="shared" si="13"/>
        <v>1.3378999999999999</v>
      </c>
      <c r="E233" s="6">
        <f t="shared" si="14"/>
        <v>1.5311686219711746</v>
      </c>
      <c r="F233" s="5">
        <f t="shared" si="15"/>
        <v>3.7352760238636866E-2</v>
      </c>
      <c r="G233" s="2"/>
    </row>
    <row r="234" spans="1:7" x14ac:dyDescent="0.3">
      <c r="A234" s="8">
        <v>1204</v>
      </c>
      <c r="B234" s="9">
        <v>131.44499999999999</v>
      </c>
      <c r="C234" s="8">
        <f t="shared" si="12"/>
        <v>232</v>
      </c>
      <c r="D234" s="7">
        <f t="shared" si="13"/>
        <v>1.3476499999999993</v>
      </c>
      <c r="E234" s="6">
        <f t="shared" si="14"/>
        <v>1.5329370999101979</v>
      </c>
      <c r="F234" s="5">
        <f t="shared" si="15"/>
        <v>3.4331309393131892E-2</v>
      </c>
      <c r="G234" s="2"/>
    </row>
    <row r="235" spans="1:7" x14ac:dyDescent="0.3">
      <c r="A235" s="8">
        <v>1205</v>
      </c>
      <c r="B235" s="9">
        <v>131.44499999999999</v>
      </c>
      <c r="C235" s="8">
        <f t="shared" si="12"/>
        <v>233</v>
      </c>
      <c r="D235" s="7">
        <f t="shared" si="13"/>
        <v>1.3476499999999993</v>
      </c>
      <c r="E235" s="6">
        <f t="shared" si="14"/>
        <v>1.5346879908842241</v>
      </c>
      <c r="F235" s="5">
        <f t="shared" si="15"/>
        <v>3.4983210034007353E-2</v>
      </c>
      <c r="G235" s="2"/>
    </row>
    <row r="236" spans="1:7" x14ac:dyDescent="0.3">
      <c r="A236" s="8">
        <v>1206</v>
      </c>
      <c r="B236" s="9">
        <v>131.64099999999999</v>
      </c>
      <c r="C236" s="8">
        <f t="shared" si="12"/>
        <v>234</v>
      </c>
      <c r="D236" s="7">
        <f t="shared" si="13"/>
        <v>1.3574499999999994</v>
      </c>
      <c r="E236" s="6">
        <f t="shared" si="14"/>
        <v>1.5364214697901688</v>
      </c>
      <c r="F236" s="5">
        <f t="shared" si="15"/>
        <v>3.2030786998853526E-2</v>
      </c>
      <c r="G236" s="2"/>
    </row>
    <row r="237" spans="1:7" x14ac:dyDescent="0.3">
      <c r="A237" s="8">
        <v>1207</v>
      </c>
      <c r="B237" s="9">
        <v>131.64099999999999</v>
      </c>
      <c r="C237" s="8">
        <f t="shared" si="12"/>
        <v>235</v>
      </c>
      <c r="D237" s="7">
        <f t="shared" si="13"/>
        <v>1.3574499999999994</v>
      </c>
      <c r="E237" s="6">
        <f t="shared" si="14"/>
        <v>1.5381377097856532</v>
      </c>
      <c r="F237" s="5">
        <f t="shared" si="15"/>
        <v>3.2648048467584671E-2</v>
      </c>
      <c r="G237" s="2"/>
    </row>
    <row r="238" spans="1:7" x14ac:dyDescent="0.3">
      <c r="A238" s="8">
        <v>1208</v>
      </c>
      <c r="B238" s="9">
        <v>131.64099999999999</v>
      </c>
      <c r="C238" s="8">
        <f t="shared" si="12"/>
        <v>236</v>
      </c>
      <c r="D238" s="7">
        <f t="shared" si="13"/>
        <v>1.3574499999999994</v>
      </c>
      <c r="E238" s="6">
        <f t="shared" si="14"/>
        <v>1.5398368823062984</v>
      </c>
      <c r="F238" s="5">
        <f t="shared" si="15"/>
        <v>3.3264974837411788E-2</v>
      </c>
      <c r="G238" s="2"/>
    </row>
    <row r="239" spans="1:7" x14ac:dyDescent="0.3">
      <c r="A239" s="8">
        <v>1209</v>
      </c>
      <c r="B239" s="9">
        <v>131.64099999999999</v>
      </c>
      <c r="C239" s="8">
        <f t="shared" si="12"/>
        <v>237</v>
      </c>
      <c r="D239" s="7">
        <f t="shared" si="13"/>
        <v>1.3574499999999994</v>
      </c>
      <c r="E239" s="6">
        <f t="shared" si="14"/>
        <v>1.5415191570828524</v>
      </c>
      <c r="F239" s="5">
        <f t="shared" si="15"/>
        <v>3.3881454589192006E-2</v>
      </c>
      <c r="G239" s="2"/>
    </row>
    <row r="240" spans="1:7" x14ac:dyDescent="0.3">
      <c r="A240" s="8">
        <v>1210</v>
      </c>
      <c r="B240" s="9">
        <v>131.64099999999999</v>
      </c>
      <c r="C240" s="8">
        <f t="shared" si="12"/>
        <v>238</v>
      </c>
      <c r="D240" s="7">
        <f t="shared" si="13"/>
        <v>1.3574499999999994</v>
      </c>
      <c r="E240" s="6">
        <f t="shared" si="14"/>
        <v>1.5431847021581429</v>
      </c>
      <c r="F240" s="5">
        <f t="shared" si="15"/>
        <v>3.4497379585774264E-2</v>
      </c>
      <c r="G240" s="2"/>
    </row>
    <row r="241" spans="1:7" x14ac:dyDescent="0.3">
      <c r="A241" s="8">
        <v>1211</v>
      </c>
      <c r="B241" s="9">
        <v>131.64099999999999</v>
      </c>
      <c r="C241" s="8">
        <f t="shared" si="12"/>
        <v>239</v>
      </c>
      <c r="D241" s="7">
        <f t="shared" si="13"/>
        <v>1.3574499999999994</v>
      </c>
      <c r="E241" s="6">
        <f t="shared" si="14"/>
        <v>1.5448336839038634</v>
      </c>
      <c r="F241" s="5">
        <f t="shared" si="15"/>
        <v>3.5112644993383242E-2</v>
      </c>
      <c r="G241" s="2"/>
    </row>
    <row r="242" spans="1:7" x14ac:dyDescent="0.3">
      <c r="A242" s="8">
        <v>1212</v>
      </c>
      <c r="B242" s="9">
        <v>131.83600000000001</v>
      </c>
      <c r="C242" s="8">
        <f t="shared" si="12"/>
        <v>240</v>
      </c>
      <c r="D242" s="7">
        <f t="shared" si="13"/>
        <v>1.3672000000000004</v>
      </c>
      <c r="E242" s="6">
        <f t="shared" si="14"/>
        <v>1.5464662670371938</v>
      </c>
      <c r="F242" s="5">
        <f t="shared" si="15"/>
        <v>3.213639449745033E-2</v>
      </c>
      <c r="G242" s="2"/>
    </row>
    <row r="243" spans="1:7" x14ac:dyDescent="0.3">
      <c r="A243" s="8">
        <v>1213</v>
      </c>
      <c r="B243" s="9">
        <v>131.83600000000001</v>
      </c>
      <c r="C243" s="8">
        <f t="shared" si="12"/>
        <v>241</v>
      </c>
      <c r="D243" s="7">
        <f t="shared" si="13"/>
        <v>1.3672000000000004</v>
      </c>
      <c r="E243" s="6">
        <f t="shared" si="14"/>
        <v>1.5480826146372515</v>
      </c>
      <c r="F243" s="5">
        <f t="shared" si="15"/>
        <v>3.2718520278008277E-2</v>
      </c>
      <c r="G243" s="2"/>
    </row>
    <row r="244" spans="1:7" x14ac:dyDescent="0.3">
      <c r="A244" s="8">
        <v>1214</v>
      </c>
      <c r="B244" s="9">
        <v>131.64099999999999</v>
      </c>
      <c r="C244" s="8">
        <f t="shared" si="12"/>
        <v>242</v>
      </c>
      <c r="D244" s="7">
        <f t="shared" si="13"/>
        <v>1.3574499999999994</v>
      </c>
      <c r="E244" s="6">
        <f t="shared" si="14"/>
        <v>1.5496828881613829</v>
      </c>
      <c r="F244" s="5">
        <f t="shared" si="15"/>
        <v>3.6953483290866979E-2</v>
      </c>
      <c r="G244" s="2"/>
    </row>
    <row r="245" spans="1:7" x14ac:dyDescent="0.3">
      <c r="A245" s="8">
        <v>1215</v>
      </c>
      <c r="B245" s="9">
        <v>131.64099999999999</v>
      </c>
      <c r="C245" s="8">
        <f t="shared" si="12"/>
        <v>243</v>
      </c>
      <c r="D245" s="7">
        <f t="shared" si="13"/>
        <v>1.3574499999999994</v>
      </c>
      <c r="E245" s="6">
        <f t="shared" si="14"/>
        <v>1.5512672474612914</v>
      </c>
      <c r="F245" s="5">
        <f t="shared" si="15"/>
        <v>3.7565125413471713E-2</v>
      </c>
      <c r="G245" s="2"/>
    </row>
    <row r="246" spans="1:7" x14ac:dyDescent="0.3">
      <c r="A246" s="8">
        <v>1216</v>
      </c>
      <c r="B246" s="9">
        <v>131.64099999999999</v>
      </c>
      <c r="C246" s="8">
        <f t="shared" si="12"/>
        <v>244</v>
      </c>
      <c r="D246" s="7">
        <f t="shared" si="13"/>
        <v>1.3574499999999994</v>
      </c>
      <c r="E246" s="6">
        <f t="shared" si="14"/>
        <v>1.5528358507990043</v>
      </c>
      <c r="F246" s="5">
        <f t="shared" si="15"/>
        <v>3.8175630692451022E-2</v>
      </c>
      <c r="G246" s="2"/>
    </row>
    <row r="247" spans="1:7" x14ac:dyDescent="0.3">
      <c r="A247" s="8">
        <v>1217</v>
      </c>
      <c r="B247" s="9">
        <v>131.64099999999999</v>
      </c>
      <c r="C247" s="8">
        <f t="shared" si="12"/>
        <v>245</v>
      </c>
      <c r="D247" s="7">
        <f t="shared" si="13"/>
        <v>1.3574499999999994</v>
      </c>
      <c r="E247" s="6">
        <f t="shared" si="14"/>
        <v>1.554388854862683</v>
      </c>
      <c r="F247" s="5">
        <f t="shared" si="15"/>
        <v>3.8784912554625149E-2</v>
      </c>
      <c r="G247" s="2"/>
    </row>
    <row r="248" spans="1:7" x14ac:dyDescent="0.3">
      <c r="A248" s="8">
        <v>1218</v>
      </c>
      <c r="B248" s="9">
        <v>131.64099999999999</v>
      </c>
      <c r="C248" s="8">
        <f t="shared" si="12"/>
        <v>246</v>
      </c>
      <c r="D248" s="7">
        <f t="shared" si="13"/>
        <v>1.3574499999999994</v>
      </c>
      <c r="E248" s="6">
        <f t="shared" si="14"/>
        <v>1.5559264147822722</v>
      </c>
      <c r="F248" s="5">
        <f t="shared" si="15"/>
        <v>3.9392887224824813E-2</v>
      </c>
      <c r="G248" s="2"/>
    </row>
    <row r="249" spans="1:7" x14ac:dyDescent="0.3">
      <c r="A249" s="8">
        <v>1219</v>
      </c>
      <c r="B249" s="9">
        <v>131.64099999999999</v>
      </c>
      <c r="C249" s="8">
        <f t="shared" si="12"/>
        <v>247</v>
      </c>
      <c r="D249" s="7">
        <f t="shared" si="13"/>
        <v>1.3574499999999994</v>
      </c>
      <c r="E249" s="6">
        <f t="shared" si="14"/>
        <v>1.5574486841449988</v>
      </c>
      <c r="F249" s="5">
        <f t="shared" si="15"/>
        <v>3.9999473659731249E-2</v>
      </c>
      <c r="G249" s="2"/>
    </row>
    <row r="250" spans="1:7" x14ac:dyDescent="0.3">
      <c r="A250" s="8">
        <v>1220</v>
      </c>
      <c r="B250" s="9">
        <v>131.64099999999999</v>
      </c>
      <c r="C250" s="8">
        <f t="shared" si="12"/>
        <v>248</v>
      </c>
      <c r="D250" s="7">
        <f t="shared" si="13"/>
        <v>1.3574499999999994</v>
      </c>
      <c r="E250" s="6">
        <f t="shared" si="14"/>
        <v>1.5589558150107121</v>
      </c>
      <c r="F250" s="5">
        <f t="shared" si="15"/>
        <v>4.0604593483131585E-2</v>
      </c>
      <c r="G250" s="2"/>
    </row>
    <row r="251" spans="1:7" x14ac:dyDescent="0.3">
      <c r="A251" s="8">
        <v>1221</v>
      </c>
      <c r="B251" s="9">
        <v>131.83600000000001</v>
      </c>
      <c r="C251" s="8">
        <f t="shared" si="12"/>
        <v>249</v>
      </c>
      <c r="D251" s="7">
        <f t="shared" si="13"/>
        <v>1.3672000000000004</v>
      </c>
      <c r="E251" s="6">
        <f t="shared" si="14"/>
        <v>1.5604479579270722</v>
      </c>
      <c r="F251" s="5">
        <f t="shared" si="15"/>
        <v>3.7344773242983326E-2</v>
      </c>
      <c r="G251" s="2"/>
    </row>
    <row r="252" spans="1:7" x14ac:dyDescent="0.3">
      <c r="A252" s="8">
        <v>1222</v>
      </c>
      <c r="B252" s="9">
        <v>131.83600000000001</v>
      </c>
      <c r="C252" s="8">
        <f t="shared" si="12"/>
        <v>250</v>
      </c>
      <c r="D252" s="7">
        <f t="shared" si="13"/>
        <v>1.3672000000000004</v>
      </c>
      <c r="E252" s="6">
        <f t="shared" si="14"/>
        <v>1.5619252619445907</v>
      </c>
      <c r="F252" s="5">
        <f t="shared" si="15"/>
        <v>3.7917927639389296E-2</v>
      </c>
      <c r="G252" s="2"/>
    </row>
    <row r="253" spans="1:7" x14ac:dyDescent="0.3">
      <c r="A253" s="8">
        <v>1223</v>
      </c>
      <c r="B253" s="9">
        <v>131.64099999999999</v>
      </c>
      <c r="C253" s="8">
        <f t="shared" si="12"/>
        <v>251</v>
      </c>
      <c r="D253" s="7">
        <f t="shared" si="13"/>
        <v>1.3574499999999994</v>
      </c>
      <c r="E253" s="6">
        <f t="shared" si="14"/>
        <v>1.5633878746315175</v>
      </c>
      <c r="F253" s="5">
        <f t="shared" si="15"/>
        <v>4.2410408207746879E-2</v>
      </c>
      <c r="G253" s="2"/>
    </row>
    <row r="254" spans="1:7" x14ac:dyDescent="0.3">
      <c r="A254" s="8">
        <v>1224</v>
      </c>
      <c r="B254" s="9">
        <v>131.83600000000001</v>
      </c>
      <c r="C254" s="8">
        <f t="shared" si="12"/>
        <v>252</v>
      </c>
      <c r="D254" s="7">
        <f t="shared" si="13"/>
        <v>1.3672000000000004</v>
      </c>
      <c r="E254" s="6">
        <f t="shared" si="14"/>
        <v>1.564835942088582</v>
      </c>
      <c r="F254" s="5">
        <f t="shared" si="15"/>
        <v>3.9059965605241179E-2</v>
      </c>
      <c r="G254" s="2"/>
    </row>
    <row r="255" spans="1:7" x14ac:dyDescent="0.3">
      <c r="A255" s="8">
        <v>1225</v>
      </c>
      <c r="B255" s="9">
        <v>131.83600000000001</v>
      </c>
      <c r="C255" s="8">
        <f t="shared" si="12"/>
        <v>253</v>
      </c>
      <c r="D255" s="7">
        <f t="shared" si="13"/>
        <v>1.3672000000000004</v>
      </c>
      <c r="E255" s="6">
        <f t="shared" si="14"/>
        <v>1.566269608963587</v>
      </c>
      <c r="F255" s="5">
        <f t="shared" si="15"/>
        <v>3.9628709212915281E-2</v>
      </c>
      <c r="G255" s="2"/>
    </row>
    <row r="256" spans="1:7" x14ac:dyDescent="0.3">
      <c r="A256" s="8">
        <v>1226</v>
      </c>
      <c r="B256" s="9">
        <v>131.83600000000001</v>
      </c>
      <c r="C256" s="8">
        <f t="shared" si="12"/>
        <v>254</v>
      </c>
      <c r="D256" s="7">
        <f t="shared" si="13"/>
        <v>1.3672000000000004</v>
      </c>
      <c r="E256" s="6">
        <f t="shared" si="14"/>
        <v>1.5676890184658578</v>
      </c>
      <c r="F256" s="5">
        <f t="shared" si="15"/>
        <v>4.0195846525402923E-2</v>
      </c>
      <c r="G256" s="2"/>
    </row>
    <row r="257" spans="1:7" x14ac:dyDescent="0.3">
      <c r="A257" s="8">
        <v>1227</v>
      </c>
      <c r="B257" s="9">
        <v>132.03100000000001</v>
      </c>
      <c r="C257" s="8">
        <f t="shared" si="12"/>
        <v>255</v>
      </c>
      <c r="D257" s="7">
        <f t="shared" si="13"/>
        <v>1.3769500000000001</v>
      </c>
      <c r="E257" s="6">
        <f t="shared" si="14"/>
        <v>1.5690943123805483</v>
      </c>
      <c r="F257" s="5">
        <f t="shared" si="15"/>
        <v>3.691943678019368E-2</v>
      </c>
      <c r="G257" s="2"/>
    </row>
    <row r="258" spans="1:7" x14ac:dyDescent="0.3">
      <c r="A258" s="8">
        <v>1228</v>
      </c>
      <c r="B258" s="9">
        <v>132.03100000000001</v>
      </c>
      <c r="C258" s="8">
        <f t="shared" ref="C258:C321" si="16">A258-972</f>
        <v>256</v>
      </c>
      <c r="D258" s="7">
        <f t="shared" ref="D258:D321" si="17">(B258-104.492)/20</f>
        <v>1.3769500000000001</v>
      </c>
      <c r="E258" s="6">
        <f t="shared" ref="E258:E321" si="18">J$6*(1+(J$8*EXP(-C258/J$4))-(J$9*EXP(-C258/J$5)))</f>
        <v>1.5704856310828008</v>
      </c>
      <c r="F258" s="5">
        <f t="shared" ref="F258:F321" si="19">(D258-E258)^2</f>
        <v>3.7456040498617928E-2</v>
      </c>
      <c r="G258" s="2"/>
    </row>
    <row r="259" spans="1:7" x14ac:dyDescent="0.3">
      <c r="A259" s="8">
        <v>1229</v>
      </c>
      <c r="B259" s="9">
        <v>132.03100000000001</v>
      </c>
      <c r="C259" s="8">
        <f t="shared" si="16"/>
        <v>257</v>
      </c>
      <c r="D259" s="7">
        <f t="shared" si="17"/>
        <v>1.3769500000000001</v>
      </c>
      <c r="E259" s="6">
        <f t="shared" si="18"/>
        <v>1.5718631135517727</v>
      </c>
      <c r="F259" s="5">
        <f t="shared" si="19"/>
        <v>3.7991121834446175E-2</v>
      </c>
      <c r="G259" s="2"/>
    </row>
    <row r="260" spans="1:7" x14ac:dyDescent="0.3">
      <c r="A260" s="8">
        <v>1230</v>
      </c>
      <c r="B260" s="9">
        <v>132.227</v>
      </c>
      <c r="C260" s="8">
        <f t="shared" si="16"/>
        <v>258</v>
      </c>
      <c r="D260" s="7">
        <f t="shared" si="17"/>
        <v>1.3867499999999999</v>
      </c>
      <c r="E260" s="6">
        <f t="shared" si="18"/>
        <v>1.5732268973845152</v>
      </c>
      <c r="F260" s="5">
        <f t="shared" si="19"/>
        <v>3.4773633258155023E-2</v>
      </c>
      <c r="G260" s="2"/>
    </row>
    <row r="261" spans="1:7" x14ac:dyDescent="0.3">
      <c r="A261" s="8">
        <v>1231</v>
      </c>
      <c r="B261" s="9">
        <v>132.227</v>
      </c>
      <c r="C261" s="8">
        <f t="shared" si="16"/>
        <v>259</v>
      </c>
      <c r="D261" s="7">
        <f t="shared" si="17"/>
        <v>1.3867499999999999</v>
      </c>
      <c r="E261" s="6">
        <f t="shared" si="18"/>
        <v>1.5745771188097202</v>
      </c>
      <c r="F261" s="5">
        <f t="shared" si="19"/>
        <v>3.527902656036077E-2</v>
      </c>
      <c r="G261" s="2"/>
    </row>
    <row r="262" spans="1:7" x14ac:dyDescent="0.3">
      <c r="A262" s="8">
        <v>1232</v>
      </c>
      <c r="B262" s="9">
        <v>132.227</v>
      </c>
      <c r="C262" s="8">
        <f t="shared" si="16"/>
        <v>260</v>
      </c>
      <c r="D262" s="7">
        <f t="shared" si="17"/>
        <v>1.3867499999999999</v>
      </c>
      <c r="E262" s="6">
        <f t="shared" si="18"/>
        <v>1.5759139127013271</v>
      </c>
      <c r="F262" s="5">
        <f t="shared" si="19"/>
        <v>3.5782985868475323E-2</v>
      </c>
      <c r="G262" s="2"/>
    </row>
    <row r="263" spans="1:7" x14ac:dyDescent="0.3">
      <c r="A263" s="8">
        <v>1233</v>
      </c>
      <c r="B263" s="9">
        <v>132.227</v>
      </c>
      <c r="C263" s="8">
        <f t="shared" si="16"/>
        <v>261</v>
      </c>
      <c r="D263" s="7">
        <f t="shared" si="17"/>
        <v>1.3867499999999999</v>
      </c>
      <c r="E263" s="6">
        <f t="shared" si="18"/>
        <v>1.5772374125919959</v>
      </c>
      <c r="F263" s="5">
        <f t="shared" si="19"/>
        <v>3.6285454355993306E-2</v>
      </c>
      <c r="G263" s="2"/>
    </row>
    <row r="264" spans="1:7" x14ac:dyDescent="0.3">
      <c r="A264" s="8">
        <v>1234</v>
      </c>
      <c r="B264" s="9">
        <v>132.227</v>
      </c>
      <c r="C264" s="8">
        <f t="shared" si="16"/>
        <v>262</v>
      </c>
      <c r="D264" s="7">
        <f t="shared" si="17"/>
        <v>1.3867499999999999</v>
      </c>
      <c r="E264" s="6">
        <f t="shared" si="18"/>
        <v>1.5785477506864458</v>
      </c>
      <c r="F264" s="5">
        <f t="shared" si="19"/>
        <v>3.6786377168380055E-2</v>
      </c>
      <c r="G264" s="2"/>
    </row>
    <row r="265" spans="1:7" x14ac:dyDescent="0.3">
      <c r="A265" s="8">
        <v>1235</v>
      </c>
      <c r="B265" s="9">
        <v>132.03100000000001</v>
      </c>
      <c r="C265" s="8">
        <f t="shared" si="16"/>
        <v>263</v>
      </c>
      <c r="D265" s="7">
        <f t="shared" si="17"/>
        <v>1.3769500000000001</v>
      </c>
      <c r="E265" s="6">
        <f t="shared" si="18"/>
        <v>1.5798450578746608</v>
      </c>
      <c r="F265" s="5">
        <f t="shared" si="19"/>
        <v>4.1166404509961903E-2</v>
      </c>
      <c r="G265" s="2"/>
    </row>
    <row r="266" spans="1:7" x14ac:dyDescent="0.3">
      <c r="A266" s="8">
        <v>1236</v>
      </c>
      <c r="B266" s="9">
        <v>132.03100000000001</v>
      </c>
      <c r="C266" s="8">
        <f t="shared" si="16"/>
        <v>264</v>
      </c>
      <c r="D266" s="7">
        <f t="shared" si="17"/>
        <v>1.3769500000000001</v>
      </c>
      <c r="E266" s="6">
        <f t="shared" si="18"/>
        <v>1.5811294637449649</v>
      </c>
      <c r="F266" s="5">
        <f t="shared" si="19"/>
        <v>4.1689253415181378E-2</v>
      </c>
      <c r="G266" s="2"/>
    </row>
    <row r="267" spans="1:7" x14ac:dyDescent="0.3">
      <c r="A267" s="8">
        <v>1237</v>
      </c>
      <c r="B267" s="9">
        <v>132.03100000000001</v>
      </c>
      <c r="C267" s="8">
        <f t="shared" si="16"/>
        <v>265</v>
      </c>
      <c r="D267" s="7">
        <f t="shared" si="17"/>
        <v>1.3769500000000001</v>
      </c>
      <c r="E267" s="6">
        <f t="shared" si="18"/>
        <v>1.5824010965969662</v>
      </c>
      <c r="F267" s="5">
        <f t="shared" si="19"/>
        <v>4.2210153092895865E-2</v>
      </c>
      <c r="G267" s="2"/>
    </row>
    <row r="268" spans="1:7" x14ac:dyDescent="0.3">
      <c r="A268" s="8">
        <v>1238</v>
      </c>
      <c r="B268" s="9">
        <v>132.03100000000001</v>
      </c>
      <c r="C268" s="8">
        <f t="shared" si="16"/>
        <v>266</v>
      </c>
      <c r="D268" s="7">
        <f t="shared" si="17"/>
        <v>1.3769500000000001</v>
      </c>
      <c r="E268" s="6">
        <f t="shared" si="18"/>
        <v>1.5836600834543728</v>
      </c>
      <c r="F268" s="5">
        <f t="shared" si="19"/>
        <v>4.2729058601713721E-2</v>
      </c>
      <c r="G268" s="2"/>
    </row>
    <row r="269" spans="1:7" x14ac:dyDescent="0.3">
      <c r="A269" s="8">
        <v>1239</v>
      </c>
      <c r="B269" s="9">
        <v>132.03100000000001</v>
      </c>
      <c r="C269" s="8">
        <f t="shared" si="16"/>
        <v>267</v>
      </c>
      <c r="D269" s="7">
        <f t="shared" si="17"/>
        <v>1.3769500000000001</v>
      </c>
      <c r="E269" s="6">
        <f t="shared" si="18"/>
        <v>1.5849065500776818</v>
      </c>
      <c r="F269" s="5">
        <f t="shared" si="19"/>
        <v>4.3245926720211318E-2</v>
      </c>
      <c r="G269" s="2"/>
    </row>
    <row r="270" spans="1:7" x14ac:dyDescent="0.3">
      <c r="A270" s="8">
        <v>1240</v>
      </c>
      <c r="B270" s="9">
        <v>132.227</v>
      </c>
      <c r="C270" s="8">
        <f t="shared" si="16"/>
        <v>268</v>
      </c>
      <c r="D270" s="7">
        <f t="shared" si="17"/>
        <v>1.3867499999999999</v>
      </c>
      <c r="E270" s="6">
        <f t="shared" si="18"/>
        <v>1.5861406209767406</v>
      </c>
      <c r="F270" s="5">
        <f t="shared" si="19"/>
        <v>3.9756619733490248E-2</v>
      </c>
      <c r="G270" s="2"/>
    </row>
    <row r="271" spans="1:7" x14ac:dyDescent="0.3">
      <c r="A271" s="8">
        <v>1241</v>
      </c>
      <c r="B271" s="9">
        <v>132.03100000000001</v>
      </c>
      <c r="C271" s="8">
        <f t="shared" si="16"/>
        <v>269</v>
      </c>
      <c r="D271" s="7">
        <f t="shared" si="17"/>
        <v>1.3769500000000001</v>
      </c>
      <c r="E271" s="6">
        <f t="shared" si="18"/>
        <v>1.5873624194231855</v>
      </c>
      <c r="F271" s="5">
        <f t="shared" si="19"/>
        <v>4.4273386247518462E-2</v>
      </c>
      <c r="G271" s="2"/>
    </row>
    <row r="272" spans="1:7" x14ac:dyDescent="0.3">
      <c r="A272" s="8">
        <v>1242</v>
      </c>
      <c r="B272" s="9">
        <v>132.03100000000001</v>
      </c>
      <c r="C272" s="8">
        <f t="shared" si="16"/>
        <v>270</v>
      </c>
      <c r="D272" s="7">
        <f t="shared" si="17"/>
        <v>1.3769500000000001</v>
      </c>
      <c r="E272" s="6">
        <f t="shared" si="18"/>
        <v>1.5885720674627535</v>
      </c>
      <c r="F272" s="5">
        <f t="shared" si="19"/>
        <v>4.4783899437210131E-2</v>
      </c>
      <c r="G272" s="2"/>
    </row>
    <row r="273" spans="1:7" x14ac:dyDescent="0.3">
      <c r="A273" s="8">
        <v>1243</v>
      </c>
      <c r="B273" s="9">
        <v>132.03100000000001</v>
      </c>
      <c r="C273" s="8">
        <f t="shared" si="16"/>
        <v>271</v>
      </c>
      <c r="D273" s="7">
        <f t="shared" si="17"/>
        <v>1.3769500000000001</v>
      </c>
      <c r="E273" s="6">
        <f t="shared" si="18"/>
        <v>1.5897696859274757</v>
      </c>
      <c r="F273" s="5">
        <f t="shared" si="19"/>
        <v>4.5292218718269349E-2</v>
      </c>
      <c r="G273" s="2"/>
    </row>
    <row r="274" spans="1:7" x14ac:dyDescent="0.3">
      <c r="A274" s="8">
        <v>1244</v>
      </c>
      <c r="B274" s="9">
        <v>132.227</v>
      </c>
      <c r="C274" s="8">
        <f t="shared" si="16"/>
        <v>272</v>
      </c>
      <c r="D274" s="7">
        <f t="shared" si="17"/>
        <v>1.3867499999999999</v>
      </c>
      <c r="E274" s="6">
        <f t="shared" si="18"/>
        <v>1.5909553944477455</v>
      </c>
      <c r="F274" s="5">
        <f t="shared" si="19"/>
        <v>4.1699843121559346E-2</v>
      </c>
      <c r="G274" s="2"/>
    </row>
    <row r="275" spans="1:7" x14ac:dyDescent="0.3">
      <c r="A275" s="8">
        <v>1245</v>
      </c>
      <c r="B275" s="9">
        <v>132.227</v>
      </c>
      <c r="C275" s="8">
        <f t="shared" si="16"/>
        <v>273</v>
      </c>
      <c r="D275" s="7">
        <f t="shared" si="17"/>
        <v>1.3867499999999999</v>
      </c>
      <c r="E275" s="6">
        <f t="shared" si="18"/>
        <v>1.5921293114642689</v>
      </c>
      <c r="F275" s="5">
        <f t="shared" si="19"/>
        <v>4.2180661577537228E-2</v>
      </c>
      <c r="G275" s="2"/>
    </row>
    <row r="276" spans="1:7" x14ac:dyDescent="0.3">
      <c r="A276" s="8">
        <v>1246</v>
      </c>
      <c r="B276" s="9">
        <v>132.422</v>
      </c>
      <c r="C276" s="8">
        <f t="shared" si="16"/>
        <v>274</v>
      </c>
      <c r="D276" s="7">
        <f t="shared" si="17"/>
        <v>1.3964999999999996</v>
      </c>
      <c r="E276" s="6">
        <f t="shared" si="18"/>
        <v>1.5932915542398967</v>
      </c>
      <c r="F276" s="5">
        <f t="shared" si="19"/>
        <v>3.8726915820154334E-2</v>
      </c>
      <c r="G276" s="2"/>
    </row>
    <row r="277" spans="1:7" x14ac:dyDescent="0.3">
      <c r="A277" s="8">
        <v>1247</v>
      </c>
      <c r="B277" s="9">
        <v>132.422</v>
      </c>
      <c r="C277" s="8">
        <f t="shared" si="16"/>
        <v>275</v>
      </c>
      <c r="D277" s="7">
        <f t="shared" si="17"/>
        <v>1.3964999999999996</v>
      </c>
      <c r="E277" s="6">
        <f t="shared" si="18"/>
        <v>1.5944422388713357</v>
      </c>
      <c r="F277" s="5">
        <f t="shared" si="19"/>
        <v>3.9181129929397082E-2</v>
      </c>
      <c r="G277" s="2"/>
    </row>
    <row r="278" spans="1:7" x14ac:dyDescent="0.3">
      <c r="A278" s="8">
        <v>1248</v>
      </c>
      <c r="B278" s="9">
        <v>132.422</v>
      </c>
      <c r="C278" s="8">
        <f t="shared" si="16"/>
        <v>276</v>
      </c>
      <c r="D278" s="7">
        <f t="shared" si="17"/>
        <v>1.3964999999999996</v>
      </c>
      <c r="E278" s="6">
        <f t="shared" si="18"/>
        <v>1.5955814803007482</v>
      </c>
      <c r="F278" s="5">
        <f t="shared" si="19"/>
        <v>3.9633435798737342E-2</v>
      </c>
      <c r="G278" s="2"/>
    </row>
    <row r="279" spans="1:7" x14ac:dyDescent="0.3">
      <c r="A279" s="8">
        <v>1249</v>
      </c>
      <c r="B279" s="9">
        <v>132.422</v>
      </c>
      <c r="C279" s="8">
        <f t="shared" si="16"/>
        <v>277</v>
      </c>
      <c r="D279" s="7">
        <f t="shared" si="17"/>
        <v>1.3964999999999996</v>
      </c>
      <c r="E279" s="6">
        <f t="shared" si="18"/>
        <v>1.5967093923272315</v>
      </c>
      <c r="F279" s="5">
        <f t="shared" si="19"/>
        <v>4.0083800776039465E-2</v>
      </c>
      <c r="G279" s="2"/>
    </row>
    <row r="280" spans="1:7" x14ac:dyDescent="0.3">
      <c r="A280" s="8">
        <v>1250</v>
      </c>
      <c r="B280" s="9">
        <v>132.422</v>
      </c>
      <c r="C280" s="8">
        <f t="shared" si="16"/>
        <v>278</v>
      </c>
      <c r="D280" s="7">
        <f t="shared" si="17"/>
        <v>1.3964999999999996</v>
      </c>
      <c r="E280" s="6">
        <f t="shared" si="18"/>
        <v>1.5978260876181865</v>
      </c>
      <c r="F280" s="5">
        <f t="shared" si="19"/>
        <v>4.0532193555645836E-2</v>
      </c>
      <c r="G280" s="2"/>
    </row>
    <row r="281" spans="1:7" x14ac:dyDescent="0.3">
      <c r="A281" s="8">
        <v>1251</v>
      </c>
      <c r="B281" s="9">
        <v>132.422</v>
      </c>
      <c r="C281" s="8">
        <f t="shared" si="16"/>
        <v>279</v>
      </c>
      <c r="D281" s="7">
        <f t="shared" si="17"/>
        <v>1.3964999999999996</v>
      </c>
      <c r="E281" s="6">
        <f t="shared" si="18"/>
        <v>1.5989316777205713</v>
      </c>
      <c r="F281" s="5">
        <f t="shared" si="19"/>
        <v>4.09785841447654E-2</v>
      </c>
      <c r="G281" s="2"/>
    </row>
    <row r="282" spans="1:7" x14ac:dyDescent="0.3">
      <c r="A282" s="8">
        <v>1252</v>
      </c>
      <c r="B282" s="9">
        <v>132.61699999999999</v>
      </c>
      <c r="C282" s="8">
        <f t="shared" si="16"/>
        <v>280</v>
      </c>
      <c r="D282" s="7">
        <f t="shared" si="17"/>
        <v>1.4062499999999993</v>
      </c>
      <c r="E282" s="6">
        <f t="shared" si="18"/>
        <v>1.6000262730720449</v>
      </c>
      <c r="F282" s="5">
        <f t="shared" si="19"/>
        <v>3.7549244005691984E-2</v>
      </c>
      <c r="G282" s="2"/>
    </row>
    <row r="283" spans="1:7" x14ac:dyDescent="0.3">
      <c r="A283" s="8">
        <v>1253</v>
      </c>
      <c r="B283" s="9">
        <v>132.422</v>
      </c>
      <c r="C283" s="8">
        <f t="shared" si="16"/>
        <v>281</v>
      </c>
      <c r="D283" s="7">
        <f t="shared" si="17"/>
        <v>1.3964999999999996</v>
      </c>
      <c r="E283" s="6">
        <f t="shared" si="18"/>
        <v>1.6011099830119973</v>
      </c>
      <c r="F283" s="5">
        <f t="shared" si="19"/>
        <v>4.1865245148169958E-2</v>
      </c>
      <c r="G283" s="2"/>
    </row>
    <row r="284" spans="1:7" x14ac:dyDescent="0.3">
      <c r="A284" s="8">
        <v>1254</v>
      </c>
      <c r="B284" s="9">
        <v>132.422</v>
      </c>
      <c r="C284" s="8">
        <f t="shared" si="16"/>
        <v>282</v>
      </c>
      <c r="D284" s="7">
        <f t="shared" si="17"/>
        <v>1.3964999999999996</v>
      </c>
      <c r="E284" s="6">
        <f t="shared" si="18"/>
        <v>1.6021829157924719</v>
      </c>
      <c r="F284" s="5">
        <f t="shared" si="19"/>
        <v>4.2305461848893215E-2</v>
      </c>
      <c r="G284" s="2"/>
    </row>
    <row r="285" spans="1:7" x14ac:dyDescent="0.3">
      <c r="A285" s="8">
        <v>1255</v>
      </c>
      <c r="B285" s="9">
        <v>132.61699999999999</v>
      </c>
      <c r="C285" s="8">
        <f t="shared" si="16"/>
        <v>283</v>
      </c>
      <c r="D285" s="7">
        <f t="shared" si="17"/>
        <v>1.4062499999999993</v>
      </c>
      <c r="E285" s="6">
        <f t="shared" si="18"/>
        <v>1.6032451785889803</v>
      </c>
      <c r="F285" s="5">
        <f t="shared" si="19"/>
        <v>3.8807100387304505E-2</v>
      </c>
      <c r="G285" s="2"/>
    </row>
    <row r="286" spans="1:7" x14ac:dyDescent="0.3">
      <c r="A286" s="8">
        <v>1256</v>
      </c>
      <c r="B286" s="9">
        <v>132.61699999999999</v>
      </c>
      <c r="C286" s="8">
        <f t="shared" si="16"/>
        <v>284</v>
      </c>
      <c r="D286" s="7">
        <f t="shared" si="17"/>
        <v>1.4062499999999993</v>
      </c>
      <c r="E286" s="6">
        <f t="shared" si="18"/>
        <v>1.6042968775112054</v>
      </c>
      <c r="F286" s="5">
        <f t="shared" si="19"/>
        <v>3.9222565691938667E-2</v>
      </c>
      <c r="G286" s="2"/>
    </row>
    <row r="287" spans="1:7" x14ac:dyDescent="0.3">
      <c r="A287" s="8">
        <v>1257</v>
      </c>
      <c r="B287" s="9">
        <v>132.61699999999999</v>
      </c>
      <c r="C287" s="8">
        <f t="shared" si="16"/>
        <v>285</v>
      </c>
      <c r="D287" s="7">
        <f t="shared" si="17"/>
        <v>1.4062499999999993</v>
      </c>
      <c r="E287" s="6">
        <f t="shared" si="18"/>
        <v>1.6053381176136032</v>
      </c>
      <c r="F287" s="5">
        <f t="shared" si="19"/>
        <v>3.963607857492818E-2</v>
      </c>
      <c r="G287" s="2"/>
    </row>
    <row r="288" spans="1:7" x14ac:dyDescent="0.3">
      <c r="A288" s="8">
        <v>1258</v>
      </c>
      <c r="B288" s="9">
        <v>132.61699999999999</v>
      </c>
      <c r="C288" s="8">
        <f t="shared" si="16"/>
        <v>286</v>
      </c>
      <c r="D288" s="7">
        <f t="shared" si="17"/>
        <v>1.4062499999999993</v>
      </c>
      <c r="E288" s="6">
        <f t="shared" si="18"/>
        <v>1.6063690029058955</v>
      </c>
      <c r="F288" s="5">
        <f t="shared" si="19"/>
        <v>4.0047615324050059E-2</v>
      </c>
      <c r="G288" s="2"/>
    </row>
    <row r="289" spans="1:7" x14ac:dyDescent="0.3">
      <c r="A289" s="8">
        <v>1259</v>
      </c>
      <c r="B289" s="9">
        <v>132.61699999999999</v>
      </c>
      <c r="C289" s="8">
        <f t="shared" si="16"/>
        <v>287</v>
      </c>
      <c r="D289" s="7">
        <f t="shared" si="17"/>
        <v>1.4062499999999993</v>
      </c>
      <c r="E289" s="6">
        <f t="shared" si="18"/>
        <v>1.6073896363634592</v>
      </c>
      <c r="F289" s="5">
        <f t="shared" si="19"/>
        <v>4.0457153316424875E-2</v>
      </c>
      <c r="G289" s="2"/>
    </row>
    <row r="290" spans="1:7" x14ac:dyDescent="0.3">
      <c r="A290" s="8">
        <v>1260</v>
      </c>
      <c r="B290" s="9">
        <v>132.61699999999999</v>
      </c>
      <c r="C290" s="8">
        <f t="shared" si="16"/>
        <v>288</v>
      </c>
      <c r="D290" s="7">
        <f t="shared" si="17"/>
        <v>1.4062499999999993</v>
      </c>
      <c r="E290" s="6">
        <f t="shared" si="18"/>
        <v>1.6084001199376134</v>
      </c>
      <c r="F290" s="5">
        <f t="shared" si="19"/>
        <v>4.0864670990791774E-2</v>
      </c>
      <c r="G290" s="2"/>
    </row>
    <row r="291" spans="1:7" x14ac:dyDescent="0.3">
      <c r="A291" s="8">
        <v>1261</v>
      </c>
      <c r="B291" s="9">
        <v>132.422</v>
      </c>
      <c r="C291" s="8">
        <f t="shared" si="16"/>
        <v>289</v>
      </c>
      <c r="D291" s="7">
        <f t="shared" si="17"/>
        <v>1.3964999999999996</v>
      </c>
      <c r="E291" s="6">
        <f t="shared" si="18"/>
        <v>1.6094005545658032</v>
      </c>
      <c r="F291" s="5">
        <f t="shared" si="19"/>
        <v>4.5326646134426711E-2</v>
      </c>
      <c r="G291" s="2"/>
    </row>
    <row r="292" spans="1:7" x14ac:dyDescent="0.3">
      <c r="A292" s="8">
        <v>1262</v>
      </c>
      <c r="B292" s="9">
        <v>132.61699999999999</v>
      </c>
      <c r="C292" s="8">
        <f t="shared" si="16"/>
        <v>290</v>
      </c>
      <c r="D292" s="7">
        <f t="shared" si="17"/>
        <v>1.4062499999999993</v>
      </c>
      <c r="E292" s="6">
        <f t="shared" si="18"/>
        <v>1.6103910401816814</v>
      </c>
      <c r="F292" s="5">
        <f t="shared" si="19"/>
        <v>4.1673564286459151E-2</v>
      </c>
      <c r="G292" s="2"/>
    </row>
    <row r="293" spans="1:7" x14ac:dyDescent="0.3">
      <c r="A293" s="8">
        <v>1263</v>
      </c>
      <c r="B293" s="9">
        <v>132.422</v>
      </c>
      <c r="C293" s="8">
        <f t="shared" si="16"/>
        <v>291</v>
      </c>
      <c r="D293" s="7">
        <f t="shared" si="17"/>
        <v>1.3964999999999996</v>
      </c>
      <c r="E293" s="6">
        <f t="shared" si="18"/>
        <v>1.6113716757250918</v>
      </c>
      <c r="F293" s="5">
        <f t="shared" si="19"/>
        <v>4.6169837028909151E-2</v>
      </c>
      <c r="G293" s="2"/>
    </row>
    <row r="294" spans="1:7" x14ac:dyDescent="0.3">
      <c r="A294" s="8">
        <v>1264</v>
      </c>
      <c r="B294" s="9">
        <v>132.61699999999999</v>
      </c>
      <c r="C294" s="8">
        <f t="shared" si="16"/>
        <v>292</v>
      </c>
      <c r="D294" s="7">
        <f t="shared" si="17"/>
        <v>1.4062499999999993</v>
      </c>
      <c r="E294" s="6">
        <f t="shared" si="18"/>
        <v>1.6123425591519525</v>
      </c>
      <c r="F294" s="5">
        <f t="shared" si="19"/>
        <v>4.2474142937801301E-2</v>
      </c>
      <c r="G294" s="2"/>
    </row>
    <row r="295" spans="1:7" x14ac:dyDescent="0.3">
      <c r="A295" s="8">
        <v>1265</v>
      </c>
      <c r="B295" s="9">
        <v>132.422</v>
      </c>
      <c r="C295" s="8">
        <f t="shared" si="16"/>
        <v>293</v>
      </c>
      <c r="D295" s="7">
        <f t="shared" si="17"/>
        <v>1.3964999999999996</v>
      </c>
      <c r="E295" s="6">
        <f t="shared" si="18"/>
        <v>1.6133037874440401</v>
      </c>
      <c r="F295" s="5">
        <f t="shared" si="19"/>
        <v>4.7003882250080689E-2</v>
      </c>
      <c r="G295" s="2"/>
    </row>
    <row r="296" spans="1:7" x14ac:dyDescent="0.3">
      <c r="A296" s="8">
        <v>1266</v>
      </c>
      <c r="B296" s="9">
        <v>132.61699999999999</v>
      </c>
      <c r="C296" s="8">
        <f t="shared" si="16"/>
        <v>294</v>
      </c>
      <c r="D296" s="7">
        <f t="shared" si="17"/>
        <v>1.4062499999999993</v>
      </c>
      <c r="E296" s="6">
        <f t="shared" si="18"/>
        <v>1.6142554566186775</v>
      </c>
      <c r="F296" s="5">
        <f t="shared" si="19"/>
        <v>4.3266269983144819E-2</v>
      </c>
      <c r="G296" s="2"/>
    </row>
    <row r="297" spans="1:7" x14ac:dyDescent="0.3">
      <c r="A297" s="8">
        <v>1267</v>
      </c>
      <c r="B297" s="9">
        <v>132.422</v>
      </c>
      <c r="C297" s="8">
        <f t="shared" si="16"/>
        <v>295</v>
      </c>
      <c r="D297" s="7">
        <f t="shared" si="17"/>
        <v>1.3964999999999996</v>
      </c>
      <c r="E297" s="6">
        <f t="shared" si="18"/>
        <v>1.6151976617383248</v>
      </c>
      <c r="F297" s="5">
        <f t="shared" si="19"/>
        <v>4.7828667249810893E-2</v>
      </c>
      <c r="G297" s="2"/>
    </row>
    <row r="298" spans="1:7" x14ac:dyDescent="0.3">
      <c r="A298" s="8">
        <v>1268</v>
      </c>
      <c r="B298" s="9">
        <v>132.61699999999999</v>
      </c>
      <c r="C298" s="8">
        <f t="shared" si="16"/>
        <v>296</v>
      </c>
      <c r="D298" s="7">
        <f t="shared" si="17"/>
        <v>1.4062499999999993</v>
      </c>
      <c r="E298" s="6">
        <f t="shared" si="18"/>
        <v>1.6161304969200758</v>
      </c>
      <c r="F298" s="5">
        <f t="shared" si="19"/>
        <v>4.4049822987418233E-2</v>
      </c>
      <c r="G298" s="2"/>
    </row>
    <row r="299" spans="1:7" x14ac:dyDescent="0.3">
      <c r="A299" s="8">
        <v>1269</v>
      </c>
      <c r="B299" s="9">
        <v>132.61699999999999</v>
      </c>
      <c r="C299" s="8">
        <f t="shared" si="16"/>
        <v>297</v>
      </c>
      <c r="D299" s="7">
        <f t="shared" si="17"/>
        <v>1.4062499999999993</v>
      </c>
      <c r="E299" s="6">
        <f t="shared" si="18"/>
        <v>1.6170540553450592</v>
      </c>
      <c r="F299" s="5">
        <f t="shared" si="19"/>
        <v>4.4438349749923063E-2</v>
      </c>
      <c r="G299" s="2"/>
    </row>
    <row r="300" spans="1:7" x14ac:dyDescent="0.3">
      <c r="A300" s="8">
        <v>1270</v>
      </c>
      <c r="B300" s="9">
        <v>132.61699999999999</v>
      </c>
      <c r="C300" s="8">
        <f t="shared" si="16"/>
        <v>298</v>
      </c>
      <c r="D300" s="7">
        <f t="shared" si="17"/>
        <v>1.4062499999999993</v>
      </c>
      <c r="E300" s="6">
        <f t="shared" si="18"/>
        <v>1.6179684292677454</v>
      </c>
      <c r="F300" s="5">
        <f t="shared" si="19"/>
        <v>4.4824693291601603E-2</v>
      </c>
      <c r="G300" s="2"/>
    </row>
    <row r="301" spans="1:7" x14ac:dyDescent="0.3">
      <c r="A301" s="8">
        <v>1271</v>
      </c>
      <c r="B301" s="9">
        <v>132.61699999999999</v>
      </c>
      <c r="C301" s="8">
        <f t="shared" si="16"/>
        <v>299</v>
      </c>
      <c r="D301" s="7">
        <f t="shared" si="17"/>
        <v>1.4062499999999993</v>
      </c>
      <c r="E301" s="6">
        <f t="shared" si="18"/>
        <v>1.6188737100251636</v>
      </c>
      <c r="F301" s="5">
        <f t="shared" si="19"/>
        <v>4.5208842064865119E-2</v>
      </c>
      <c r="G301" s="2"/>
    </row>
    <row r="302" spans="1:7" x14ac:dyDescent="0.3">
      <c r="A302" s="8">
        <v>1272</v>
      </c>
      <c r="B302" s="9">
        <v>132.61699999999999</v>
      </c>
      <c r="C302" s="8">
        <f t="shared" si="16"/>
        <v>300</v>
      </c>
      <c r="D302" s="7">
        <f t="shared" si="17"/>
        <v>1.4062499999999993</v>
      </c>
      <c r="E302" s="6">
        <f t="shared" si="18"/>
        <v>1.6197699880460237</v>
      </c>
      <c r="F302" s="5">
        <f t="shared" si="19"/>
        <v>4.559078529517438E-2</v>
      </c>
      <c r="G302" s="2"/>
    </row>
    <row r="303" spans="1:7" x14ac:dyDescent="0.3">
      <c r="A303" s="8">
        <v>1273</v>
      </c>
      <c r="B303" s="9">
        <v>132.61699999999999</v>
      </c>
      <c r="C303" s="8">
        <f t="shared" si="16"/>
        <v>301</v>
      </c>
      <c r="D303" s="7">
        <f t="shared" si="17"/>
        <v>1.4062499999999993</v>
      </c>
      <c r="E303" s="6">
        <f t="shared" si="18"/>
        <v>1.6206573528597508</v>
      </c>
      <c r="F303" s="5">
        <f t="shared" si="19"/>
        <v>4.5970512960325963E-2</v>
      </c>
      <c r="G303" s="2"/>
    </row>
    <row r="304" spans="1:7" x14ac:dyDescent="0.3">
      <c r="A304" s="8">
        <v>1274</v>
      </c>
      <c r="B304" s="9">
        <v>132.61699999999999</v>
      </c>
      <c r="C304" s="8">
        <f t="shared" si="16"/>
        <v>302</v>
      </c>
      <c r="D304" s="7">
        <f t="shared" si="17"/>
        <v>1.4062499999999993</v>
      </c>
      <c r="E304" s="6">
        <f t="shared" si="18"/>
        <v>1.6215358931054276</v>
      </c>
      <c r="F304" s="5">
        <f t="shared" si="19"/>
        <v>4.6348015770201867E-2</v>
      </c>
      <c r="G304" s="2"/>
    </row>
    <row r="305" spans="1:7" x14ac:dyDescent="0.3">
      <c r="A305" s="8">
        <v>1275</v>
      </c>
      <c r="B305" s="9">
        <v>132.61699999999999</v>
      </c>
      <c r="C305" s="8">
        <f t="shared" si="16"/>
        <v>303</v>
      </c>
      <c r="D305" s="7">
        <f t="shared" si="17"/>
        <v>1.4062499999999993</v>
      </c>
      <c r="E305" s="6">
        <f t="shared" si="18"/>
        <v>1.6224056965406477</v>
      </c>
      <c r="F305" s="5">
        <f t="shared" si="19"/>
        <v>4.6723285146972868E-2</v>
      </c>
      <c r="G305" s="2"/>
    </row>
    <row r="306" spans="1:7" x14ac:dyDescent="0.3">
      <c r="A306" s="8">
        <v>1276</v>
      </c>
      <c r="B306" s="9">
        <v>132.61699999999999</v>
      </c>
      <c r="C306" s="8">
        <f t="shared" si="16"/>
        <v>304</v>
      </c>
      <c r="D306" s="7">
        <f t="shared" si="17"/>
        <v>1.4062499999999993</v>
      </c>
      <c r="E306" s="6">
        <f t="shared" si="18"/>
        <v>1.6232668500502838</v>
      </c>
      <c r="F306" s="5">
        <f t="shared" si="19"/>
        <v>4.7096313205747663E-2</v>
      </c>
      <c r="G306" s="2"/>
    </row>
    <row r="307" spans="1:7" x14ac:dyDescent="0.3">
      <c r="A307" s="8">
        <v>1277</v>
      </c>
      <c r="B307" s="9">
        <v>132.81200000000001</v>
      </c>
      <c r="C307" s="8">
        <f t="shared" si="16"/>
        <v>305</v>
      </c>
      <c r="D307" s="7">
        <f t="shared" si="17"/>
        <v>1.4160000000000004</v>
      </c>
      <c r="E307" s="6">
        <f t="shared" si="18"/>
        <v>1.624119439655165</v>
      </c>
      <c r="F307" s="5">
        <f t="shared" si="19"/>
        <v>4.3313701162379724E-2</v>
      </c>
      <c r="G307" s="2"/>
    </row>
    <row r="308" spans="1:7" x14ac:dyDescent="0.3">
      <c r="A308" s="8">
        <v>1278</v>
      </c>
      <c r="B308" s="9">
        <v>132.81200000000001</v>
      </c>
      <c r="C308" s="8">
        <f t="shared" si="16"/>
        <v>306</v>
      </c>
      <c r="D308" s="7">
        <f t="shared" si="17"/>
        <v>1.4160000000000004</v>
      </c>
      <c r="E308" s="6">
        <f t="shared" si="18"/>
        <v>1.6249635505206694</v>
      </c>
      <c r="F308" s="5">
        <f t="shared" si="19"/>
        <v>4.3665765446204208E-2</v>
      </c>
      <c r="G308" s="2"/>
    </row>
    <row r="309" spans="1:7" x14ac:dyDescent="0.3">
      <c r="A309" s="8">
        <v>1279</v>
      </c>
      <c r="B309" s="9">
        <v>133.00800000000001</v>
      </c>
      <c r="C309" s="8">
        <f t="shared" si="16"/>
        <v>307</v>
      </c>
      <c r="D309" s="7">
        <f t="shared" si="17"/>
        <v>1.4258000000000002</v>
      </c>
      <c r="E309" s="6">
        <f t="shared" si="18"/>
        <v>1.6257992669652328</v>
      </c>
      <c r="F309" s="5">
        <f t="shared" si="19"/>
        <v>3.9999706786630389E-2</v>
      </c>
      <c r="G309" s="2"/>
    </row>
    <row r="310" spans="1:7" x14ac:dyDescent="0.3">
      <c r="A310" s="8">
        <v>1280</v>
      </c>
      <c r="B310" s="9">
        <v>133.00800000000001</v>
      </c>
      <c r="C310" s="8">
        <f t="shared" si="16"/>
        <v>308</v>
      </c>
      <c r="D310" s="7">
        <f t="shared" si="17"/>
        <v>1.4258000000000002</v>
      </c>
      <c r="E310" s="6">
        <f t="shared" si="18"/>
        <v>1.6266266724687695</v>
      </c>
      <c r="F310" s="5">
        <f t="shared" si="19"/>
        <v>4.0331352374878338E-2</v>
      </c>
      <c r="G310" s="2"/>
    </row>
    <row r="311" spans="1:7" x14ac:dyDescent="0.3">
      <c r="A311" s="8">
        <v>1281</v>
      </c>
      <c r="B311" s="9">
        <v>133.00800000000001</v>
      </c>
      <c r="C311" s="8">
        <f t="shared" si="16"/>
        <v>309</v>
      </c>
      <c r="D311" s="7">
        <f t="shared" si="17"/>
        <v>1.4258000000000002</v>
      </c>
      <c r="E311" s="6">
        <f t="shared" si="18"/>
        <v>1.6274458496810122</v>
      </c>
      <c r="F311" s="5">
        <f t="shared" si="19"/>
        <v>4.0661048693577312E-2</v>
      </c>
      <c r="G311" s="2"/>
    </row>
    <row r="312" spans="1:7" x14ac:dyDescent="0.3">
      <c r="A312" s="8">
        <v>1282</v>
      </c>
      <c r="B312" s="9">
        <v>133.00800000000001</v>
      </c>
      <c r="C312" s="8">
        <f t="shared" si="16"/>
        <v>310</v>
      </c>
      <c r="D312" s="7">
        <f t="shared" si="17"/>
        <v>1.4258000000000002</v>
      </c>
      <c r="E312" s="6">
        <f t="shared" si="18"/>
        <v>1.6282568804297675</v>
      </c>
      <c r="F312" s="5">
        <f t="shared" si="19"/>
        <v>4.0988788433353088E-2</v>
      </c>
      <c r="G312" s="2"/>
    </row>
    <row r="313" spans="1:7" x14ac:dyDescent="0.3">
      <c r="A313" s="8">
        <v>1283</v>
      </c>
      <c r="B313" s="9">
        <v>133.00800000000001</v>
      </c>
      <c r="C313" s="8">
        <f t="shared" si="16"/>
        <v>311</v>
      </c>
      <c r="D313" s="7">
        <f t="shared" si="17"/>
        <v>1.4258000000000002</v>
      </c>
      <c r="E313" s="6">
        <f t="shared" si="18"/>
        <v>1.6290598457290901</v>
      </c>
      <c r="F313" s="5">
        <f t="shared" si="19"/>
        <v>4.1314564885813448E-2</v>
      </c>
      <c r="G313" s="2"/>
    </row>
    <row r="314" spans="1:7" x14ac:dyDescent="0.3">
      <c r="A314" s="8">
        <v>1284</v>
      </c>
      <c r="B314" s="9">
        <v>133.00800000000001</v>
      </c>
      <c r="C314" s="8">
        <f t="shared" si="16"/>
        <v>312</v>
      </c>
      <c r="D314" s="7">
        <f t="shared" si="17"/>
        <v>1.4258000000000002</v>
      </c>
      <c r="E314" s="6">
        <f t="shared" si="18"/>
        <v>1.6298548257873751</v>
      </c>
      <c r="F314" s="5">
        <f t="shared" si="19"/>
        <v>4.1638371927115912E-2</v>
      </c>
      <c r="G314" s="2"/>
    </row>
    <row r="315" spans="1:7" x14ac:dyDescent="0.3">
      <c r="A315" s="8">
        <v>1285</v>
      </c>
      <c r="B315" s="9">
        <v>133.00800000000001</v>
      </c>
      <c r="C315" s="8">
        <f t="shared" si="16"/>
        <v>313</v>
      </c>
      <c r="D315" s="7">
        <f t="shared" si="17"/>
        <v>1.4258000000000002</v>
      </c>
      <c r="E315" s="6">
        <f t="shared" si="18"/>
        <v>1.6306419000153691</v>
      </c>
      <c r="F315" s="5">
        <f t="shared" si="19"/>
        <v>4.1960204001906407E-2</v>
      </c>
      <c r="G315" s="2"/>
    </row>
    <row r="316" spans="1:7" x14ac:dyDescent="0.3">
      <c r="A316" s="8">
        <v>1286</v>
      </c>
      <c r="B316" s="9">
        <v>133.00800000000001</v>
      </c>
      <c r="C316" s="8">
        <f t="shared" si="16"/>
        <v>314</v>
      </c>
      <c r="D316" s="7">
        <f t="shared" si="17"/>
        <v>1.4258000000000002</v>
      </c>
      <c r="E316" s="6">
        <f t="shared" si="18"/>
        <v>1.6314211470341049</v>
      </c>
      <c r="F316" s="5">
        <f t="shared" si="19"/>
        <v>4.2280056107620916E-2</v>
      </c>
      <c r="G316" s="2"/>
    </row>
    <row r="317" spans="1:7" x14ac:dyDescent="0.3">
      <c r="A317" s="8">
        <v>1287</v>
      </c>
      <c r="B317" s="9">
        <v>132.81200000000001</v>
      </c>
      <c r="C317" s="8">
        <f t="shared" si="16"/>
        <v>315</v>
      </c>
      <c r="D317" s="7">
        <f t="shared" si="17"/>
        <v>1.4160000000000004</v>
      </c>
      <c r="E317" s="6">
        <f t="shared" si="18"/>
        <v>1.6321926446827519</v>
      </c>
      <c r="F317" s="5">
        <f t="shared" si="19"/>
        <v>4.6739259614922472E-2</v>
      </c>
      <c r="G317" s="2"/>
    </row>
    <row r="318" spans="1:7" x14ac:dyDescent="0.3">
      <c r="A318" s="8">
        <v>1288</v>
      </c>
      <c r="B318" s="9">
        <v>132.81200000000001</v>
      </c>
      <c r="C318" s="8">
        <f t="shared" si="16"/>
        <v>316</v>
      </c>
      <c r="D318" s="7">
        <f t="shared" si="17"/>
        <v>1.4160000000000004</v>
      </c>
      <c r="E318" s="6">
        <f t="shared" si="18"/>
        <v>1.6329564700263943</v>
      </c>
      <c r="F318" s="5">
        <f t="shared" si="19"/>
        <v>4.7070109886313577E-2</v>
      </c>
      <c r="G318" s="2"/>
    </row>
    <row r="319" spans="1:7" x14ac:dyDescent="0.3">
      <c r="A319" s="8">
        <v>1289</v>
      </c>
      <c r="B319" s="9">
        <v>132.81200000000001</v>
      </c>
      <c r="C319" s="8">
        <f t="shared" si="16"/>
        <v>317</v>
      </c>
      <c r="D319" s="7">
        <f t="shared" si="17"/>
        <v>1.4160000000000004</v>
      </c>
      <c r="E319" s="6">
        <f t="shared" si="18"/>
        <v>1.6337126993637276</v>
      </c>
      <c r="F319" s="5">
        <f t="shared" si="19"/>
        <v>4.7398819464240696E-2</v>
      </c>
      <c r="G319" s="2"/>
    </row>
    <row r="320" spans="1:7" x14ac:dyDescent="0.3">
      <c r="A320" s="8">
        <v>1290</v>
      </c>
      <c r="B320" s="9">
        <v>132.81200000000001</v>
      </c>
      <c r="C320" s="8">
        <f t="shared" si="16"/>
        <v>318</v>
      </c>
      <c r="D320" s="7">
        <f t="shared" si="17"/>
        <v>1.4160000000000004</v>
      </c>
      <c r="E320" s="6">
        <f t="shared" si="18"/>
        <v>1.6344614082346798</v>
      </c>
      <c r="F320" s="5">
        <f t="shared" si="19"/>
        <v>4.7725386887879251E-2</v>
      </c>
      <c r="G320" s="2"/>
    </row>
    <row r="321" spans="1:7" x14ac:dyDescent="0.3">
      <c r="A321" s="8">
        <v>1291</v>
      </c>
      <c r="B321" s="9">
        <v>132.81200000000001</v>
      </c>
      <c r="C321" s="8">
        <f t="shared" si="16"/>
        <v>319</v>
      </c>
      <c r="D321" s="7">
        <f t="shared" si="17"/>
        <v>1.4160000000000004</v>
      </c>
      <c r="E321" s="6">
        <f t="shared" si="18"/>
        <v>1.6352026714279588</v>
      </c>
      <c r="F321" s="5">
        <f t="shared" si="19"/>
        <v>4.8049811161153519E-2</v>
      </c>
      <c r="G321" s="2"/>
    </row>
    <row r="322" spans="1:7" x14ac:dyDescent="0.3">
      <c r="A322" s="8">
        <v>1292</v>
      </c>
      <c r="B322" s="9">
        <v>133.00800000000001</v>
      </c>
      <c r="C322" s="8">
        <f t="shared" ref="C322:C385" si="20">A322-972</f>
        <v>320</v>
      </c>
      <c r="D322" s="7">
        <f t="shared" ref="D322:D385" si="21">(B322-104.492)/20</f>
        <v>1.4258000000000002</v>
      </c>
      <c r="E322" s="6">
        <f t="shared" ref="E322:E385" si="22">J$6*(1+(J$8*EXP(-C322/J$4))-(J$9*EXP(-C322/J$5)))</f>
        <v>1.635936562988521</v>
      </c>
      <c r="F322" s="5">
        <f t="shared" ref="F322:F385" si="23">(D322-E322)^2</f>
        <v>4.4157375104628568E-2</v>
      </c>
      <c r="G322" s="2"/>
    </row>
    <row r="323" spans="1:7" x14ac:dyDescent="0.3">
      <c r="A323" s="8">
        <v>1293</v>
      </c>
      <c r="B323" s="9">
        <v>132.81200000000001</v>
      </c>
      <c r="C323" s="8">
        <f t="shared" si="20"/>
        <v>321</v>
      </c>
      <c r="D323" s="7">
        <f t="shared" si="21"/>
        <v>1.4160000000000004</v>
      </c>
      <c r="E323" s="6">
        <f t="shared" si="22"/>
        <v>1.6366631562249694</v>
      </c>
      <c r="F323" s="5">
        <f t="shared" si="23"/>
        <v>4.8692228515165081E-2</v>
      </c>
      <c r="G323" s="2"/>
    </row>
    <row r="324" spans="1:7" x14ac:dyDescent="0.3">
      <c r="A324" s="8">
        <v>1294</v>
      </c>
      <c r="B324" s="9">
        <v>132.81200000000001</v>
      </c>
      <c r="C324" s="8">
        <f t="shared" si="20"/>
        <v>322</v>
      </c>
      <c r="D324" s="7">
        <f t="shared" si="21"/>
        <v>1.4160000000000004</v>
      </c>
      <c r="E324" s="6">
        <f t="shared" si="22"/>
        <v>1.6373825237168749</v>
      </c>
      <c r="F324" s="5">
        <f t="shared" si="23"/>
        <v>4.9010221807252501E-2</v>
      </c>
      <c r="G324" s="2"/>
    </row>
    <row r="325" spans="1:7" x14ac:dyDescent="0.3">
      <c r="A325" s="8">
        <v>1295</v>
      </c>
      <c r="B325" s="9">
        <v>132.81200000000001</v>
      </c>
      <c r="C325" s="8">
        <f t="shared" si="20"/>
        <v>323</v>
      </c>
      <c r="D325" s="7">
        <f t="shared" si="21"/>
        <v>1.4160000000000004</v>
      </c>
      <c r="E325" s="6">
        <f t="shared" si="22"/>
        <v>1.638094737322028</v>
      </c>
      <c r="F325" s="5">
        <f t="shared" si="23"/>
        <v>4.9326072346140469E-2</v>
      </c>
      <c r="G325" s="2"/>
    </row>
    <row r="326" spans="1:7" x14ac:dyDescent="0.3">
      <c r="A326" s="8">
        <v>1296</v>
      </c>
      <c r="B326" s="9">
        <v>133.00800000000001</v>
      </c>
      <c r="C326" s="8">
        <f t="shared" si="20"/>
        <v>324</v>
      </c>
      <c r="D326" s="7">
        <f t="shared" si="21"/>
        <v>1.4258000000000002</v>
      </c>
      <c r="E326" s="6">
        <f t="shared" si="22"/>
        <v>1.6387998681836149</v>
      </c>
      <c r="F326" s="5">
        <f t="shared" si="23"/>
        <v>4.5368943846237242E-2</v>
      </c>
      <c r="G326" s="2"/>
    </row>
    <row r="327" spans="1:7" x14ac:dyDescent="0.3">
      <c r="A327" s="8">
        <v>1297</v>
      </c>
      <c r="B327" s="9">
        <v>133.00800000000001</v>
      </c>
      <c r="C327" s="8">
        <f t="shared" si="20"/>
        <v>325</v>
      </c>
      <c r="D327" s="7">
        <f t="shared" si="21"/>
        <v>1.4258000000000002</v>
      </c>
      <c r="E327" s="6">
        <f t="shared" si="22"/>
        <v>1.6394979867373252</v>
      </c>
      <c r="F327" s="5">
        <f t="shared" si="23"/>
        <v>4.5666829535585922E-2</v>
      </c>
      <c r="G327" s="2"/>
    </row>
    <row r="328" spans="1:7" x14ac:dyDescent="0.3">
      <c r="A328" s="8">
        <v>1298</v>
      </c>
      <c r="B328" s="9">
        <v>133.203</v>
      </c>
      <c r="C328" s="8">
        <f t="shared" si="20"/>
        <v>326</v>
      </c>
      <c r="D328" s="7">
        <f t="shared" si="21"/>
        <v>1.4355499999999999</v>
      </c>
      <c r="E328" s="6">
        <f t="shared" si="22"/>
        <v>1.6401891627183875</v>
      </c>
      <c r="F328" s="5">
        <f t="shared" si="23"/>
        <v>4.1877186918082746E-2</v>
      </c>
      <c r="G328" s="2"/>
    </row>
    <row r="329" spans="1:7" x14ac:dyDescent="0.3">
      <c r="A329" s="8">
        <v>1299</v>
      </c>
      <c r="B329" s="9">
        <v>133.203</v>
      </c>
      <c r="C329" s="8">
        <f t="shared" si="20"/>
        <v>327</v>
      </c>
      <c r="D329" s="7">
        <f t="shared" si="21"/>
        <v>1.4355499999999999</v>
      </c>
      <c r="E329" s="6">
        <f t="shared" si="22"/>
        <v>1.6408734651685353</v>
      </c>
      <c r="F329" s="5">
        <f t="shared" si="23"/>
        <v>4.2157725348814769E-2</v>
      </c>
      <c r="G329" s="2"/>
    </row>
    <row r="330" spans="1:7" x14ac:dyDescent="0.3">
      <c r="A330" s="8">
        <v>1300</v>
      </c>
      <c r="B330" s="9">
        <v>133.203</v>
      </c>
      <c r="C330" s="8">
        <f t="shared" si="20"/>
        <v>328</v>
      </c>
      <c r="D330" s="7">
        <f t="shared" si="21"/>
        <v>1.4355499999999999</v>
      </c>
      <c r="E330" s="6">
        <f t="shared" si="22"/>
        <v>1.6415509624429026</v>
      </c>
      <c r="F330" s="5">
        <f t="shared" si="23"/>
        <v>4.2436396527402193E-2</v>
      </c>
      <c r="G330" s="2"/>
    </row>
    <row r="331" spans="1:7" x14ac:dyDescent="0.3">
      <c r="A331" s="8">
        <v>1301</v>
      </c>
      <c r="B331" s="9">
        <v>133.203</v>
      </c>
      <c r="C331" s="8">
        <f t="shared" si="20"/>
        <v>329</v>
      </c>
      <c r="D331" s="7">
        <f t="shared" si="21"/>
        <v>1.4355499999999999</v>
      </c>
      <c r="E331" s="6">
        <f t="shared" si="22"/>
        <v>1.6422217222168543</v>
      </c>
      <c r="F331" s="5">
        <f t="shared" si="23"/>
        <v>4.2713200764080618E-2</v>
      </c>
      <c r="G331" s="2"/>
    </row>
    <row r="332" spans="1:7" x14ac:dyDescent="0.3">
      <c r="A332" s="8">
        <v>1302</v>
      </c>
      <c r="B332" s="9">
        <v>133.203</v>
      </c>
      <c r="C332" s="8">
        <f t="shared" si="20"/>
        <v>330</v>
      </c>
      <c r="D332" s="7">
        <f t="shared" si="21"/>
        <v>1.4355499999999999</v>
      </c>
      <c r="E332" s="6">
        <f t="shared" si="22"/>
        <v>1.6428858114927429</v>
      </c>
      <c r="F332" s="5">
        <f t="shared" si="23"/>
        <v>4.2988138727354283E-2</v>
      </c>
      <c r="G332" s="2"/>
    </row>
    <row r="333" spans="1:7" x14ac:dyDescent="0.3">
      <c r="A333" s="8">
        <v>1303</v>
      </c>
      <c r="B333" s="9">
        <v>133.203</v>
      </c>
      <c r="C333" s="8">
        <f t="shared" si="20"/>
        <v>331</v>
      </c>
      <c r="D333" s="7">
        <f t="shared" si="21"/>
        <v>1.4355499999999999</v>
      </c>
      <c r="E333" s="6">
        <f t="shared" si="22"/>
        <v>1.6435432966066048</v>
      </c>
      <c r="F333" s="5">
        <f t="shared" si="23"/>
        <v>4.3261211433283132E-2</v>
      </c>
      <c r="G333" s="2"/>
    </row>
    <row r="334" spans="1:7" x14ac:dyDescent="0.3">
      <c r="A334" s="8">
        <v>1304</v>
      </c>
      <c r="B334" s="9">
        <v>133.398</v>
      </c>
      <c r="C334" s="8">
        <f t="shared" si="20"/>
        <v>332</v>
      </c>
      <c r="D334" s="7">
        <f t="shared" si="21"/>
        <v>1.4452999999999996</v>
      </c>
      <c r="E334" s="6">
        <f t="shared" si="22"/>
        <v>1.6441942432347845</v>
      </c>
      <c r="F334" s="5">
        <f t="shared" si="23"/>
        <v>3.9558919991937773E-2</v>
      </c>
      <c r="G334" s="2"/>
    </row>
    <row r="335" spans="1:7" x14ac:dyDescent="0.3">
      <c r="A335" s="8">
        <v>1305</v>
      </c>
      <c r="B335" s="9">
        <v>133.203</v>
      </c>
      <c r="C335" s="8">
        <f t="shared" si="20"/>
        <v>333</v>
      </c>
      <c r="D335" s="7">
        <f t="shared" si="21"/>
        <v>1.4355499999999999</v>
      </c>
      <c r="E335" s="6">
        <f t="shared" si="22"/>
        <v>1.6448387164004956</v>
      </c>
      <c r="F335" s="5">
        <f t="shared" si="23"/>
        <v>4.3801766812567131E-2</v>
      </c>
      <c r="G335" s="2"/>
    </row>
    <row r="336" spans="1:7" x14ac:dyDescent="0.3">
      <c r="A336" s="8">
        <v>1306</v>
      </c>
      <c r="B336" s="9">
        <v>133.203</v>
      </c>
      <c r="C336" s="8">
        <f t="shared" si="20"/>
        <v>334</v>
      </c>
      <c r="D336" s="7">
        <f t="shared" si="21"/>
        <v>1.4355499999999999</v>
      </c>
      <c r="E336" s="6">
        <f t="shared" si="22"/>
        <v>1.6454767804803159</v>
      </c>
      <c r="F336" s="5">
        <f t="shared" si="23"/>
        <v>4.4069253162830779E-2</v>
      </c>
      <c r="G336" s="2"/>
    </row>
    <row r="337" spans="1:7" x14ac:dyDescent="0.3">
      <c r="A337" s="8">
        <v>1307</v>
      </c>
      <c r="B337" s="9">
        <v>133.203</v>
      </c>
      <c r="C337" s="8">
        <f t="shared" si="20"/>
        <v>335</v>
      </c>
      <c r="D337" s="7">
        <f t="shared" si="21"/>
        <v>1.4355499999999999</v>
      </c>
      <c r="E337" s="6">
        <f t="shared" si="22"/>
        <v>1.6461084992106183</v>
      </c>
      <c r="F337" s="5">
        <f t="shared" si="23"/>
        <v>4.4334881589827999E-2</v>
      </c>
      <c r="G337" s="2"/>
    </row>
    <row r="338" spans="1:7" x14ac:dyDescent="0.3">
      <c r="A338" s="8">
        <v>1308</v>
      </c>
      <c r="B338" s="9">
        <v>133.203</v>
      </c>
      <c r="C338" s="8">
        <f t="shared" si="20"/>
        <v>336</v>
      </c>
      <c r="D338" s="7">
        <f t="shared" si="21"/>
        <v>1.4355499999999999</v>
      </c>
      <c r="E338" s="6">
        <f t="shared" si="22"/>
        <v>1.646733935693937</v>
      </c>
      <c r="F338" s="5">
        <f t="shared" si="23"/>
        <v>4.459865469518097E-2</v>
      </c>
      <c r="G338" s="2"/>
    </row>
    <row r="339" spans="1:7" x14ac:dyDescent="0.3">
      <c r="A339" s="8">
        <v>1309</v>
      </c>
      <c r="B339" s="9">
        <v>133.203</v>
      </c>
      <c r="C339" s="8">
        <f t="shared" si="20"/>
        <v>337</v>
      </c>
      <c r="D339" s="7">
        <f t="shared" si="21"/>
        <v>1.4355499999999999</v>
      </c>
      <c r="E339" s="6">
        <f t="shared" si="22"/>
        <v>1.6473531524052716</v>
      </c>
      <c r="F339" s="5">
        <f t="shared" si="23"/>
        <v>4.4860575368810753E-2</v>
      </c>
      <c r="G339" s="2"/>
    </row>
    <row r="340" spans="1:7" x14ac:dyDescent="0.3">
      <c r="A340" s="8">
        <v>1310</v>
      </c>
      <c r="B340" s="9">
        <v>133.203</v>
      </c>
      <c r="C340" s="8">
        <f t="shared" si="20"/>
        <v>338</v>
      </c>
      <c r="D340" s="7">
        <f t="shared" si="21"/>
        <v>1.4355499999999999</v>
      </c>
      <c r="E340" s="6">
        <f t="shared" si="22"/>
        <v>1.6479662111983264</v>
      </c>
      <c r="F340" s="5">
        <f t="shared" si="23"/>
        <v>4.5120646779852065E-2</v>
      </c>
      <c r="G340" s="2"/>
    </row>
    <row r="341" spans="1:7" x14ac:dyDescent="0.3">
      <c r="A341" s="8">
        <v>1311</v>
      </c>
      <c r="B341" s="9">
        <v>133.203</v>
      </c>
      <c r="C341" s="8">
        <f t="shared" si="20"/>
        <v>339</v>
      </c>
      <c r="D341" s="7">
        <f t="shared" si="21"/>
        <v>1.4355499999999999</v>
      </c>
      <c r="E341" s="6">
        <f t="shared" si="22"/>
        <v>1.6485731733116902</v>
      </c>
      <c r="F341" s="5">
        <f t="shared" si="23"/>
        <v>4.5378872367782437E-2</v>
      </c>
      <c r="G341" s="2"/>
    </row>
    <row r="342" spans="1:7" x14ac:dyDescent="0.3">
      <c r="A342" s="8">
        <v>1312</v>
      </c>
      <c r="B342" s="9">
        <v>133.203</v>
      </c>
      <c r="C342" s="8">
        <f t="shared" si="20"/>
        <v>340</v>
      </c>
      <c r="D342" s="7">
        <f t="shared" si="21"/>
        <v>1.4355499999999999</v>
      </c>
      <c r="E342" s="6">
        <f t="shared" si="22"/>
        <v>1.6491740993749531</v>
      </c>
      <c r="F342" s="5">
        <f t="shared" si="23"/>
        <v>4.5635255833759873E-2</v>
      </c>
      <c r="G342" s="2"/>
    </row>
    <row r="343" spans="1:7" x14ac:dyDescent="0.3">
      <c r="A343" s="8">
        <v>1313</v>
      </c>
      <c r="B343" s="9">
        <v>133.203</v>
      </c>
      <c r="C343" s="8">
        <f t="shared" si="20"/>
        <v>341</v>
      </c>
      <c r="D343" s="7">
        <f t="shared" si="21"/>
        <v>1.4355499999999999</v>
      </c>
      <c r="E343" s="6">
        <f t="shared" si="22"/>
        <v>1.6497690494147621</v>
      </c>
      <c r="F343" s="5">
        <f t="shared" si="23"/>
        <v>4.5889801132164336E-2</v>
      </c>
      <c r="G343" s="2"/>
    </row>
    <row r="344" spans="1:7" x14ac:dyDescent="0.3">
      <c r="A344" s="8">
        <v>1314</v>
      </c>
      <c r="B344" s="9">
        <v>133.203</v>
      </c>
      <c r="C344" s="8">
        <f t="shared" si="20"/>
        <v>342</v>
      </c>
      <c r="D344" s="7">
        <f t="shared" si="21"/>
        <v>1.4355499999999999</v>
      </c>
      <c r="E344" s="6">
        <f t="shared" si="22"/>
        <v>1.6503580828608193</v>
      </c>
      <c r="F344" s="5">
        <f t="shared" si="23"/>
        <v>4.6142512462340662E-2</v>
      </c>
      <c r="G344" s="2"/>
    </row>
    <row r="345" spans="1:7" x14ac:dyDescent="0.3">
      <c r="A345" s="8">
        <v>1315</v>
      </c>
      <c r="B345" s="9">
        <v>133.203</v>
      </c>
      <c r="C345" s="8">
        <f t="shared" si="20"/>
        <v>343</v>
      </c>
      <c r="D345" s="7">
        <f t="shared" si="21"/>
        <v>1.4355499999999999</v>
      </c>
      <c r="E345" s="6">
        <f t="shared" si="22"/>
        <v>1.6509412585518148</v>
      </c>
      <c r="F345" s="5">
        <f t="shared" si="23"/>
        <v>4.63933942605348E-2</v>
      </c>
      <c r="G345" s="2"/>
    </row>
    <row r="346" spans="1:7" x14ac:dyDescent="0.3">
      <c r="A346" s="8">
        <v>1316</v>
      </c>
      <c r="B346" s="9">
        <v>133.203</v>
      </c>
      <c r="C346" s="8">
        <f t="shared" si="20"/>
        <v>344</v>
      </c>
      <c r="D346" s="7">
        <f t="shared" si="21"/>
        <v>1.4355499999999999</v>
      </c>
      <c r="E346" s="6">
        <f t="shared" si="22"/>
        <v>1.6515186347413078</v>
      </c>
      <c r="F346" s="5">
        <f t="shared" si="23"/>
        <v>4.6642451192024467E-2</v>
      </c>
      <c r="G346" s="2"/>
    </row>
    <row r="347" spans="1:7" x14ac:dyDescent="0.3">
      <c r="A347" s="8">
        <v>1317</v>
      </c>
      <c r="B347" s="9">
        <v>133.203</v>
      </c>
      <c r="C347" s="8">
        <f t="shared" si="20"/>
        <v>345</v>
      </c>
      <c r="D347" s="7">
        <f t="shared" si="21"/>
        <v>1.4355499999999999</v>
      </c>
      <c r="E347" s="6">
        <f t="shared" si="22"/>
        <v>1.6520902691035431</v>
      </c>
      <c r="F347" s="5">
        <f t="shared" si="23"/>
        <v>4.6889688143434895E-2</v>
      </c>
      <c r="G347" s="2"/>
    </row>
    <row r="348" spans="1:7" x14ac:dyDescent="0.3">
      <c r="A348" s="8">
        <v>1318</v>
      </c>
      <c r="B348" s="9">
        <v>133.203</v>
      </c>
      <c r="C348" s="8">
        <f t="shared" si="20"/>
        <v>346</v>
      </c>
      <c r="D348" s="7">
        <f t="shared" si="21"/>
        <v>1.4355499999999999</v>
      </c>
      <c r="E348" s="6">
        <f t="shared" si="22"/>
        <v>1.6526562187392135</v>
      </c>
      <c r="F348" s="5">
        <f t="shared" si="23"/>
        <v>4.7135110215239286E-2</v>
      </c>
      <c r="G348" s="2"/>
    </row>
    <row r="349" spans="1:7" x14ac:dyDescent="0.3">
      <c r="A349" s="8">
        <v>1319</v>
      </c>
      <c r="B349" s="9">
        <v>133.203</v>
      </c>
      <c r="C349" s="8">
        <f t="shared" si="20"/>
        <v>347</v>
      </c>
      <c r="D349" s="7">
        <f t="shared" si="21"/>
        <v>1.4355499999999999</v>
      </c>
      <c r="E349" s="6">
        <f t="shared" si="22"/>
        <v>1.653216540181162</v>
      </c>
      <c r="F349" s="5">
        <f t="shared" si="23"/>
        <v>4.737872271443748E-2</v>
      </c>
      <c r="G349" s="2"/>
    </row>
    <row r="350" spans="1:7" x14ac:dyDescent="0.3">
      <c r="A350" s="8">
        <v>1320</v>
      </c>
      <c r="B350" s="9">
        <v>133.203</v>
      </c>
      <c r="C350" s="8">
        <f t="shared" si="20"/>
        <v>348</v>
      </c>
      <c r="D350" s="7">
        <f t="shared" si="21"/>
        <v>1.4355499999999999</v>
      </c>
      <c r="E350" s="6">
        <f t="shared" si="22"/>
        <v>1.6537712894000318</v>
      </c>
      <c r="F350" s="5">
        <f t="shared" si="23"/>
        <v>4.7620531147412493E-2</v>
      </c>
      <c r="G350" s="2"/>
    </row>
    <row r="351" spans="1:7" x14ac:dyDescent="0.3">
      <c r="A351" s="8">
        <v>1321</v>
      </c>
      <c r="B351" s="9">
        <v>133.398</v>
      </c>
      <c r="C351" s="8">
        <f t="shared" si="20"/>
        <v>349</v>
      </c>
      <c r="D351" s="7">
        <f t="shared" si="21"/>
        <v>1.4452999999999996</v>
      </c>
      <c r="E351" s="6">
        <f t="shared" si="22"/>
        <v>1.6543205218098538</v>
      </c>
      <c r="F351" s="5">
        <f t="shared" si="23"/>
        <v>4.3689578537663733E-2</v>
      </c>
      <c r="G351" s="2"/>
    </row>
    <row r="352" spans="1:7" x14ac:dyDescent="0.3">
      <c r="A352" s="8">
        <v>1322</v>
      </c>
      <c r="B352" s="9">
        <v>133.398</v>
      </c>
      <c r="C352" s="8">
        <f t="shared" si="20"/>
        <v>350</v>
      </c>
      <c r="D352" s="7">
        <f t="shared" si="21"/>
        <v>1.4452999999999996</v>
      </c>
      <c r="E352" s="6">
        <f t="shared" si="22"/>
        <v>1.6548642922735846</v>
      </c>
      <c r="F352" s="5">
        <f t="shared" si="23"/>
        <v>4.3917192596128543E-2</v>
      </c>
      <c r="G352" s="2"/>
    </row>
    <row r="353" spans="1:7" x14ac:dyDescent="0.3">
      <c r="A353" s="8">
        <v>1323</v>
      </c>
      <c r="B353" s="9">
        <v>133.398</v>
      </c>
      <c r="C353" s="8">
        <f t="shared" si="20"/>
        <v>351</v>
      </c>
      <c r="D353" s="7">
        <f t="shared" si="21"/>
        <v>1.4452999999999996</v>
      </c>
      <c r="E353" s="6">
        <f t="shared" si="22"/>
        <v>1.6554026551085845</v>
      </c>
      <c r="F353" s="5">
        <f t="shared" si="23"/>
        <v>4.4143125683676995E-2</v>
      </c>
      <c r="G353" s="2"/>
    </row>
    <row r="354" spans="1:7" x14ac:dyDescent="0.3">
      <c r="A354" s="8">
        <v>1324</v>
      </c>
      <c r="B354" s="9">
        <v>133.59399999999999</v>
      </c>
      <c r="C354" s="8">
        <f t="shared" si="20"/>
        <v>352</v>
      </c>
      <c r="D354" s="7">
        <f t="shared" si="21"/>
        <v>1.4550999999999994</v>
      </c>
      <c r="E354" s="6">
        <f t="shared" si="22"/>
        <v>1.6559356640920462</v>
      </c>
      <c r="F354" s="5">
        <f t="shared" si="23"/>
        <v>4.033496397129345E-2</v>
      </c>
      <c r="G354" s="2"/>
    </row>
    <row r="355" spans="1:7" x14ac:dyDescent="0.3">
      <c r="A355" s="8">
        <v>1325</v>
      </c>
      <c r="B355" s="9">
        <v>133.59399999999999</v>
      </c>
      <c r="C355" s="8">
        <f t="shared" si="20"/>
        <v>353</v>
      </c>
      <c r="D355" s="7">
        <f t="shared" si="21"/>
        <v>1.4550999999999994</v>
      </c>
      <c r="E355" s="6">
        <f t="shared" si="22"/>
        <v>1.6564633724663631</v>
      </c>
      <c r="F355" s="5">
        <f t="shared" si="23"/>
        <v>4.0547207771027521E-2</v>
      </c>
      <c r="G355" s="2"/>
    </row>
    <row r="356" spans="1:7" x14ac:dyDescent="0.3">
      <c r="A356" s="8">
        <v>1326</v>
      </c>
      <c r="B356" s="9">
        <v>133.59399999999999</v>
      </c>
      <c r="C356" s="8">
        <f t="shared" si="20"/>
        <v>354</v>
      </c>
      <c r="D356" s="7">
        <f t="shared" si="21"/>
        <v>1.4550999999999994</v>
      </c>
      <c r="E356" s="6">
        <f t="shared" si="22"/>
        <v>1.6569858329444507</v>
      </c>
      <c r="F356" s="5">
        <f t="shared" si="23"/>
        <v>4.0757889543674888E-2</v>
      </c>
      <c r="G356" s="2"/>
    </row>
    <row r="357" spans="1:7" x14ac:dyDescent="0.3">
      <c r="A357" s="8">
        <v>1327</v>
      </c>
      <c r="B357" s="9">
        <v>133.59399999999999</v>
      </c>
      <c r="C357" s="8">
        <f t="shared" si="20"/>
        <v>355</v>
      </c>
      <c r="D357" s="7">
        <f t="shared" si="21"/>
        <v>1.4550999999999994</v>
      </c>
      <c r="E357" s="6">
        <f t="shared" si="22"/>
        <v>1.6575030977150105</v>
      </c>
      <c r="F357" s="5">
        <f t="shared" si="23"/>
        <v>4.0967013964632322E-2</v>
      </c>
      <c r="G357" s="2"/>
    </row>
    <row r="358" spans="1:7" x14ac:dyDescent="0.3">
      <c r="A358" s="8">
        <v>1328</v>
      </c>
      <c r="B358" s="9">
        <v>133.59399999999999</v>
      </c>
      <c r="C358" s="8">
        <f t="shared" si="20"/>
        <v>356</v>
      </c>
      <c r="D358" s="7">
        <f t="shared" si="21"/>
        <v>1.4550999999999994</v>
      </c>
      <c r="E358" s="6">
        <f t="shared" si="22"/>
        <v>1.6580152184477435</v>
      </c>
      <c r="F358" s="5">
        <f t="shared" si="23"/>
        <v>4.1174585877695694E-2</v>
      </c>
      <c r="G358" s="2"/>
    </row>
    <row r="359" spans="1:7" x14ac:dyDescent="0.3">
      <c r="A359" s="8">
        <v>1329</v>
      </c>
      <c r="B359" s="9">
        <v>133.59399999999999</v>
      </c>
      <c r="C359" s="8">
        <f t="shared" si="20"/>
        <v>357</v>
      </c>
      <c r="D359" s="7">
        <f t="shared" si="21"/>
        <v>1.4550999999999994</v>
      </c>
      <c r="E359" s="6">
        <f t="shared" si="22"/>
        <v>1.6585222462985116</v>
      </c>
      <c r="F359" s="5">
        <f t="shared" si="23"/>
        <v>4.1380610289132577E-2</v>
      </c>
      <c r="G359" s="2"/>
    </row>
    <row r="360" spans="1:7" x14ac:dyDescent="0.3">
      <c r="A360" s="8">
        <v>1330</v>
      </c>
      <c r="B360" s="9">
        <v>133.59399999999999</v>
      </c>
      <c r="C360" s="8">
        <f t="shared" si="20"/>
        <v>358</v>
      </c>
      <c r="D360" s="7">
        <f t="shared" si="21"/>
        <v>1.4550999999999994</v>
      </c>
      <c r="E360" s="6">
        <f t="shared" si="22"/>
        <v>1.6590242319144475</v>
      </c>
      <c r="F360" s="5">
        <f t="shared" si="23"/>
        <v>4.1585092361897606E-2</v>
      </c>
      <c r="G360" s="2"/>
    </row>
    <row r="361" spans="1:7" x14ac:dyDescent="0.3">
      <c r="A361" s="8">
        <v>1331</v>
      </c>
      <c r="B361" s="9">
        <v>133.59399999999999</v>
      </c>
      <c r="C361" s="8">
        <f t="shared" si="20"/>
        <v>359</v>
      </c>
      <c r="D361" s="7">
        <f t="shared" si="21"/>
        <v>1.4550999999999994</v>
      </c>
      <c r="E361" s="6">
        <f t="shared" si="22"/>
        <v>1.6595212254390139</v>
      </c>
      <c r="F361" s="5">
        <f t="shared" si="23"/>
        <v>4.1788037409988404E-2</v>
      </c>
      <c r="G361" s="2"/>
    </row>
    <row r="362" spans="1:7" x14ac:dyDescent="0.3">
      <c r="A362" s="8">
        <v>1332</v>
      </c>
      <c r="B362" s="9">
        <v>133.59399999999999</v>
      </c>
      <c r="C362" s="8">
        <f t="shared" si="20"/>
        <v>360</v>
      </c>
      <c r="D362" s="7">
        <f t="shared" si="21"/>
        <v>1.4550999999999994</v>
      </c>
      <c r="E362" s="6">
        <f t="shared" si="22"/>
        <v>1.6600132765170121</v>
      </c>
      <c r="F362" s="5">
        <f t="shared" si="23"/>
        <v>4.1989450892937728E-2</v>
      </c>
      <c r="G362" s="2"/>
    </row>
    <row r="363" spans="1:7" x14ac:dyDescent="0.3">
      <c r="A363" s="8">
        <v>1333</v>
      </c>
      <c r="B363" s="9">
        <v>133.59399999999999</v>
      </c>
      <c r="C363" s="8">
        <f t="shared" si="20"/>
        <v>361</v>
      </c>
      <c r="D363" s="7">
        <f t="shared" si="21"/>
        <v>1.4550999999999994</v>
      </c>
      <c r="E363" s="6">
        <f t="shared" si="22"/>
        <v>1.660500434299542</v>
      </c>
      <c r="F363" s="5">
        <f t="shared" si="23"/>
        <v>4.2189338410440709E-2</v>
      </c>
      <c r="G363" s="2"/>
    </row>
    <row r="364" spans="1:7" x14ac:dyDescent="0.3">
      <c r="A364" s="8">
        <v>1334</v>
      </c>
      <c r="B364" s="9">
        <v>133.59399999999999</v>
      </c>
      <c r="C364" s="8">
        <f t="shared" si="20"/>
        <v>362</v>
      </c>
      <c r="D364" s="7">
        <f t="shared" si="21"/>
        <v>1.4550999999999994</v>
      </c>
      <c r="E364" s="6">
        <f t="shared" si="22"/>
        <v>1.6609827474489094</v>
      </c>
      <c r="F364" s="5">
        <f t="shared" si="23"/>
        <v>4.2387705697111658E-2</v>
      </c>
      <c r="G364" s="2"/>
    </row>
    <row r="365" spans="1:7" x14ac:dyDescent="0.3">
      <c r="A365" s="8">
        <v>1335</v>
      </c>
      <c r="B365" s="9">
        <v>133.398</v>
      </c>
      <c r="C365" s="8">
        <f t="shared" si="20"/>
        <v>363</v>
      </c>
      <c r="D365" s="7">
        <f t="shared" si="21"/>
        <v>1.4452999999999996</v>
      </c>
      <c r="E365" s="6">
        <f t="shared" si="22"/>
        <v>1.6614602641434906</v>
      </c>
      <c r="F365" s="5">
        <f t="shared" si="23"/>
        <v>4.6725259794583793E-2</v>
      </c>
      <c r="G365" s="2"/>
    </row>
    <row r="366" spans="1:7" x14ac:dyDescent="0.3">
      <c r="A366" s="8">
        <v>1336</v>
      </c>
      <c r="B366" s="9">
        <v>133.59399999999999</v>
      </c>
      <c r="C366" s="8">
        <f t="shared" si="20"/>
        <v>364</v>
      </c>
      <c r="D366" s="7">
        <f t="shared" si="21"/>
        <v>1.4550999999999994</v>
      </c>
      <c r="E366" s="6">
        <f t="shared" si="22"/>
        <v>1.6619330320825412</v>
      </c>
      <c r="F366" s="5">
        <f t="shared" si="23"/>
        <v>4.2779903160457759E-2</v>
      </c>
      <c r="G366" s="2"/>
    </row>
    <row r="367" spans="1:7" x14ac:dyDescent="0.3">
      <c r="A367" s="8">
        <v>1337</v>
      </c>
      <c r="B367" s="9">
        <v>133.59399999999999</v>
      </c>
      <c r="C367" s="8">
        <f t="shared" si="20"/>
        <v>365</v>
      </c>
      <c r="D367" s="7">
        <f t="shared" si="21"/>
        <v>1.4550999999999994</v>
      </c>
      <c r="E367" s="6">
        <f t="shared" si="22"/>
        <v>1.6624010984909636</v>
      </c>
      <c r="F367" s="5">
        <f t="shared" si="23"/>
        <v>4.297374543556045E-2</v>
      </c>
      <c r="G367" s="2"/>
    </row>
    <row r="368" spans="1:7" x14ac:dyDescent="0.3">
      <c r="A368" s="8">
        <v>1338</v>
      </c>
      <c r="B368" s="9">
        <v>133.398</v>
      </c>
      <c r="C368" s="8">
        <f t="shared" si="20"/>
        <v>366</v>
      </c>
      <c r="D368" s="7">
        <f t="shared" si="21"/>
        <v>1.4452999999999996</v>
      </c>
      <c r="E368" s="6">
        <f t="shared" si="22"/>
        <v>1.6628645101240225</v>
      </c>
      <c r="F368" s="5">
        <f t="shared" si="23"/>
        <v>4.733431606550606E-2</v>
      </c>
      <c r="G368" s="2"/>
    </row>
    <row r="369" spans="1:7" x14ac:dyDescent="0.3">
      <c r="A369" s="8">
        <v>1339</v>
      </c>
      <c r="B369" s="9">
        <v>133.59399999999999</v>
      </c>
      <c r="C369" s="8">
        <f t="shared" si="20"/>
        <v>367</v>
      </c>
      <c r="D369" s="7">
        <f t="shared" si="21"/>
        <v>1.4550999999999994</v>
      </c>
      <c r="E369" s="6">
        <f t="shared" si="22"/>
        <v>1.6633233132720162</v>
      </c>
      <c r="F369" s="5">
        <f t="shared" si="23"/>
        <v>4.3356948189976457E-2</v>
      </c>
      <c r="G369" s="2"/>
    </row>
    <row r="370" spans="1:7" x14ac:dyDescent="0.3">
      <c r="A370" s="8">
        <v>1340</v>
      </c>
      <c r="B370" s="9">
        <v>133.59399999999999</v>
      </c>
      <c r="C370" s="8">
        <f t="shared" si="20"/>
        <v>368</v>
      </c>
      <c r="D370" s="7">
        <f t="shared" si="21"/>
        <v>1.4550999999999994</v>
      </c>
      <c r="E370" s="6">
        <f t="shared" si="22"/>
        <v>1.6637775537649007</v>
      </c>
      <c r="F370" s="5">
        <f t="shared" si="23"/>
        <v>4.3546321445303258E-2</v>
      </c>
      <c r="G370" s="2"/>
    </row>
    <row r="371" spans="1:7" x14ac:dyDescent="0.3">
      <c r="A371" s="8">
        <v>1341</v>
      </c>
      <c r="B371" s="9">
        <v>133.398</v>
      </c>
      <c r="C371" s="8">
        <f t="shared" si="20"/>
        <v>369</v>
      </c>
      <c r="D371" s="7">
        <f t="shared" si="21"/>
        <v>1.4452999999999996</v>
      </c>
      <c r="E371" s="6">
        <f t="shared" si="22"/>
        <v>1.6642272769768665</v>
      </c>
      <c r="F371" s="5">
        <f t="shared" si="23"/>
        <v>4.7929152604505781E-2</v>
      </c>
      <c r="G371" s="2"/>
    </row>
    <row r="372" spans="1:7" x14ac:dyDescent="0.3">
      <c r="A372" s="8">
        <v>1342</v>
      </c>
      <c r="B372" s="9">
        <v>133.398</v>
      </c>
      <c r="C372" s="8">
        <f t="shared" si="20"/>
        <v>370</v>
      </c>
      <c r="D372" s="7">
        <f t="shared" si="21"/>
        <v>1.4452999999999996</v>
      </c>
      <c r="E372" s="6">
        <f t="shared" si="22"/>
        <v>1.6646725278308725</v>
      </c>
      <c r="F372" s="5">
        <f t="shared" si="23"/>
        <v>4.8124305966907109E-2</v>
      </c>
      <c r="G372" s="2"/>
    </row>
    <row r="373" spans="1:7" x14ac:dyDescent="0.3">
      <c r="A373" s="8">
        <v>1343</v>
      </c>
      <c r="B373" s="9">
        <v>133.59399999999999</v>
      </c>
      <c r="C373" s="8">
        <f t="shared" si="20"/>
        <v>371</v>
      </c>
      <c r="D373" s="7">
        <f t="shared" si="21"/>
        <v>1.4550999999999994</v>
      </c>
      <c r="E373" s="6">
        <f t="shared" si="22"/>
        <v>1.6651133508031326</v>
      </c>
      <c r="F373" s="5">
        <f t="shared" si="23"/>
        <v>4.4105607515559891E-2</v>
      </c>
      <c r="G373" s="2"/>
    </row>
    <row r="374" spans="1:7" x14ac:dyDescent="0.3">
      <c r="A374" s="8">
        <v>1344</v>
      </c>
      <c r="B374" s="9">
        <v>133.59399999999999</v>
      </c>
      <c r="C374" s="8">
        <f t="shared" si="20"/>
        <v>372</v>
      </c>
      <c r="D374" s="7">
        <f t="shared" si="21"/>
        <v>1.4550999999999994</v>
      </c>
      <c r="E374" s="6">
        <f t="shared" si="22"/>
        <v>1.6655497899275582</v>
      </c>
      <c r="F374" s="5">
        <f t="shared" si="23"/>
        <v>4.4289114080553631E-2</v>
      </c>
      <c r="G374" s="2"/>
    </row>
    <row r="375" spans="1:7" x14ac:dyDescent="0.3">
      <c r="A375" s="8">
        <v>1345</v>
      </c>
      <c r="B375" s="9">
        <v>133.78899999999999</v>
      </c>
      <c r="C375" s="8">
        <f t="shared" si="20"/>
        <v>373</v>
      </c>
      <c r="D375" s="7">
        <f t="shared" si="21"/>
        <v>1.4648499999999991</v>
      </c>
      <c r="E375" s="6">
        <f t="shared" si="22"/>
        <v>1.6659818888001579</v>
      </c>
      <c r="F375" s="5">
        <f t="shared" si="23"/>
        <v>4.0454036692319423E-2</v>
      </c>
      <c r="G375" s="2"/>
    </row>
    <row r="376" spans="1:7" x14ac:dyDescent="0.3">
      <c r="A376" s="8">
        <v>1346</v>
      </c>
      <c r="B376" s="9">
        <v>133.78899999999999</v>
      </c>
      <c r="C376" s="8">
        <f t="shared" si="20"/>
        <v>374</v>
      </c>
      <c r="D376" s="7">
        <f t="shared" si="21"/>
        <v>1.4648499999999991</v>
      </c>
      <c r="E376" s="6">
        <f t="shared" si="22"/>
        <v>1.6664096905833898</v>
      </c>
      <c r="F376" s="5">
        <f t="shared" si="23"/>
        <v>4.0626308868072211E-2</v>
      </c>
      <c r="G376" s="2"/>
    </row>
    <row r="377" spans="1:7" x14ac:dyDescent="0.3">
      <c r="A377" s="8">
        <v>1347</v>
      </c>
      <c r="B377" s="9">
        <v>133.78899999999999</v>
      </c>
      <c r="C377" s="8">
        <f t="shared" si="20"/>
        <v>375</v>
      </c>
      <c r="D377" s="7">
        <f t="shared" si="21"/>
        <v>1.4648499999999991</v>
      </c>
      <c r="E377" s="6">
        <f t="shared" si="22"/>
        <v>1.6668332380104769</v>
      </c>
      <c r="F377" s="5">
        <f t="shared" si="23"/>
        <v>4.0797228437197325E-2</v>
      </c>
      <c r="G377" s="2"/>
    </row>
    <row r="378" spans="1:7" x14ac:dyDescent="0.3">
      <c r="A378" s="8">
        <v>1348</v>
      </c>
      <c r="B378" s="9">
        <v>133.98400000000001</v>
      </c>
      <c r="C378" s="8">
        <f t="shared" si="20"/>
        <v>376</v>
      </c>
      <c r="D378" s="7">
        <f t="shared" si="21"/>
        <v>1.4746000000000001</v>
      </c>
      <c r="E378" s="6">
        <f t="shared" si="22"/>
        <v>1.6672525733896721</v>
      </c>
      <c r="F378" s="5">
        <f t="shared" si="23"/>
        <v>3.7115014033662963E-2</v>
      </c>
      <c r="G378" s="2"/>
    </row>
    <row r="379" spans="1:7" x14ac:dyDescent="0.3">
      <c r="A379" s="8">
        <v>1349</v>
      </c>
      <c r="B379" s="9">
        <v>133.78899999999999</v>
      </c>
      <c r="C379" s="8">
        <f t="shared" si="20"/>
        <v>377</v>
      </c>
      <c r="D379" s="7">
        <f t="shared" si="21"/>
        <v>1.4648499999999991</v>
      </c>
      <c r="E379" s="6">
        <f t="shared" si="22"/>
        <v>1.6676677386084864</v>
      </c>
      <c r="F379" s="5">
        <f t="shared" si="23"/>
        <v>4.1135035094260676E-2</v>
      </c>
      <c r="G379" s="2"/>
    </row>
    <row r="380" spans="1:7" x14ac:dyDescent="0.3">
      <c r="A380" s="8">
        <v>1350</v>
      </c>
      <c r="B380" s="9">
        <v>133.98400000000001</v>
      </c>
      <c r="C380" s="8">
        <f t="shared" si="20"/>
        <v>378</v>
      </c>
      <c r="D380" s="7">
        <f t="shared" si="21"/>
        <v>1.4746000000000001</v>
      </c>
      <c r="E380" s="6">
        <f t="shared" si="22"/>
        <v>1.6680787751378718</v>
      </c>
      <c r="F380" s="5">
        <f t="shared" si="23"/>
        <v>3.7434036428851125E-2</v>
      </c>
      <c r="G380" s="2"/>
    </row>
    <row r="381" spans="1:7" x14ac:dyDescent="0.3">
      <c r="A381" s="8">
        <v>1351</v>
      </c>
      <c r="B381" s="9">
        <v>133.98400000000001</v>
      </c>
      <c r="C381" s="8">
        <f t="shared" si="20"/>
        <v>379</v>
      </c>
      <c r="D381" s="7">
        <f t="shared" si="21"/>
        <v>1.4746000000000001</v>
      </c>
      <c r="E381" s="6">
        <f t="shared" si="22"/>
        <v>1.6684857240363657</v>
      </c>
      <c r="F381" s="5">
        <f t="shared" si="23"/>
        <v>3.7591673985105725E-2</v>
      </c>
      <c r="G381" s="2"/>
    </row>
    <row r="382" spans="1:7" x14ac:dyDescent="0.3">
      <c r="A382" s="8">
        <v>1352</v>
      </c>
      <c r="B382" s="9">
        <v>133.98400000000001</v>
      </c>
      <c r="C382" s="8">
        <f t="shared" si="20"/>
        <v>380</v>
      </c>
      <c r="D382" s="7">
        <f t="shared" si="21"/>
        <v>1.4746000000000001</v>
      </c>
      <c r="E382" s="6">
        <f t="shared" si="22"/>
        <v>1.6688886259541904</v>
      </c>
      <c r="F382" s="5">
        <f t="shared" si="23"/>
        <v>3.7748070175167257E-2</v>
      </c>
      <c r="G382" s="2"/>
    </row>
    <row r="383" spans="1:7" x14ac:dyDescent="0.3">
      <c r="A383" s="8">
        <v>1353</v>
      </c>
      <c r="B383" s="9">
        <v>133.78899999999999</v>
      </c>
      <c r="C383" s="8">
        <f t="shared" si="20"/>
        <v>381</v>
      </c>
      <c r="D383" s="7">
        <f t="shared" si="21"/>
        <v>1.4648499999999991</v>
      </c>
      <c r="E383" s="6">
        <f t="shared" si="22"/>
        <v>1.6692875211373139</v>
      </c>
      <c r="F383" s="5">
        <f t="shared" si="23"/>
        <v>4.1794700048770048E-2</v>
      </c>
      <c r="G383" s="2"/>
    </row>
    <row r="384" spans="1:7" x14ac:dyDescent="0.3">
      <c r="A384" s="8">
        <v>1354</v>
      </c>
      <c r="B384" s="9">
        <v>133.78899999999999</v>
      </c>
      <c r="C384" s="8">
        <f t="shared" si="20"/>
        <v>382</v>
      </c>
      <c r="D384" s="7">
        <f t="shared" si="21"/>
        <v>1.4648499999999991</v>
      </c>
      <c r="E384" s="6">
        <f t="shared" si="22"/>
        <v>1.6696824494314713</v>
      </c>
      <c r="F384" s="5">
        <f t="shared" si="23"/>
        <v>4.1956332340096603E-2</v>
      </c>
      <c r="G384" s="2"/>
    </row>
    <row r="385" spans="1:7" x14ac:dyDescent="0.3">
      <c r="A385" s="8">
        <v>1355</v>
      </c>
      <c r="B385" s="9">
        <v>133.59399999999999</v>
      </c>
      <c r="C385" s="8">
        <f t="shared" si="20"/>
        <v>383</v>
      </c>
      <c r="D385" s="7">
        <f t="shared" si="21"/>
        <v>1.4550999999999994</v>
      </c>
      <c r="E385" s="6">
        <f t="shared" si="22"/>
        <v>1.6700734502861441</v>
      </c>
      <c r="F385" s="5">
        <f t="shared" si="23"/>
        <v>4.6213584327929519E-2</v>
      </c>
      <c r="G385" s="2"/>
    </row>
    <row r="386" spans="1:7" x14ac:dyDescent="0.3">
      <c r="A386" s="8">
        <v>1356</v>
      </c>
      <c r="B386" s="9">
        <v>133.78899999999999</v>
      </c>
      <c r="C386" s="8">
        <f t="shared" ref="C386:C449" si="24">A386-972</f>
        <v>384</v>
      </c>
      <c r="D386" s="7">
        <f t="shared" ref="D386:D449" si="25">(B386-104.492)/20</f>
        <v>1.4648499999999991</v>
      </c>
      <c r="E386" s="6">
        <f t="shared" ref="E386:E449" si="26">J$6*(1+(J$8*EXP(-C386/J$4))-(J$9*EXP(-C386/J$5)))</f>
        <v>1.6704605627585001</v>
      </c>
      <c r="F386" s="5">
        <f t="shared" ref="F386:F449" si="27">(D386-E386)^2</f>
        <v>4.2275703517867469E-2</v>
      </c>
      <c r="G386" s="2"/>
    </row>
    <row r="387" spans="1:7" x14ac:dyDescent="0.3">
      <c r="A387" s="8">
        <v>1357</v>
      </c>
      <c r="B387" s="9">
        <v>133.78899999999999</v>
      </c>
      <c r="C387" s="8">
        <f t="shared" si="24"/>
        <v>385</v>
      </c>
      <c r="D387" s="7">
        <f t="shared" si="25"/>
        <v>1.4648499999999991</v>
      </c>
      <c r="E387" s="6">
        <f t="shared" si="26"/>
        <v>1.6708438255172968</v>
      </c>
      <c r="F387" s="5">
        <f t="shared" si="27"/>
        <v>4.2433456151250902E-2</v>
      </c>
      <c r="G387" s="2"/>
    </row>
    <row r="388" spans="1:7" x14ac:dyDescent="0.3">
      <c r="A388" s="8">
        <v>1358</v>
      </c>
      <c r="B388" s="9">
        <v>133.78899999999999</v>
      </c>
      <c r="C388" s="8">
        <f t="shared" si="24"/>
        <v>386</v>
      </c>
      <c r="D388" s="7">
        <f t="shared" si="25"/>
        <v>1.4648499999999991</v>
      </c>
      <c r="E388" s="6">
        <f t="shared" si="26"/>
        <v>1.6712232768467425</v>
      </c>
      <c r="F388" s="5">
        <f t="shared" si="27"/>
        <v>4.2589929396462618E-2</v>
      </c>
      <c r="G388" s="2"/>
    </row>
    <row r="389" spans="1:7" x14ac:dyDescent="0.3">
      <c r="A389" s="8">
        <v>1359</v>
      </c>
      <c r="B389" s="9">
        <v>133.78899999999999</v>
      </c>
      <c r="C389" s="8">
        <f t="shared" si="24"/>
        <v>387</v>
      </c>
      <c r="D389" s="7">
        <f t="shared" si="25"/>
        <v>1.4648499999999991</v>
      </c>
      <c r="E389" s="6">
        <f t="shared" si="26"/>
        <v>1.6715989546503207</v>
      </c>
      <c r="F389" s="5">
        <f t="shared" si="27"/>
        <v>4.2745130249000743E-2</v>
      </c>
      <c r="G389" s="2"/>
    </row>
    <row r="390" spans="1:7" x14ac:dyDescent="0.3">
      <c r="A390" s="8">
        <v>1360</v>
      </c>
      <c r="B390" s="9">
        <v>133.78899999999999</v>
      </c>
      <c r="C390" s="8">
        <f t="shared" si="24"/>
        <v>388</v>
      </c>
      <c r="D390" s="7">
        <f t="shared" si="25"/>
        <v>1.4648499999999991</v>
      </c>
      <c r="E390" s="6">
        <f t="shared" si="26"/>
        <v>1.6719708964545763</v>
      </c>
      <c r="F390" s="5">
        <f t="shared" si="27"/>
        <v>4.2899065748147697E-2</v>
      </c>
      <c r="G390" s="2"/>
    </row>
    <row r="391" spans="1:7" x14ac:dyDescent="0.3">
      <c r="A391" s="8">
        <v>1361</v>
      </c>
      <c r="B391" s="9">
        <v>133.78899999999999</v>
      </c>
      <c r="C391" s="8">
        <f t="shared" si="24"/>
        <v>389</v>
      </c>
      <c r="D391" s="7">
        <f t="shared" si="25"/>
        <v>1.4648499999999991</v>
      </c>
      <c r="E391" s="6">
        <f t="shared" si="26"/>
        <v>1.6723391394128651</v>
      </c>
      <c r="F391" s="5">
        <f t="shared" si="27"/>
        <v>4.3051742974291721E-2</v>
      </c>
      <c r="G391" s="2"/>
    </row>
    <row r="392" spans="1:7" x14ac:dyDescent="0.3">
      <c r="A392" s="8">
        <v>1362</v>
      </c>
      <c r="B392" s="9">
        <v>133.59399999999999</v>
      </c>
      <c r="C392" s="8">
        <f t="shared" si="24"/>
        <v>390</v>
      </c>
      <c r="D392" s="7">
        <f t="shared" si="25"/>
        <v>1.4550999999999994</v>
      </c>
      <c r="E392" s="6">
        <f t="shared" si="26"/>
        <v>1.6727037203090636</v>
      </c>
      <c r="F392" s="5">
        <f t="shared" si="27"/>
        <v>4.7351379092345422E-2</v>
      </c>
      <c r="G392" s="2"/>
    </row>
    <row r="393" spans="1:7" x14ac:dyDescent="0.3">
      <c r="A393" s="8">
        <v>1363</v>
      </c>
      <c r="B393" s="9">
        <v>133.78899999999999</v>
      </c>
      <c r="C393" s="8">
        <f t="shared" si="24"/>
        <v>391</v>
      </c>
      <c r="D393" s="7">
        <f t="shared" si="25"/>
        <v>1.4648499999999991</v>
      </c>
      <c r="E393" s="6">
        <f t="shared" si="26"/>
        <v>1.6730646755612444</v>
      </c>
      <c r="F393" s="5">
        <f t="shared" si="27"/>
        <v>4.3353351119074637E-2</v>
      </c>
      <c r="G393" s="2"/>
    </row>
    <row r="394" spans="1:7" x14ac:dyDescent="0.3">
      <c r="A394" s="8">
        <v>1364</v>
      </c>
      <c r="B394" s="9">
        <v>133.78899999999999</v>
      </c>
      <c r="C394" s="8">
        <f t="shared" si="24"/>
        <v>392</v>
      </c>
      <c r="D394" s="7">
        <f t="shared" si="25"/>
        <v>1.4648499999999991</v>
      </c>
      <c r="E394" s="6">
        <f t="shared" si="26"/>
        <v>1.6734220412253134</v>
      </c>
      <c r="F394" s="5">
        <f t="shared" si="27"/>
        <v>4.3502296380894187E-2</v>
      </c>
      <c r="G394" s="2"/>
    </row>
    <row r="395" spans="1:7" x14ac:dyDescent="0.3">
      <c r="A395" s="8">
        <v>1365</v>
      </c>
      <c r="B395" s="9">
        <v>133.98400000000001</v>
      </c>
      <c r="C395" s="8">
        <f t="shared" si="24"/>
        <v>393</v>
      </c>
      <c r="D395" s="7">
        <f t="shared" si="25"/>
        <v>1.4746000000000001</v>
      </c>
      <c r="E395" s="6">
        <f t="shared" si="26"/>
        <v>1.6737758529986118</v>
      </c>
      <c r="F395" s="5">
        <f t="shared" si="27"/>
        <v>3.9671020417724551E-2</v>
      </c>
      <c r="G395" s="2"/>
    </row>
    <row r="396" spans="1:7" x14ac:dyDescent="0.3">
      <c r="A396" s="8">
        <v>1366</v>
      </c>
      <c r="B396" s="9">
        <v>133.98400000000001</v>
      </c>
      <c r="C396" s="8">
        <f t="shared" si="24"/>
        <v>394</v>
      </c>
      <c r="D396" s="7">
        <f t="shared" si="25"/>
        <v>1.4746000000000001</v>
      </c>
      <c r="E396" s="6">
        <f t="shared" si="26"/>
        <v>1.6741261462234824</v>
      </c>
      <c r="F396" s="5">
        <f t="shared" si="27"/>
        <v>3.9810683026794441E-2</v>
      </c>
      <c r="G396" s="2"/>
    </row>
    <row r="397" spans="1:7" x14ac:dyDescent="0.3">
      <c r="A397" s="8">
        <v>1367</v>
      </c>
      <c r="B397" s="9">
        <v>133.98400000000001</v>
      </c>
      <c r="C397" s="8">
        <f t="shared" si="24"/>
        <v>395</v>
      </c>
      <c r="D397" s="7">
        <f t="shared" si="25"/>
        <v>1.4746000000000001</v>
      </c>
      <c r="E397" s="6">
        <f t="shared" si="26"/>
        <v>1.6744729558907983</v>
      </c>
      <c r="F397" s="5">
        <f t="shared" si="27"/>
        <v>3.9949198496524931E-2</v>
      </c>
      <c r="G397" s="2"/>
    </row>
    <row r="398" spans="1:7" x14ac:dyDescent="0.3">
      <c r="A398" s="8">
        <v>1368</v>
      </c>
      <c r="B398" s="9">
        <v>134.18</v>
      </c>
      <c r="C398" s="8">
        <f t="shared" si="24"/>
        <v>396</v>
      </c>
      <c r="D398" s="7">
        <f t="shared" si="25"/>
        <v>1.4844000000000002</v>
      </c>
      <c r="E398" s="6">
        <f t="shared" si="26"/>
        <v>1.6748163166434598</v>
      </c>
      <c r="F398" s="5">
        <f t="shared" si="27"/>
        <v>3.6258373644062265E-2</v>
      </c>
      <c r="G398" s="2"/>
    </row>
    <row r="399" spans="1:7" x14ac:dyDescent="0.3">
      <c r="A399" s="8">
        <v>1369</v>
      </c>
      <c r="B399" s="9">
        <v>133.98400000000001</v>
      </c>
      <c r="C399" s="8">
        <f t="shared" si="24"/>
        <v>397</v>
      </c>
      <c r="D399" s="7">
        <f t="shared" si="25"/>
        <v>1.4746000000000001</v>
      </c>
      <c r="E399" s="6">
        <f t="shared" si="26"/>
        <v>1.6751562627798542</v>
      </c>
      <c r="F399" s="5">
        <f t="shared" si="27"/>
        <v>4.022281454022187E-2</v>
      </c>
      <c r="G399" s="2"/>
    </row>
    <row r="400" spans="1:7" x14ac:dyDescent="0.3">
      <c r="A400" s="8">
        <v>1370</v>
      </c>
      <c r="B400" s="9">
        <v>133.98400000000001</v>
      </c>
      <c r="C400" s="8">
        <f t="shared" si="24"/>
        <v>398</v>
      </c>
      <c r="D400" s="7">
        <f t="shared" si="25"/>
        <v>1.4746000000000001</v>
      </c>
      <c r="E400" s="6">
        <f t="shared" si="26"/>
        <v>1.6754928282572821</v>
      </c>
      <c r="F400" s="5">
        <f t="shared" si="27"/>
        <v>4.035792844520978E-2</v>
      </c>
      <c r="G400" s="2"/>
    </row>
    <row r="401" spans="1:7" x14ac:dyDescent="0.3">
      <c r="A401" s="8">
        <v>1371</v>
      </c>
      <c r="B401" s="9">
        <v>134.18</v>
      </c>
      <c r="C401" s="8">
        <f t="shared" si="24"/>
        <v>399</v>
      </c>
      <c r="D401" s="7">
        <f t="shared" si="25"/>
        <v>1.4844000000000002</v>
      </c>
      <c r="E401" s="6">
        <f t="shared" si="26"/>
        <v>1.675826046695349</v>
      </c>
      <c r="F401" s="5">
        <f t="shared" si="27"/>
        <v>3.6643931353409855E-2</v>
      </c>
      <c r="G401" s="2"/>
    </row>
    <row r="402" spans="1:7" x14ac:dyDescent="0.3">
      <c r="A402" s="8">
        <v>1372</v>
      </c>
      <c r="B402" s="9">
        <v>134.18</v>
      </c>
      <c r="C402" s="8">
        <f t="shared" si="24"/>
        <v>400</v>
      </c>
      <c r="D402" s="7">
        <f t="shared" si="25"/>
        <v>1.4844000000000002</v>
      </c>
      <c r="E402" s="6">
        <f t="shared" si="26"/>
        <v>1.6761559513793243</v>
      </c>
      <c r="F402" s="5">
        <f t="shared" si="27"/>
        <v>3.6770344889389711E-2</v>
      </c>
      <c r="G402" s="2"/>
    </row>
    <row r="403" spans="1:7" x14ac:dyDescent="0.3">
      <c r="A403" s="8">
        <v>1373</v>
      </c>
      <c r="B403" s="9">
        <v>133.98400000000001</v>
      </c>
      <c r="C403" s="8">
        <f t="shared" si="24"/>
        <v>401</v>
      </c>
      <c r="D403" s="7">
        <f t="shared" si="25"/>
        <v>1.4746000000000001</v>
      </c>
      <c r="E403" s="6">
        <f t="shared" si="26"/>
        <v>1.6764825752634649</v>
      </c>
      <c r="F403" s="5">
        <f t="shared" si="27"/>
        <v>4.0756574195008513E-2</v>
      </c>
      <c r="G403" s="2"/>
    </row>
    <row r="404" spans="1:7" x14ac:dyDescent="0.3">
      <c r="A404" s="8">
        <v>1374</v>
      </c>
      <c r="B404" s="9">
        <v>133.98400000000001</v>
      </c>
      <c r="C404" s="8">
        <f t="shared" si="24"/>
        <v>402</v>
      </c>
      <c r="D404" s="7">
        <f t="shared" si="25"/>
        <v>1.4746000000000001</v>
      </c>
      <c r="E404" s="6">
        <f t="shared" si="26"/>
        <v>1.676805950974309</v>
      </c>
      <c r="F404" s="5">
        <f t="shared" si="27"/>
        <v>4.0887246609424582E-2</v>
      </c>
      <c r="G404" s="2"/>
    </row>
    <row r="405" spans="1:7" x14ac:dyDescent="0.3">
      <c r="A405" s="8">
        <v>1375</v>
      </c>
      <c r="B405" s="9">
        <v>133.98400000000001</v>
      </c>
      <c r="C405" s="8">
        <f t="shared" si="24"/>
        <v>403</v>
      </c>
      <c r="D405" s="7">
        <f t="shared" si="25"/>
        <v>1.4746000000000001</v>
      </c>
      <c r="E405" s="6">
        <f t="shared" si="26"/>
        <v>1.6771261108139324</v>
      </c>
      <c r="F405" s="5">
        <f t="shared" si="27"/>
        <v>4.1016825561417163E-2</v>
      </c>
      <c r="G405" s="2"/>
    </row>
    <row r="406" spans="1:7" x14ac:dyDescent="0.3">
      <c r="A406" s="8">
        <v>1376</v>
      </c>
      <c r="B406" s="9">
        <v>133.98400000000001</v>
      </c>
      <c r="C406" s="8">
        <f t="shared" si="24"/>
        <v>404</v>
      </c>
      <c r="D406" s="7">
        <f t="shared" si="25"/>
        <v>1.4746000000000001</v>
      </c>
      <c r="E406" s="6">
        <f t="shared" si="26"/>
        <v>1.6774430867631784</v>
      </c>
      <c r="F406" s="5">
        <f t="shared" si="27"/>
        <v>4.1145317847614278E-2</v>
      </c>
      <c r="G406" s="2"/>
    </row>
    <row r="407" spans="1:7" x14ac:dyDescent="0.3">
      <c r="A407" s="8">
        <v>1377</v>
      </c>
      <c r="B407" s="9">
        <v>133.98400000000001</v>
      </c>
      <c r="C407" s="8">
        <f t="shared" si="24"/>
        <v>405</v>
      </c>
      <c r="D407" s="7">
        <f t="shared" si="25"/>
        <v>1.4746000000000001</v>
      </c>
      <c r="E407" s="6">
        <f t="shared" si="26"/>
        <v>1.6777569104848502</v>
      </c>
      <c r="F407" s="5">
        <f t="shared" si="27"/>
        <v>4.1272730277749387E-2</v>
      </c>
      <c r="G407" s="2"/>
    </row>
    <row r="408" spans="1:7" x14ac:dyDescent="0.3">
      <c r="A408" s="8">
        <v>1378</v>
      </c>
      <c r="B408" s="9">
        <v>133.98400000000001</v>
      </c>
      <c r="C408" s="8">
        <f t="shared" si="24"/>
        <v>406</v>
      </c>
      <c r="D408" s="7">
        <f t="shared" si="25"/>
        <v>1.4746000000000001</v>
      </c>
      <c r="E408" s="6">
        <f t="shared" si="26"/>
        <v>1.6780676133268735</v>
      </c>
      <c r="F408" s="5">
        <f t="shared" si="27"/>
        <v>4.1399069672934052E-2</v>
      </c>
      <c r="G408" s="2"/>
    </row>
    <row r="409" spans="1:7" x14ac:dyDescent="0.3">
      <c r="A409" s="8">
        <v>1379</v>
      </c>
      <c r="B409" s="9">
        <v>133.98400000000001</v>
      </c>
      <c r="C409" s="8">
        <f t="shared" si="24"/>
        <v>407</v>
      </c>
      <c r="D409" s="7">
        <f t="shared" si="25"/>
        <v>1.4746000000000001</v>
      </c>
      <c r="E409" s="6">
        <f t="shared" si="26"/>
        <v>1.6783752263254292</v>
      </c>
      <c r="F409" s="5">
        <f t="shared" si="27"/>
        <v>4.1524342863979852E-2</v>
      </c>
      <c r="G409" s="2"/>
    </row>
    <row r="410" spans="1:7" x14ac:dyDescent="0.3">
      <c r="A410" s="8">
        <v>1380</v>
      </c>
      <c r="B410" s="9">
        <v>133.98400000000001</v>
      </c>
      <c r="C410" s="8">
        <f t="shared" si="24"/>
        <v>408</v>
      </c>
      <c r="D410" s="7">
        <f t="shared" si="25"/>
        <v>1.4746000000000001</v>
      </c>
      <c r="E410" s="6">
        <f t="shared" si="26"/>
        <v>1.6786797802080533</v>
      </c>
      <c r="F410" s="5">
        <f t="shared" si="27"/>
        <v>4.1648556689767295E-2</v>
      </c>
      <c r="G410" s="2"/>
    </row>
    <row r="411" spans="1:7" x14ac:dyDescent="0.3">
      <c r="A411" s="8">
        <v>1381</v>
      </c>
      <c r="B411" s="9">
        <v>133.78899999999999</v>
      </c>
      <c r="C411" s="8">
        <f t="shared" si="24"/>
        <v>409</v>
      </c>
      <c r="D411" s="7">
        <f t="shared" si="25"/>
        <v>1.4648499999999991</v>
      </c>
      <c r="E411" s="6">
        <f t="shared" si="26"/>
        <v>1.6789813053967053</v>
      </c>
      <c r="F411" s="5">
        <f t="shared" si="27"/>
        <v>4.5852215950897467E-2</v>
      </c>
      <c r="G411" s="2"/>
    </row>
    <row r="412" spans="1:7" x14ac:dyDescent="0.3">
      <c r="A412" s="8">
        <v>1382</v>
      </c>
      <c r="B412" s="9">
        <v>133.98400000000001</v>
      </c>
      <c r="C412" s="8">
        <f t="shared" si="24"/>
        <v>410</v>
      </c>
      <c r="D412" s="7">
        <f t="shared" si="25"/>
        <v>1.4746000000000001</v>
      </c>
      <c r="E412" s="6">
        <f t="shared" si="26"/>
        <v>1.6792798320108084</v>
      </c>
      <c r="F412" s="5">
        <f t="shared" si="27"/>
        <v>4.1893833631972709E-2</v>
      </c>
      <c r="G412" s="2"/>
    </row>
    <row r="413" spans="1:7" x14ac:dyDescent="0.3">
      <c r="A413" s="8">
        <v>1383</v>
      </c>
      <c r="B413" s="9">
        <v>134.18</v>
      </c>
      <c r="C413" s="8">
        <f t="shared" si="24"/>
        <v>411</v>
      </c>
      <c r="D413" s="7">
        <f t="shared" si="25"/>
        <v>1.4844000000000002</v>
      </c>
      <c r="E413" s="6">
        <f t="shared" si="26"/>
        <v>1.6795753898702568</v>
      </c>
      <c r="F413" s="5">
        <f t="shared" si="27"/>
        <v>3.8093432811006668E-2</v>
      </c>
      <c r="G413" s="2"/>
    </row>
    <row r="414" spans="1:7" x14ac:dyDescent="0.3">
      <c r="A414" s="8">
        <v>1384</v>
      </c>
      <c r="B414" s="9">
        <v>134.18</v>
      </c>
      <c r="C414" s="8">
        <f t="shared" si="24"/>
        <v>412</v>
      </c>
      <c r="D414" s="7">
        <f t="shared" si="25"/>
        <v>1.4844000000000002</v>
      </c>
      <c r="E414" s="6">
        <f t="shared" si="26"/>
        <v>1.6798680084983952</v>
      </c>
      <c r="F414" s="5">
        <f t="shared" si="27"/>
        <v>3.8207742346328649E-2</v>
      </c>
      <c r="G414" s="2"/>
    </row>
    <row r="415" spans="1:7" x14ac:dyDescent="0.3">
      <c r="A415" s="8">
        <v>1385</v>
      </c>
      <c r="B415" s="9">
        <v>134.18</v>
      </c>
      <c r="C415" s="8">
        <f t="shared" si="24"/>
        <v>413</v>
      </c>
      <c r="D415" s="7">
        <f t="shared" si="25"/>
        <v>1.4844000000000002</v>
      </c>
      <c r="E415" s="6">
        <f t="shared" si="26"/>
        <v>1.6801577171249689</v>
      </c>
      <c r="F415" s="5">
        <f t="shared" si="27"/>
        <v>3.8321083813979265E-2</v>
      </c>
      <c r="G415" s="2"/>
    </row>
    <row r="416" spans="1:7" x14ac:dyDescent="0.3">
      <c r="A416" s="8">
        <v>1386</v>
      </c>
      <c r="B416" s="9">
        <v>134.18</v>
      </c>
      <c r="C416" s="8">
        <f t="shared" si="24"/>
        <v>414</v>
      </c>
      <c r="D416" s="7">
        <f t="shared" si="25"/>
        <v>1.4844000000000002</v>
      </c>
      <c r="E416" s="6">
        <f t="shared" si="26"/>
        <v>1.6804445446890408</v>
      </c>
      <c r="F416" s="5">
        <f t="shared" si="27"/>
        <v>3.8433463502333252E-2</v>
      </c>
      <c r="G416" s="2"/>
    </row>
    <row r="417" spans="1:7" x14ac:dyDescent="0.3">
      <c r="A417" s="8">
        <v>1387</v>
      </c>
      <c r="B417" s="9">
        <v>134.18</v>
      </c>
      <c r="C417" s="8">
        <f t="shared" si="24"/>
        <v>415</v>
      </c>
      <c r="D417" s="7">
        <f t="shared" si="25"/>
        <v>1.4844000000000002</v>
      </c>
      <c r="E417" s="6">
        <f t="shared" si="26"/>
        <v>1.6807285198418849</v>
      </c>
      <c r="F417" s="5">
        <f t="shared" si="27"/>
        <v>3.8544887703305317E-2</v>
      </c>
      <c r="G417" s="2"/>
    </row>
    <row r="418" spans="1:7" x14ac:dyDescent="0.3">
      <c r="A418" s="8">
        <v>1388</v>
      </c>
      <c r="B418" s="9">
        <v>134.18</v>
      </c>
      <c r="C418" s="8">
        <f t="shared" si="24"/>
        <v>416</v>
      </c>
      <c r="D418" s="7">
        <f t="shared" si="25"/>
        <v>1.4844000000000002</v>
      </c>
      <c r="E418" s="6">
        <f t="shared" si="26"/>
        <v>1.6810096709498465</v>
      </c>
      <c r="F418" s="5">
        <f t="shared" si="27"/>
        <v>3.865536271100687E-2</v>
      </c>
      <c r="G418" s="2"/>
    </row>
    <row r="419" spans="1:7" x14ac:dyDescent="0.3">
      <c r="A419" s="8">
        <v>1389</v>
      </c>
      <c r="B419" s="9">
        <v>134.18</v>
      </c>
      <c r="C419" s="8">
        <f t="shared" si="24"/>
        <v>417</v>
      </c>
      <c r="D419" s="7">
        <f t="shared" si="25"/>
        <v>1.4844000000000002</v>
      </c>
      <c r="E419" s="6">
        <f t="shared" si="26"/>
        <v>1.6812880260971772</v>
      </c>
      <c r="F419" s="5">
        <f t="shared" si="27"/>
        <v>3.8764894820442666E-2</v>
      </c>
      <c r="G419" s="2"/>
    </row>
    <row r="420" spans="1:7" x14ac:dyDescent="0.3">
      <c r="A420" s="8">
        <v>1390</v>
      </c>
      <c r="B420" s="9">
        <v>134.375</v>
      </c>
      <c r="C420" s="8">
        <f t="shared" si="24"/>
        <v>418</v>
      </c>
      <c r="D420" s="7">
        <f t="shared" si="25"/>
        <v>1.4941499999999999</v>
      </c>
      <c r="E420" s="6">
        <f t="shared" si="26"/>
        <v>1.6815636130888383</v>
      </c>
      <c r="F420" s="5">
        <f t="shared" si="27"/>
        <v>3.5123862371012823E-2</v>
      </c>
      <c r="G420" s="2"/>
    </row>
    <row r="421" spans="1:7" x14ac:dyDescent="0.3">
      <c r="A421" s="8">
        <v>1391</v>
      </c>
      <c r="B421" s="9">
        <v>134.375</v>
      </c>
      <c r="C421" s="8">
        <f t="shared" si="24"/>
        <v>419</v>
      </c>
      <c r="D421" s="7">
        <f t="shared" si="25"/>
        <v>1.4941499999999999</v>
      </c>
      <c r="E421" s="6">
        <f t="shared" si="26"/>
        <v>1.6818364594532804</v>
      </c>
      <c r="F421" s="5">
        <f t="shared" si="27"/>
        <v>3.5226207062107925E-2</v>
      </c>
      <c r="G421" s="2"/>
    </row>
    <row r="422" spans="1:7" x14ac:dyDescent="0.3">
      <c r="A422" s="8">
        <v>1392</v>
      </c>
      <c r="B422" s="9">
        <v>134.375</v>
      </c>
      <c r="C422" s="8">
        <f t="shared" si="24"/>
        <v>420</v>
      </c>
      <c r="D422" s="7">
        <f t="shared" si="25"/>
        <v>1.4941499999999999</v>
      </c>
      <c r="E422" s="6">
        <f t="shared" si="26"/>
        <v>1.6821065924451917</v>
      </c>
      <c r="F422" s="5">
        <f t="shared" si="27"/>
        <v>3.5327680643607931E-2</v>
      </c>
      <c r="G422" s="2"/>
    </row>
    <row r="423" spans="1:7" x14ac:dyDescent="0.3">
      <c r="A423" s="8">
        <v>1393</v>
      </c>
      <c r="B423" s="9">
        <v>134.18</v>
      </c>
      <c r="C423" s="8">
        <f t="shared" si="24"/>
        <v>421</v>
      </c>
      <c r="D423" s="7">
        <f t="shared" si="25"/>
        <v>1.4844000000000002</v>
      </c>
      <c r="E423" s="6">
        <f t="shared" si="26"/>
        <v>1.6823740390482211</v>
      </c>
      <c r="F423" s="5">
        <f t="shared" si="27"/>
        <v>3.9193720137066526E-2</v>
      </c>
      <c r="G423" s="2"/>
    </row>
    <row r="424" spans="1:7" x14ac:dyDescent="0.3">
      <c r="A424" s="8">
        <v>1394</v>
      </c>
      <c r="B424" s="9">
        <v>134.18</v>
      </c>
      <c r="C424" s="8">
        <f t="shared" si="24"/>
        <v>422</v>
      </c>
      <c r="D424" s="7">
        <f t="shared" si="25"/>
        <v>1.4844000000000002</v>
      </c>
      <c r="E424" s="6">
        <f t="shared" si="26"/>
        <v>1.6826388259776732</v>
      </c>
      <c r="F424" s="5">
        <f t="shared" si="27"/>
        <v>3.9298632125006144E-2</v>
      </c>
      <c r="G424" s="2"/>
    </row>
    <row r="425" spans="1:7" x14ac:dyDescent="0.3">
      <c r="A425" s="8">
        <v>1395</v>
      </c>
      <c r="B425" s="9">
        <v>134.18</v>
      </c>
      <c r="C425" s="8">
        <f t="shared" si="24"/>
        <v>423</v>
      </c>
      <c r="D425" s="7">
        <f t="shared" si="25"/>
        <v>1.4844000000000002</v>
      </c>
      <c r="E425" s="6">
        <f t="shared" si="26"/>
        <v>1.6829009796831778</v>
      </c>
      <c r="F425" s="5">
        <f t="shared" si="27"/>
        <v>3.9402638935181283E-2</v>
      </c>
      <c r="G425" s="2"/>
    </row>
    <row r="426" spans="1:7" x14ac:dyDescent="0.3">
      <c r="A426" s="8">
        <v>1396</v>
      </c>
      <c r="B426" s="9">
        <v>134.18</v>
      </c>
      <c r="C426" s="8">
        <f t="shared" si="24"/>
        <v>424</v>
      </c>
      <c r="D426" s="7">
        <f t="shared" si="25"/>
        <v>1.4844000000000002</v>
      </c>
      <c r="E426" s="6">
        <f t="shared" si="26"/>
        <v>1.6831605263513307</v>
      </c>
      <c r="F426" s="5">
        <f t="shared" si="27"/>
        <v>3.9505746835457975E-2</v>
      </c>
      <c r="G426" s="2"/>
    </row>
    <row r="427" spans="1:7" x14ac:dyDescent="0.3">
      <c r="A427" s="8">
        <v>1397</v>
      </c>
      <c r="B427" s="9">
        <v>134.18</v>
      </c>
      <c r="C427" s="8">
        <f t="shared" si="24"/>
        <v>425</v>
      </c>
      <c r="D427" s="7">
        <f t="shared" si="25"/>
        <v>1.4844000000000002</v>
      </c>
      <c r="E427" s="6">
        <f t="shared" si="26"/>
        <v>1.6834174919083107</v>
      </c>
      <c r="F427" s="5">
        <f t="shared" si="27"/>
        <v>3.9607962085474444E-2</v>
      </c>
      <c r="G427" s="2"/>
    </row>
    <row r="428" spans="1:7" x14ac:dyDescent="0.3">
      <c r="A428" s="8">
        <v>1398</v>
      </c>
      <c r="B428" s="9">
        <v>134.18</v>
      </c>
      <c r="C428" s="8">
        <f t="shared" si="24"/>
        <v>426</v>
      </c>
      <c r="D428" s="7">
        <f t="shared" si="25"/>
        <v>1.4844000000000002</v>
      </c>
      <c r="E428" s="6">
        <f t="shared" si="26"/>
        <v>1.6836719020224677</v>
      </c>
      <c r="F428" s="5">
        <f t="shared" si="27"/>
        <v>3.9709290935651918E-2</v>
      </c>
      <c r="G428" s="2"/>
    </row>
    <row r="429" spans="1:7" x14ac:dyDescent="0.3">
      <c r="A429" s="8">
        <v>1399</v>
      </c>
      <c r="B429" s="9">
        <v>134.18</v>
      </c>
      <c r="C429" s="8">
        <f t="shared" si="24"/>
        <v>427</v>
      </c>
      <c r="D429" s="7">
        <f t="shared" si="25"/>
        <v>1.4844000000000002</v>
      </c>
      <c r="E429" s="6">
        <f t="shared" si="26"/>
        <v>1.6839237821068893</v>
      </c>
      <c r="F429" s="5">
        <f t="shared" si="27"/>
        <v>3.9809739626237378E-2</v>
      </c>
      <c r="G429" s="2"/>
    </row>
    <row r="430" spans="1:7" x14ac:dyDescent="0.3">
      <c r="A430" s="8">
        <v>1400</v>
      </c>
      <c r="B430" s="9">
        <v>134.18</v>
      </c>
      <c r="C430" s="8">
        <f t="shared" si="24"/>
        <v>428</v>
      </c>
      <c r="D430" s="7">
        <f t="shared" si="25"/>
        <v>1.4844000000000002</v>
      </c>
      <c r="E430" s="6">
        <f t="shared" si="26"/>
        <v>1.6841731573219365</v>
      </c>
      <c r="F430" s="5">
        <f t="shared" si="27"/>
        <v>3.9909314386375128E-2</v>
      </c>
      <c r="G430" s="2"/>
    </row>
    <row r="431" spans="1:7" x14ac:dyDescent="0.3">
      <c r="A431" s="8">
        <v>1401</v>
      </c>
      <c r="B431" s="9">
        <v>134.18</v>
      </c>
      <c r="C431" s="8">
        <f t="shared" si="24"/>
        <v>429</v>
      </c>
      <c r="D431" s="7">
        <f t="shared" si="25"/>
        <v>1.4844000000000002</v>
      </c>
      <c r="E431" s="6">
        <f t="shared" si="26"/>
        <v>1.6844200525777595</v>
      </c>
      <c r="F431" s="5">
        <f t="shared" si="27"/>
        <v>4.0008021433209612E-2</v>
      </c>
      <c r="G431" s="2"/>
    </row>
    <row r="432" spans="1:7" x14ac:dyDescent="0.3">
      <c r="A432" s="8">
        <v>1402</v>
      </c>
      <c r="B432" s="9">
        <v>134.18</v>
      </c>
      <c r="C432" s="8">
        <f t="shared" si="24"/>
        <v>430</v>
      </c>
      <c r="D432" s="7">
        <f t="shared" si="25"/>
        <v>1.4844000000000002</v>
      </c>
      <c r="E432" s="6">
        <f t="shared" si="26"/>
        <v>1.6846644925367835</v>
      </c>
      <c r="F432" s="5">
        <f t="shared" si="27"/>
        <v>4.0105866971015355E-2</v>
      </c>
      <c r="G432" s="2"/>
    </row>
    <row r="433" spans="1:7" x14ac:dyDescent="0.3">
      <c r="A433" s="8">
        <v>1403</v>
      </c>
      <c r="B433" s="9">
        <v>134.18</v>
      </c>
      <c r="C433" s="8">
        <f t="shared" si="24"/>
        <v>431</v>
      </c>
      <c r="D433" s="7">
        <f t="shared" si="25"/>
        <v>1.4844000000000002</v>
      </c>
      <c r="E433" s="6">
        <f t="shared" si="26"/>
        <v>1.6849065016161748</v>
      </c>
      <c r="F433" s="5">
        <f t="shared" si="27"/>
        <v>4.0202857190357058E-2</v>
      </c>
      <c r="G433" s="2"/>
    </row>
    <row r="434" spans="1:7" x14ac:dyDescent="0.3">
      <c r="A434" s="8">
        <v>1404</v>
      </c>
      <c r="B434" s="9">
        <v>134.18</v>
      </c>
      <c r="C434" s="8">
        <f t="shared" si="24"/>
        <v>432</v>
      </c>
      <c r="D434" s="7">
        <f t="shared" si="25"/>
        <v>1.4844000000000002</v>
      </c>
      <c r="E434" s="6">
        <f t="shared" si="26"/>
        <v>1.6851461039902778</v>
      </c>
      <c r="F434" s="5">
        <f t="shared" si="27"/>
        <v>4.0298998267275343E-2</v>
      </c>
      <c r="G434" s="2"/>
    </row>
    <row r="435" spans="1:7" x14ac:dyDescent="0.3">
      <c r="A435" s="8">
        <v>1405</v>
      </c>
      <c r="B435" s="9">
        <v>134.18</v>
      </c>
      <c r="C435" s="8">
        <f t="shared" si="24"/>
        <v>433</v>
      </c>
      <c r="D435" s="7">
        <f t="shared" si="25"/>
        <v>1.4844000000000002</v>
      </c>
      <c r="E435" s="6">
        <f t="shared" si="26"/>
        <v>1.6853833235930304</v>
      </c>
      <c r="F435" s="5">
        <f t="shared" si="27"/>
        <v>4.039429636250072E-2</v>
      </c>
      <c r="G435" s="2"/>
    </row>
    <row r="436" spans="1:7" x14ac:dyDescent="0.3">
      <c r="A436" s="8">
        <v>1406</v>
      </c>
      <c r="B436" s="9">
        <v>134.18</v>
      </c>
      <c r="C436" s="8">
        <f t="shared" si="24"/>
        <v>434</v>
      </c>
      <c r="D436" s="7">
        <f t="shared" si="25"/>
        <v>1.4844000000000002</v>
      </c>
      <c r="E436" s="6">
        <f t="shared" si="26"/>
        <v>1.6856181841203555</v>
      </c>
      <c r="F436" s="5">
        <f t="shared" si="27"/>
        <v>4.0488757620693205E-2</v>
      </c>
      <c r="G436" s="2"/>
    </row>
    <row r="437" spans="1:7" x14ac:dyDescent="0.3">
      <c r="A437" s="8">
        <v>1407</v>
      </c>
      <c r="B437" s="9">
        <v>134.18</v>
      </c>
      <c r="C437" s="8">
        <f t="shared" si="24"/>
        <v>435</v>
      </c>
      <c r="D437" s="7">
        <f t="shared" si="25"/>
        <v>1.4844000000000002</v>
      </c>
      <c r="E437" s="6">
        <f t="shared" si="26"/>
        <v>1.6858507090325268</v>
      </c>
      <c r="F437" s="5">
        <f t="shared" si="27"/>
        <v>4.0582388169707696E-2</v>
      </c>
      <c r="G437" s="2"/>
    </row>
    <row r="438" spans="1:7" x14ac:dyDescent="0.3">
      <c r="A438" s="8">
        <v>1408</v>
      </c>
      <c r="B438" s="9">
        <v>134.375</v>
      </c>
      <c r="C438" s="8">
        <f t="shared" si="24"/>
        <v>436</v>
      </c>
      <c r="D438" s="7">
        <f t="shared" si="25"/>
        <v>1.4941499999999999</v>
      </c>
      <c r="E438" s="6">
        <f t="shared" si="26"/>
        <v>1.6860809215565131</v>
      </c>
      <c r="F438" s="5">
        <f t="shared" si="27"/>
        <v>3.6837478649532442E-2</v>
      </c>
      <c r="G438" s="2"/>
    </row>
    <row r="439" spans="1:7" x14ac:dyDescent="0.3">
      <c r="A439" s="8">
        <v>1409</v>
      </c>
      <c r="B439" s="9">
        <v>134.375</v>
      </c>
      <c r="C439" s="8">
        <f t="shared" si="24"/>
        <v>437</v>
      </c>
      <c r="D439" s="7">
        <f t="shared" si="25"/>
        <v>1.4941499999999999</v>
      </c>
      <c r="E439" s="6">
        <f t="shared" si="26"/>
        <v>1.6863088446882986</v>
      </c>
      <c r="F439" s="5">
        <f t="shared" si="27"/>
        <v>3.6925021591941699E-2</v>
      </c>
      <c r="G439" s="2"/>
    </row>
    <row r="440" spans="1:7" x14ac:dyDescent="0.3">
      <c r="A440" s="8">
        <v>1410</v>
      </c>
      <c r="B440" s="9">
        <v>134.375</v>
      </c>
      <c r="C440" s="8">
        <f t="shared" si="24"/>
        <v>438</v>
      </c>
      <c r="D440" s="7">
        <f t="shared" si="25"/>
        <v>1.4941499999999999</v>
      </c>
      <c r="E440" s="6">
        <f t="shared" si="26"/>
        <v>1.6865345011951789</v>
      </c>
      <c r="F440" s="5">
        <f t="shared" si="27"/>
        <v>3.701179630011784E-2</v>
      </c>
      <c r="G440" s="2"/>
    </row>
    <row r="441" spans="1:7" x14ac:dyDescent="0.3">
      <c r="A441" s="8">
        <v>1411</v>
      </c>
      <c r="B441" s="9">
        <v>134.375</v>
      </c>
      <c r="C441" s="8">
        <f t="shared" si="24"/>
        <v>439</v>
      </c>
      <c r="D441" s="7">
        <f t="shared" si="25"/>
        <v>1.4941499999999999</v>
      </c>
      <c r="E441" s="6">
        <f t="shared" si="26"/>
        <v>1.6867579136180362</v>
      </c>
      <c r="F441" s="5">
        <f t="shared" si="27"/>
        <v>3.7097808388292935E-2</v>
      </c>
      <c r="G441" s="2"/>
    </row>
    <row r="442" spans="1:7" x14ac:dyDescent="0.3">
      <c r="A442" s="8">
        <v>1412</v>
      </c>
      <c r="B442" s="9">
        <v>134.57</v>
      </c>
      <c r="C442" s="8">
        <f t="shared" si="24"/>
        <v>440</v>
      </c>
      <c r="D442" s="7">
        <f t="shared" si="25"/>
        <v>1.5038999999999993</v>
      </c>
      <c r="E442" s="6">
        <f t="shared" si="26"/>
        <v>1.6869791042735907</v>
      </c>
      <c r="F442" s="5">
        <f t="shared" si="27"/>
        <v>3.3517958421620517E-2</v>
      </c>
      <c r="G442" s="2"/>
    </row>
    <row r="443" spans="1:7" x14ac:dyDescent="0.3">
      <c r="A443" s="8">
        <v>1413</v>
      </c>
      <c r="B443" s="9">
        <v>134.57</v>
      </c>
      <c r="C443" s="8">
        <f t="shared" si="24"/>
        <v>441</v>
      </c>
      <c r="D443" s="7">
        <f t="shared" si="25"/>
        <v>1.5038999999999993</v>
      </c>
      <c r="E443" s="6">
        <f t="shared" si="26"/>
        <v>1.6871980952566294</v>
      </c>
      <c r="F443" s="5">
        <f t="shared" si="27"/>
        <v>3.359819172470864E-2</v>
      </c>
      <c r="G443" s="2"/>
    </row>
    <row r="444" spans="1:7" x14ac:dyDescent="0.3">
      <c r="A444" s="8">
        <v>1414</v>
      </c>
      <c r="B444" s="9">
        <v>134.57</v>
      </c>
      <c r="C444" s="8">
        <f t="shared" si="24"/>
        <v>442</v>
      </c>
      <c r="D444" s="7">
        <f t="shared" si="25"/>
        <v>1.5038999999999993</v>
      </c>
      <c r="E444" s="6">
        <f t="shared" si="26"/>
        <v>1.6874149084422141</v>
      </c>
      <c r="F444" s="5">
        <f t="shared" si="27"/>
        <v>3.3677721620554463E-2</v>
      </c>
      <c r="G444" s="2"/>
    </row>
    <row r="445" spans="1:7" x14ac:dyDescent="0.3">
      <c r="A445" s="8">
        <v>1415</v>
      </c>
      <c r="B445" s="9">
        <v>134.57</v>
      </c>
      <c r="C445" s="8">
        <f t="shared" si="24"/>
        <v>443</v>
      </c>
      <c r="D445" s="7">
        <f t="shared" si="25"/>
        <v>1.5038999999999993</v>
      </c>
      <c r="E445" s="6">
        <f t="shared" si="26"/>
        <v>1.6876295654878655</v>
      </c>
      <c r="F445" s="5">
        <f t="shared" si="27"/>
        <v>3.3756553234360089E-2</v>
      </c>
      <c r="G445" s="2"/>
    </row>
    <row r="446" spans="1:7" x14ac:dyDescent="0.3">
      <c r="A446" s="8">
        <v>1416</v>
      </c>
      <c r="B446" s="9">
        <v>134.57</v>
      </c>
      <c r="C446" s="8">
        <f t="shared" si="24"/>
        <v>444</v>
      </c>
      <c r="D446" s="7">
        <f t="shared" si="25"/>
        <v>1.5038999999999993</v>
      </c>
      <c r="E446" s="6">
        <f t="shared" si="26"/>
        <v>1.6878420878357265</v>
      </c>
      <c r="F446" s="5">
        <f t="shared" si="27"/>
        <v>3.3834691677366378E-2</v>
      </c>
      <c r="G446" s="2"/>
    </row>
    <row r="447" spans="1:7" x14ac:dyDescent="0.3">
      <c r="A447" s="8">
        <v>1417</v>
      </c>
      <c r="B447" s="9">
        <v>134.57</v>
      </c>
      <c r="C447" s="8">
        <f t="shared" si="24"/>
        <v>445</v>
      </c>
      <c r="D447" s="7">
        <f t="shared" si="25"/>
        <v>1.5038999999999993</v>
      </c>
      <c r="E447" s="6">
        <f t="shared" si="26"/>
        <v>1.6880524967147053</v>
      </c>
      <c r="F447" s="5">
        <f t="shared" si="27"/>
        <v>3.3912142046259766E-2</v>
      </c>
      <c r="G447" s="2"/>
    </row>
    <row r="448" spans="1:7" x14ac:dyDescent="0.3">
      <c r="A448" s="8">
        <v>1418</v>
      </c>
      <c r="B448" s="9">
        <v>134.57</v>
      </c>
      <c r="C448" s="8">
        <f t="shared" si="24"/>
        <v>446</v>
      </c>
      <c r="D448" s="7">
        <f t="shared" si="25"/>
        <v>1.5038999999999993</v>
      </c>
      <c r="E448" s="6">
        <f t="shared" si="26"/>
        <v>1.6882608131425949</v>
      </c>
      <c r="F448" s="5">
        <f t="shared" si="27"/>
        <v>3.3988909422599037E-2</v>
      </c>
      <c r="G448" s="2"/>
    </row>
    <row r="449" spans="1:7" x14ac:dyDescent="0.3">
      <c r="A449" s="8">
        <v>1419</v>
      </c>
      <c r="B449" s="9">
        <v>134.57</v>
      </c>
      <c r="C449" s="8">
        <f t="shared" si="24"/>
        <v>447</v>
      </c>
      <c r="D449" s="7">
        <f t="shared" si="25"/>
        <v>1.5038999999999993</v>
      </c>
      <c r="E449" s="6">
        <f t="shared" si="26"/>
        <v>1.6884670579281731</v>
      </c>
      <c r="F449" s="5">
        <f t="shared" si="27"/>
        <v>3.4064998872261838E-2</v>
      </c>
      <c r="G449" s="2"/>
    </row>
    <row r="450" spans="1:7" x14ac:dyDescent="0.3">
      <c r="A450" s="8">
        <v>1420</v>
      </c>
      <c r="B450" s="9">
        <v>134.57</v>
      </c>
      <c r="C450" s="8">
        <f t="shared" ref="C450:C513" si="28">A450-972</f>
        <v>448</v>
      </c>
      <c r="D450" s="7">
        <f t="shared" ref="D450:D513" si="29">(B450-104.492)/20</f>
        <v>1.5038999999999993</v>
      </c>
      <c r="E450" s="6">
        <f t="shared" ref="E450:E513" si="30">J$6*(1+(J$8*EXP(-C450/J$4))-(J$9*EXP(-C450/J$5)))</f>
        <v>1.6886712516732802</v>
      </c>
      <c r="F450" s="5">
        <f t="shared" ref="F450:F513" si="31">(D450-E450)^2</f>
        <v>3.4140415444910907E-2</v>
      </c>
      <c r="G450" s="2"/>
    </row>
    <row r="451" spans="1:7" x14ac:dyDescent="0.3">
      <c r="A451" s="8">
        <v>1421</v>
      </c>
      <c r="B451" s="9">
        <v>134.57</v>
      </c>
      <c r="C451" s="8">
        <f t="shared" si="28"/>
        <v>449</v>
      </c>
      <c r="D451" s="7">
        <f t="shared" si="29"/>
        <v>1.5038999999999993</v>
      </c>
      <c r="E451" s="6">
        <f t="shared" si="30"/>
        <v>1.6888734147748783</v>
      </c>
      <c r="F451" s="5">
        <f t="shared" si="31"/>
        <v>3.4215164173479404E-2</v>
      </c>
      <c r="G451" s="2"/>
    </row>
    <row r="452" spans="1:7" x14ac:dyDescent="0.3">
      <c r="A452" s="8">
        <v>1422</v>
      </c>
      <c r="B452" s="9">
        <v>134.57</v>
      </c>
      <c r="C452" s="8">
        <f t="shared" si="28"/>
        <v>450</v>
      </c>
      <c r="D452" s="7">
        <f t="shared" si="29"/>
        <v>1.5038999999999993</v>
      </c>
      <c r="E452" s="6">
        <f t="shared" si="30"/>
        <v>1.6890735674270876</v>
      </c>
      <c r="F452" s="5">
        <f t="shared" si="31"/>
        <v>3.4289250073674393E-2</v>
      </c>
      <c r="G452" s="2"/>
    </row>
    <row r="453" spans="1:7" x14ac:dyDescent="0.3">
      <c r="A453" s="8">
        <v>1423</v>
      </c>
      <c r="B453" s="9">
        <v>134.57</v>
      </c>
      <c r="C453" s="8">
        <f t="shared" si="28"/>
        <v>451</v>
      </c>
      <c r="D453" s="7">
        <f t="shared" si="29"/>
        <v>1.5038999999999993</v>
      </c>
      <c r="E453" s="6">
        <f t="shared" si="30"/>
        <v>1.689271729623204</v>
      </c>
      <c r="F453" s="5">
        <f t="shared" si="31"/>
        <v>3.4362678143498505E-2</v>
      </c>
      <c r="G453" s="2"/>
    </row>
    <row r="454" spans="1:7" x14ac:dyDescent="0.3">
      <c r="A454" s="8">
        <v>1424</v>
      </c>
      <c r="B454" s="9">
        <v>134.57</v>
      </c>
      <c r="C454" s="8">
        <f t="shared" si="28"/>
        <v>452</v>
      </c>
      <c r="D454" s="7">
        <f t="shared" si="29"/>
        <v>1.5038999999999993</v>
      </c>
      <c r="E454" s="6">
        <f t="shared" si="30"/>
        <v>1.6894679211576968</v>
      </c>
      <c r="F454" s="5">
        <f t="shared" si="31"/>
        <v>3.4435453362789435E-2</v>
      </c>
      <c r="G454" s="2"/>
    </row>
    <row r="455" spans="1:7" x14ac:dyDescent="0.3">
      <c r="A455" s="8">
        <v>1425</v>
      </c>
      <c r="B455" s="9">
        <v>134.57</v>
      </c>
      <c r="C455" s="8">
        <f t="shared" si="28"/>
        <v>453</v>
      </c>
      <c r="D455" s="7">
        <f t="shared" si="29"/>
        <v>1.5038999999999993</v>
      </c>
      <c r="E455" s="6">
        <f t="shared" si="30"/>
        <v>1.6896621616281851</v>
      </c>
      <c r="F455" s="5">
        <f t="shared" si="31"/>
        <v>3.4507580692776194E-2</v>
      </c>
      <c r="G455" s="2"/>
    </row>
    <row r="456" spans="1:7" x14ac:dyDescent="0.3">
      <c r="A456" s="8">
        <v>1426</v>
      </c>
      <c r="B456" s="9">
        <v>134.375</v>
      </c>
      <c r="C456" s="8">
        <f t="shared" si="28"/>
        <v>454</v>
      </c>
      <c r="D456" s="7">
        <f t="shared" si="29"/>
        <v>1.4941499999999999</v>
      </c>
      <c r="E456" s="6">
        <f t="shared" si="30"/>
        <v>1.6898544704373952</v>
      </c>
      <c r="F456" s="5">
        <f t="shared" si="31"/>
        <v>3.8300239749181356E-2</v>
      </c>
      <c r="G456" s="2"/>
    </row>
    <row r="457" spans="1:7" x14ac:dyDescent="0.3">
      <c r="A457" s="8">
        <v>1427</v>
      </c>
      <c r="B457" s="9">
        <v>134.375</v>
      </c>
      <c r="C457" s="8">
        <f t="shared" si="28"/>
        <v>455</v>
      </c>
      <c r="D457" s="7">
        <f t="shared" si="29"/>
        <v>1.4941499999999999</v>
      </c>
      <c r="E457" s="6">
        <f t="shared" si="30"/>
        <v>1.6900448667951007</v>
      </c>
      <c r="F457" s="5">
        <f t="shared" si="31"/>
        <v>3.837479883667029E-2</v>
      </c>
      <c r="G457" s="2"/>
    </row>
    <row r="458" spans="1:7" x14ac:dyDescent="0.3">
      <c r="A458" s="8">
        <v>1428</v>
      </c>
      <c r="B458" s="9">
        <v>134.375</v>
      </c>
      <c r="C458" s="8">
        <f t="shared" si="28"/>
        <v>456</v>
      </c>
      <c r="D458" s="7">
        <f t="shared" si="29"/>
        <v>1.4941499999999999</v>
      </c>
      <c r="E458" s="6">
        <f t="shared" si="30"/>
        <v>1.6902333697200382</v>
      </c>
      <c r="F458" s="5">
        <f t="shared" si="31"/>
        <v>3.8448687880765262E-2</v>
      </c>
      <c r="G458" s="2"/>
    </row>
    <row r="459" spans="1:7" x14ac:dyDescent="0.3">
      <c r="A459" s="8">
        <v>1429</v>
      </c>
      <c r="B459" s="9">
        <v>134.375</v>
      </c>
      <c r="C459" s="8">
        <f t="shared" si="28"/>
        <v>457</v>
      </c>
      <c r="D459" s="7">
        <f t="shared" si="29"/>
        <v>1.4941499999999999</v>
      </c>
      <c r="E459" s="6">
        <f t="shared" si="30"/>
        <v>1.69041999804181</v>
      </c>
      <c r="F459" s="5">
        <f t="shared" si="31"/>
        <v>3.8521912131332145E-2</v>
      </c>
      <c r="G459" s="2"/>
    </row>
    <row r="460" spans="1:7" x14ac:dyDescent="0.3">
      <c r="A460" s="8">
        <v>1430</v>
      </c>
      <c r="B460" s="9">
        <v>134.375</v>
      </c>
      <c r="C460" s="8">
        <f t="shared" si="28"/>
        <v>458</v>
      </c>
      <c r="D460" s="7">
        <f t="shared" si="29"/>
        <v>1.4941499999999999</v>
      </c>
      <c r="E460" s="6">
        <f t="shared" si="30"/>
        <v>1.690604770402764</v>
      </c>
      <c r="F460" s="5">
        <f t="shared" si="31"/>
        <v>3.8594476814002777E-2</v>
      </c>
      <c r="G460" s="2"/>
    </row>
    <row r="461" spans="1:7" x14ac:dyDescent="0.3">
      <c r="A461" s="8">
        <v>1431</v>
      </c>
      <c r="B461" s="9">
        <v>134.375</v>
      </c>
      <c r="C461" s="8">
        <f t="shared" si="28"/>
        <v>459</v>
      </c>
      <c r="D461" s="7">
        <f t="shared" si="29"/>
        <v>1.4941499999999999</v>
      </c>
      <c r="E461" s="6">
        <f t="shared" si="30"/>
        <v>1.6907877052598548</v>
      </c>
      <c r="F461" s="5">
        <f t="shared" si="31"/>
        <v>3.8666387129861569E-2</v>
      </c>
      <c r="G461" s="2"/>
    </row>
    <row r="462" spans="1:7" x14ac:dyDescent="0.3">
      <c r="A462" s="8">
        <v>1432</v>
      </c>
      <c r="B462" s="9">
        <v>134.375</v>
      </c>
      <c r="C462" s="8">
        <f t="shared" si="28"/>
        <v>460</v>
      </c>
      <c r="D462" s="7">
        <f t="shared" si="29"/>
        <v>1.4941499999999999</v>
      </c>
      <c r="E462" s="6">
        <f t="shared" si="30"/>
        <v>1.6909688208864893</v>
      </c>
      <c r="F462" s="5">
        <f t="shared" si="31"/>
        <v>3.8737648255147993E-2</v>
      </c>
      <c r="G462" s="2"/>
    </row>
    <row r="463" spans="1:7" x14ac:dyDescent="0.3">
      <c r="A463" s="8">
        <v>1433</v>
      </c>
      <c r="B463" s="9">
        <v>134.375</v>
      </c>
      <c r="C463" s="8">
        <f t="shared" si="28"/>
        <v>461</v>
      </c>
      <c r="D463" s="7">
        <f t="shared" si="29"/>
        <v>1.4941499999999999</v>
      </c>
      <c r="E463" s="6">
        <f t="shared" si="30"/>
        <v>1.69114813537435</v>
      </c>
      <c r="F463" s="5">
        <f t="shared" si="31"/>
        <v>3.8808265340970802E-2</v>
      </c>
      <c r="G463" s="2"/>
    </row>
    <row r="464" spans="1:7" x14ac:dyDescent="0.3">
      <c r="A464" s="8">
        <v>1434</v>
      </c>
      <c r="B464" s="9">
        <v>134.375</v>
      </c>
      <c r="C464" s="8">
        <f t="shared" si="28"/>
        <v>462</v>
      </c>
      <c r="D464" s="7">
        <f t="shared" si="29"/>
        <v>1.4941499999999999</v>
      </c>
      <c r="E464" s="6">
        <f t="shared" si="30"/>
        <v>1.6913256666352043</v>
      </c>
      <c r="F464" s="5">
        <f t="shared" si="31"/>
        <v>3.8878243513037286E-2</v>
      </c>
      <c r="G464" s="2"/>
    </row>
    <row r="465" spans="1:7" x14ac:dyDescent="0.3">
      <c r="A465" s="8">
        <v>1435</v>
      </c>
      <c r="B465" s="9">
        <v>134.375</v>
      </c>
      <c r="C465" s="8">
        <f t="shared" si="28"/>
        <v>463</v>
      </c>
      <c r="D465" s="7">
        <f t="shared" si="29"/>
        <v>1.4941499999999999</v>
      </c>
      <c r="E465" s="6">
        <f t="shared" si="30"/>
        <v>1.6915014324026916</v>
      </c>
      <c r="F465" s="5">
        <f t="shared" si="31"/>
        <v>3.8947587871394192E-2</v>
      </c>
      <c r="G465" s="2"/>
    </row>
    <row r="466" spans="1:7" x14ac:dyDescent="0.3">
      <c r="A466" s="8">
        <v>1436</v>
      </c>
      <c r="B466" s="9">
        <v>134.375</v>
      </c>
      <c r="C466" s="8">
        <f t="shared" si="28"/>
        <v>464</v>
      </c>
      <c r="D466" s="7">
        <f t="shared" si="29"/>
        <v>1.4941499999999999</v>
      </c>
      <c r="E466" s="6">
        <f t="shared" si="30"/>
        <v>1.6916754502340967</v>
      </c>
      <c r="F466" s="5">
        <f t="shared" si="31"/>
        <v>3.9016303490182667E-2</v>
      </c>
      <c r="G466" s="2"/>
    </row>
    <row r="467" spans="1:7" x14ac:dyDescent="0.3">
      <c r="A467" s="8">
        <v>1437</v>
      </c>
      <c r="B467" s="9">
        <v>134.375</v>
      </c>
      <c r="C467" s="8">
        <f t="shared" si="28"/>
        <v>465</v>
      </c>
      <c r="D467" s="7">
        <f t="shared" si="29"/>
        <v>1.4941499999999999</v>
      </c>
      <c r="E467" s="6">
        <f t="shared" si="30"/>
        <v>1.6918477375121022</v>
      </c>
      <c r="F467" s="5">
        <f t="shared" si="31"/>
        <v>3.9084395417404098E-2</v>
      </c>
      <c r="G467" s="2"/>
    </row>
    <row r="468" spans="1:7" x14ac:dyDescent="0.3">
      <c r="A468" s="8">
        <v>1438</v>
      </c>
      <c r="B468" s="9">
        <v>134.57</v>
      </c>
      <c r="C468" s="8">
        <f t="shared" si="28"/>
        <v>466</v>
      </c>
      <c r="D468" s="7">
        <f t="shared" si="29"/>
        <v>1.5038999999999993</v>
      </c>
      <c r="E468" s="6">
        <f t="shared" si="30"/>
        <v>1.6920183114465248</v>
      </c>
      <c r="F468" s="5">
        <f t="shared" si="31"/>
        <v>3.5388499101491958E-2</v>
      </c>
      <c r="G468" s="2"/>
    </row>
    <row r="469" spans="1:7" x14ac:dyDescent="0.3">
      <c r="A469" s="8">
        <v>1439</v>
      </c>
      <c r="B469" s="9">
        <v>134.57</v>
      </c>
      <c r="C469" s="8">
        <f t="shared" si="28"/>
        <v>467</v>
      </c>
      <c r="D469" s="7">
        <f t="shared" si="29"/>
        <v>1.5038999999999993</v>
      </c>
      <c r="E469" s="6">
        <f t="shared" si="30"/>
        <v>1.6921871890760358</v>
      </c>
      <c r="F469" s="5">
        <f t="shared" si="31"/>
        <v>3.5452065570155109E-2</v>
      </c>
      <c r="G469" s="2"/>
    </row>
    <row r="470" spans="1:7" x14ac:dyDescent="0.3">
      <c r="A470" s="8">
        <v>1440</v>
      </c>
      <c r="B470" s="9">
        <v>134.57</v>
      </c>
      <c r="C470" s="8">
        <f t="shared" si="28"/>
        <v>468</v>
      </c>
      <c r="D470" s="7">
        <f t="shared" si="29"/>
        <v>1.5038999999999993</v>
      </c>
      <c r="E470" s="6">
        <f t="shared" si="30"/>
        <v>1.6923543872698619</v>
      </c>
      <c r="F470" s="5">
        <f t="shared" si="31"/>
        <v>3.5515056081259322E-2</v>
      </c>
      <c r="G470" s="2"/>
    </row>
    <row r="471" spans="1:7" x14ac:dyDescent="0.3">
      <c r="A471" s="8">
        <v>1441</v>
      </c>
      <c r="B471" s="9">
        <v>134.76599999999999</v>
      </c>
      <c r="C471" s="8">
        <f t="shared" si="28"/>
        <v>469</v>
      </c>
      <c r="D471" s="7">
        <f t="shared" si="29"/>
        <v>1.5136999999999994</v>
      </c>
      <c r="E471" s="6">
        <f t="shared" si="30"/>
        <v>1.6925199227294698</v>
      </c>
      <c r="F471" s="5">
        <f t="shared" si="31"/>
        <v>3.1976564764973785E-2</v>
      </c>
      <c r="G471" s="2"/>
    </row>
    <row r="472" spans="1:7" x14ac:dyDescent="0.3">
      <c r="A472" s="8">
        <v>1442</v>
      </c>
      <c r="B472" s="9">
        <v>134.76599999999999</v>
      </c>
      <c r="C472" s="8">
        <f t="shared" si="28"/>
        <v>470</v>
      </c>
      <c r="D472" s="7">
        <f t="shared" si="29"/>
        <v>1.5136999999999994</v>
      </c>
      <c r="E472" s="6">
        <f t="shared" si="30"/>
        <v>1.692683811990237</v>
      </c>
      <c r="F472" s="5">
        <f t="shared" si="31"/>
        <v>3.2035204954556723E-2</v>
      </c>
      <c r="G472" s="2"/>
    </row>
    <row r="473" spans="1:7" x14ac:dyDescent="0.3">
      <c r="A473" s="8">
        <v>1443</v>
      </c>
      <c r="B473" s="9">
        <v>134.76599999999999</v>
      </c>
      <c r="C473" s="8">
        <f t="shared" si="28"/>
        <v>471</v>
      </c>
      <c r="D473" s="7">
        <f t="shared" si="29"/>
        <v>1.5136999999999994</v>
      </c>
      <c r="E473" s="6">
        <f t="shared" si="30"/>
        <v>1.6928460714231002</v>
      </c>
      <c r="F473" s="5">
        <f t="shared" si="31"/>
        <v>3.209331490633073E-2</v>
      </c>
      <c r="G473" s="2"/>
    </row>
    <row r="474" spans="1:7" x14ac:dyDescent="0.3">
      <c r="A474" s="8">
        <v>1444</v>
      </c>
      <c r="B474" s="9">
        <v>134.76599999999999</v>
      </c>
      <c r="C474" s="8">
        <f t="shared" si="28"/>
        <v>472</v>
      </c>
      <c r="D474" s="7">
        <f t="shared" si="29"/>
        <v>1.5136999999999994</v>
      </c>
      <c r="E474" s="6">
        <f t="shared" si="30"/>
        <v>1.6930067172361927</v>
      </c>
      <c r="F474" s="5">
        <f t="shared" si="31"/>
        <v>3.2150898846020175E-2</v>
      </c>
      <c r="G474" s="2"/>
    </row>
    <row r="475" spans="1:7" x14ac:dyDescent="0.3">
      <c r="A475" s="8">
        <v>1445</v>
      </c>
      <c r="B475" s="9">
        <v>134.76599999999999</v>
      </c>
      <c r="C475" s="8">
        <f t="shared" si="28"/>
        <v>473</v>
      </c>
      <c r="D475" s="7">
        <f t="shared" si="29"/>
        <v>1.5136999999999994</v>
      </c>
      <c r="E475" s="6">
        <f t="shared" si="30"/>
        <v>1.6931657654764631</v>
      </c>
      <c r="F475" s="5">
        <f t="shared" si="31"/>
        <v>3.2207960978053091E-2</v>
      </c>
      <c r="G475" s="2"/>
    </row>
    <row r="476" spans="1:7" x14ac:dyDescent="0.3">
      <c r="A476" s="8">
        <v>1446</v>
      </c>
      <c r="B476" s="9">
        <v>134.76599999999999</v>
      </c>
      <c r="C476" s="8">
        <f t="shared" si="28"/>
        <v>474</v>
      </c>
      <c r="D476" s="7">
        <f t="shared" si="29"/>
        <v>1.5136999999999994</v>
      </c>
      <c r="E476" s="6">
        <f t="shared" si="30"/>
        <v>1.6933232320312781</v>
      </c>
      <c r="F476" s="5">
        <f t="shared" si="31"/>
        <v>3.2264505485362596E-2</v>
      </c>
      <c r="G476" s="2"/>
    </row>
    <row r="477" spans="1:7" x14ac:dyDescent="0.3">
      <c r="A477" s="8">
        <v>1447</v>
      </c>
      <c r="B477" s="9">
        <v>134.76599999999999</v>
      </c>
      <c r="C477" s="8">
        <f t="shared" si="28"/>
        <v>475</v>
      </c>
      <c r="D477" s="7">
        <f t="shared" si="29"/>
        <v>1.5136999999999994</v>
      </c>
      <c r="E477" s="6">
        <f t="shared" si="30"/>
        <v>1.6934791326300092</v>
      </c>
      <c r="F477" s="5">
        <f t="shared" si="31"/>
        <v>3.2320536529198647E-2</v>
      </c>
      <c r="G477" s="2"/>
    </row>
    <row r="478" spans="1:7" x14ac:dyDescent="0.3">
      <c r="A478" s="8">
        <v>1448</v>
      </c>
      <c r="B478" s="9">
        <v>134.76599999999999</v>
      </c>
      <c r="C478" s="8">
        <f t="shared" si="28"/>
        <v>476</v>
      </c>
      <c r="D478" s="7">
        <f t="shared" si="29"/>
        <v>1.5136999999999994</v>
      </c>
      <c r="E478" s="6">
        <f t="shared" si="30"/>
        <v>1.6936334828456043</v>
      </c>
      <c r="F478" s="5">
        <f t="shared" si="31"/>
        <v>3.237605824894961E-2</v>
      </c>
      <c r="G478" s="2"/>
    </row>
    <row r="479" spans="1:7" x14ac:dyDescent="0.3">
      <c r="A479" s="8">
        <v>1449</v>
      </c>
      <c r="B479" s="9">
        <v>134.76599999999999</v>
      </c>
      <c r="C479" s="8">
        <f t="shared" si="28"/>
        <v>477</v>
      </c>
      <c r="D479" s="7">
        <f t="shared" si="29"/>
        <v>1.5136999999999994</v>
      </c>
      <c r="E479" s="6">
        <f t="shared" si="30"/>
        <v>1.6937862980961433</v>
      </c>
      <c r="F479" s="5">
        <f t="shared" si="31"/>
        <v>3.2431074761973225E-2</v>
      </c>
      <c r="G479" s="2"/>
    </row>
    <row r="480" spans="1:7" x14ac:dyDescent="0.3">
      <c r="A480" s="8">
        <v>1450</v>
      </c>
      <c r="B480" s="9">
        <v>134.96100000000001</v>
      </c>
      <c r="C480" s="8">
        <f t="shared" si="28"/>
        <v>478</v>
      </c>
      <c r="D480" s="7">
        <f t="shared" si="29"/>
        <v>1.5234500000000004</v>
      </c>
      <c r="E480" s="6">
        <f t="shared" si="30"/>
        <v>1.6939375936463781</v>
      </c>
      <c r="F480" s="5">
        <f t="shared" si="31"/>
        <v>2.9066019587332393E-2</v>
      </c>
      <c r="G480" s="2"/>
    </row>
    <row r="481" spans="1:7" x14ac:dyDescent="0.3">
      <c r="A481" s="8">
        <v>1451</v>
      </c>
      <c r="B481" s="9">
        <v>134.76599999999999</v>
      </c>
      <c r="C481" s="8">
        <f t="shared" si="28"/>
        <v>479</v>
      </c>
      <c r="D481" s="7">
        <f t="shared" si="29"/>
        <v>1.5136999999999994</v>
      </c>
      <c r="E481" s="6">
        <f t="shared" si="30"/>
        <v>1.6940873846092568</v>
      </c>
      <c r="F481" s="5">
        <f t="shared" si="31"/>
        <v>3.2539608526168155E-2</v>
      </c>
      <c r="G481" s="2"/>
    </row>
    <row r="482" spans="1:7" x14ac:dyDescent="0.3">
      <c r="A482" s="8">
        <v>1452</v>
      </c>
      <c r="B482" s="9">
        <v>134.76599999999999</v>
      </c>
      <c r="C482" s="8">
        <f t="shared" si="28"/>
        <v>480</v>
      </c>
      <c r="D482" s="7">
        <f t="shared" si="29"/>
        <v>1.5136999999999994</v>
      </c>
      <c r="E482" s="6">
        <f t="shared" si="30"/>
        <v>1.6942356859474343</v>
      </c>
      <c r="F482" s="5">
        <f t="shared" si="31"/>
        <v>3.2593133900510864E-2</v>
      </c>
      <c r="G482" s="2"/>
    </row>
    <row r="483" spans="1:7" x14ac:dyDescent="0.3">
      <c r="A483" s="8">
        <v>1453</v>
      </c>
      <c r="B483" s="9">
        <v>134.76599999999999</v>
      </c>
      <c r="C483" s="8">
        <f t="shared" si="28"/>
        <v>481</v>
      </c>
      <c r="D483" s="7">
        <f t="shared" si="29"/>
        <v>1.5136999999999994</v>
      </c>
      <c r="E483" s="6">
        <f t="shared" si="30"/>
        <v>1.6943825124747673</v>
      </c>
      <c r="F483" s="5">
        <f t="shared" si="31"/>
        <v>3.2646170314194679E-2</v>
      </c>
      <c r="G483" s="2"/>
    </row>
    <row r="484" spans="1:7" x14ac:dyDescent="0.3">
      <c r="A484" s="8">
        <v>1454</v>
      </c>
      <c r="B484" s="9">
        <v>134.76599999999999</v>
      </c>
      <c r="C484" s="8">
        <f t="shared" si="28"/>
        <v>482</v>
      </c>
      <c r="D484" s="7">
        <f t="shared" si="29"/>
        <v>1.5136999999999994</v>
      </c>
      <c r="E484" s="6">
        <f t="shared" si="30"/>
        <v>1.6945278788577918</v>
      </c>
      <c r="F484" s="5">
        <f t="shared" si="31"/>
        <v>3.2698721772208443E-2</v>
      </c>
      <c r="G484" s="2"/>
    </row>
    <row r="485" spans="1:7" x14ac:dyDescent="0.3">
      <c r="A485" s="8">
        <v>1455</v>
      </c>
      <c r="B485" s="9">
        <v>134.76599999999999</v>
      </c>
      <c r="C485" s="8">
        <f t="shared" si="28"/>
        <v>483</v>
      </c>
      <c r="D485" s="7">
        <f t="shared" si="29"/>
        <v>1.5136999999999994</v>
      </c>
      <c r="E485" s="6">
        <f t="shared" si="30"/>
        <v>1.6946717996171907</v>
      </c>
      <c r="F485" s="5">
        <f t="shared" si="31"/>
        <v>3.2750792256684855E-2</v>
      </c>
      <c r="G485" s="2"/>
    </row>
    <row r="486" spans="1:7" x14ac:dyDescent="0.3">
      <c r="A486" s="8">
        <v>1456</v>
      </c>
      <c r="B486" s="9">
        <v>134.57</v>
      </c>
      <c r="C486" s="8">
        <f t="shared" si="28"/>
        <v>484</v>
      </c>
      <c r="D486" s="7">
        <f t="shared" si="29"/>
        <v>1.5038999999999993</v>
      </c>
      <c r="E486" s="6">
        <f t="shared" si="30"/>
        <v>1.694814289129243</v>
      </c>
      <c r="F486" s="5">
        <f t="shared" si="31"/>
        <v>3.6448265793724455E-2</v>
      </c>
      <c r="G486" s="2"/>
    </row>
    <row r="487" spans="1:7" x14ac:dyDescent="0.3">
      <c r="A487" s="8">
        <v>1457</v>
      </c>
      <c r="B487" s="9">
        <v>134.76599999999999</v>
      </c>
      <c r="C487" s="8">
        <f t="shared" si="28"/>
        <v>485</v>
      </c>
      <c r="D487" s="7">
        <f t="shared" si="29"/>
        <v>1.5136999999999994</v>
      </c>
      <c r="E487" s="6">
        <f t="shared" si="30"/>
        <v>1.6949553616272597</v>
      </c>
      <c r="F487" s="5">
        <f t="shared" si="31"/>
        <v>3.285350611862891E-2</v>
      </c>
      <c r="G487" s="2"/>
    </row>
    <row r="488" spans="1:7" x14ac:dyDescent="0.3">
      <c r="A488" s="8">
        <v>1458</v>
      </c>
      <c r="B488" s="9">
        <v>134.76599999999999</v>
      </c>
      <c r="C488" s="8">
        <f t="shared" si="28"/>
        <v>486</v>
      </c>
      <c r="D488" s="7">
        <f t="shared" si="29"/>
        <v>1.5136999999999994</v>
      </c>
      <c r="E488" s="6">
        <f t="shared" si="30"/>
        <v>1.6950950312030064</v>
      </c>
      <c r="F488" s="5">
        <f t="shared" si="31"/>
        <v>3.2904157345139899E-2</v>
      </c>
      <c r="G488" s="2"/>
    </row>
    <row r="489" spans="1:7" x14ac:dyDescent="0.3">
      <c r="A489" s="8">
        <v>1459</v>
      </c>
      <c r="B489" s="9">
        <v>134.76599999999999</v>
      </c>
      <c r="C489" s="8">
        <f t="shared" si="28"/>
        <v>487</v>
      </c>
      <c r="D489" s="7">
        <f t="shared" si="29"/>
        <v>1.5136999999999994</v>
      </c>
      <c r="E489" s="6">
        <f t="shared" si="30"/>
        <v>1.6952333118081104</v>
      </c>
      <c r="F489" s="5">
        <f t="shared" si="31"/>
        <v>3.2954343296020872E-2</v>
      </c>
      <c r="G489" s="2"/>
    </row>
    <row r="490" spans="1:7" x14ac:dyDescent="0.3">
      <c r="A490" s="8">
        <v>1460</v>
      </c>
      <c r="B490" s="9">
        <v>134.76599999999999</v>
      </c>
      <c r="C490" s="8">
        <f t="shared" si="28"/>
        <v>488</v>
      </c>
      <c r="D490" s="7">
        <f t="shared" si="29"/>
        <v>1.5136999999999994</v>
      </c>
      <c r="E490" s="6">
        <f t="shared" si="30"/>
        <v>1.6953702172554541</v>
      </c>
      <c r="F490" s="5">
        <f t="shared" si="31"/>
        <v>3.3004067837644126E-2</v>
      </c>
      <c r="G490" s="2"/>
    </row>
    <row r="491" spans="1:7" x14ac:dyDescent="0.3">
      <c r="A491" s="8">
        <v>1461</v>
      </c>
      <c r="B491" s="9">
        <v>134.76599999999999</v>
      </c>
      <c r="C491" s="8">
        <f t="shared" si="28"/>
        <v>489</v>
      </c>
      <c r="D491" s="7">
        <f t="shared" si="29"/>
        <v>1.5136999999999994</v>
      </c>
      <c r="E491" s="6">
        <f t="shared" si="30"/>
        <v>1.6955057612205553</v>
      </c>
      <c r="F491" s="5">
        <f t="shared" si="31"/>
        <v>3.3053334812985793E-2</v>
      </c>
      <c r="G491" s="2"/>
    </row>
    <row r="492" spans="1:7" x14ac:dyDescent="0.3">
      <c r="A492" s="8">
        <v>1462</v>
      </c>
      <c r="B492" s="9">
        <v>134.57</v>
      </c>
      <c r="C492" s="8">
        <f t="shared" si="28"/>
        <v>490</v>
      </c>
      <c r="D492" s="7">
        <f t="shared" si="29"/>
        <v>1.5038999999999993</v>
      </c>
      <c r="E492" s="6">
        <f t="shared" si="30"/>
        <v>1.6956399572429324</v>
      </c>
      <c r="F492" s="5">
        <f t="shared" si="31"/>
        <v>3.6764211203521781E-2</v>
      </c>
      <c r="G492" s="2"/>
    </row>
    <row r="493" spans="1:7" x14ac:dyDescent="0.3">
      <c r="A493" s="8">
        <v>1463</v>
      </c>
      <c r="B493" s="9">
        <v>134.57</v>
      </c>
      <c r="C493" s="8">
        <f t="shared" si="28"/>
        <v>491</v>
      </c>
      <c r="D493" s="7">
        <f t="shared" si="29"/>
        <v>1.5038999999999993</v>
      </c>
      <c r="E493" s="6">
        <f t="shared" si="30"/>
        <v>1.695772818727459</v>
      </c>
      <c r="F493" s="5">
        <f t="shared" si="31"/>
        <v>3.6815178566420588E-2</v>
      </c>
      <c r="G493" s="2"/>
    </row>
    <row r="494" spans="1:7" x14ac:dyDescent="0.3">
      <c r="A494" s="8">
        <v>1464</v>
      </c>
      <c r="B494" s="9">
        <v>134.76599999999999</v>
      </c>
      <c r="C494" s="8">
        <f t="shared" si="28"/>
        <v>492</v>
      </c>
      <c r="D494" s="7">
        <f t="shared" si="29"/>
        <v>1.5136999999999994</v>
      </c>
      <c r="E494" s="6">
        <f t="shared" si="30"/>
        <v>1.6959043589456997</v>
      </c>
      <c r="F494" s="5">
        <f t="shared" si="31"/>
        <v>3.3198428418813597E-2</v>
      </c>
      <c r="G494" s="2"/>
    </row>
    <row r="495" spans="1:7" x14ac:dyDescent="0.3">
      <c r="A495" s="8">
        <v>1465</v>
      </c>
      <c r="B495" s="9">
        <v>134.76599999999999</v>
      </c>
      <c r="C495" s="8">
        <f t="shared" si="28"/>
        <v>493</v>
      </c>
      <c r="D495" s="7">
        <f t="shared" si="29"/>
        <v>1.5136999999999994</v>
      </c>
      <c r="E495" s="6">
        <f t="shared" si="30"/>
        <v>1.6960345910372383</v>
      </c>
      <c r="F495" s="5">
        <f t="shared" si="31"/>
        <v>3.3245903088717166E-2</v>
      </c>
      <c r="G495" s="2"/>
    </row>
    <row r="496" spans="1:7" x14ac:dyDescent="0.3">
      <c r="A496" s="8">
        <v>1466</v>
      </c>
      <c r="B496" s="9">
        <v>134.76599999999999</v>
      </c>
      <c r="C496" s="8">
        <f t="shared" si="28"/>
        <v>494</v>
      </c>
      <c r="D496" s="7">
        <f t="shared" si="29"/>
        <v>1.5136999999999994</v>
      </c>
      <c r="E496" s="6">
        <f t="shared" si="30"/>
        <v>1.6961635280109895</v>
      </c>
      <c r="F496" s="5">
        <f t="shared" si="31"/>
        <v>3.329293905421736E-2</v>
      </c>
      <c r="G496" s="2"/>
    </row>
    <row r="497" spans="1:7" x14ac:dyDescent="0.3">
      <c r="A497" s="8">
        <v>1467</v>
      </c>
      <c r="B497" s="9">
        <v>134.96100000000001</v>
      </c>
      <c r="C497" s="8">
        <f t="shared" si="28"/>
        <v>495</v>
      </c>
      <c r="D497" s="7">
        <f t="shared" si="29"/>
        <v>1.5234500000000004</v>
      </c>
      <c r="E497" s="6">
        <f t="shared" si="30"/>
        <v>1.6962911827464984</v>
      </c>
      <c r="F497" s="5">
        <f t="shared" si="31"/>
        <v>2.9874074453208301E-2</v>
      </c>
      <c r="G497" s="2"/>
    </row>
    <row r="498" spans="1:7" x14ac:dyDescent="0.3">
      <c r="A498" s="8">
        <v>1468</v>
      </c>
      <c r="B498" s="9">
        <v>134.96100000000001</v>
      </c>
      <c r="C498" s="8">
        <f t="shared" si="28"/>
        <v>496</v>
      </c>
      <c r="D498" s="7">
        <f t="shared" si="29"/>
        <v>1.5234500000000004</v>
      </c>
      <c r="E498" s="6">
        <f t="shared" si="30"/>
        <v>1.6964175679952271</v>
      </c>
      <c r="F498" s="5">
        <f t="shared" si="31"/>
        <v>2.9917779578183378E-2</v>
      </c>
      <c r="G498" s="2"/>
    </row>
    <row r="499" spans="1:7" x14ac:dyDescent="0.3">
      <c r="A499" s="8">
        <v>1469</v>
      </c>
      <c r="B499" s="9">
        <v>134.96100000000001</v>
      </c>
      <c r="C499" s="8">
        <f t="shared" si="28"/>
        <v>497</v>
      </c>
      <c r="D499" s="7">
        <f t="shared" si="29"/>
        <v>1.5234500000000004</v>
      </c>
      <c r="E499" s="6">
        <f t="shared" si="30"/>
        <v>1.6965426963818275</v>
      </c>
      <c r="F499" s="5">
        <f t="shared" si="31"/>
        <v>2.9961081540731387E-2</v>
      </c>
      <c r="G499" s="2"/>
    </row>
    <row r="500" spans="1:7" x14ac:dyDescent="0.3">
      <c r="A500" s="8">
        <v>1470</v>
      </c>
      <c r="B500" s="9">
        <v>134.96100000000001</v>
      </c>
      <c r="C500" s="8">
        <f t="shared" si="28"/>
        <v>498</v>
      </c>
      <c r="D500" s="7">
        <f t="shared" si="29"/>
        <v>1.5234500000000004</v>
      </c>
      <c r="E500" s="6">
        <f t="shared" si="30"/>
        <v>1.6966665804054044</v>
      </c>
      <c r="F500" s="5">
        <f t="shared" si="31"/>
        <v>3.0003983727341789E-2</v>
      </c>
      <c r="G500" s="2"/>
    </row>
    <row r="501" spans="1:7" x14ac:dyDescent="0.3">
      <c r="A501" s="8">
        <v>1471</v>
      </c>
      <c r="B501" s="9">
        <v>134.96100000000001</v>
      </c>
      <c r="C501" s="8">
        <f t="shared" si="28"/>
        <v>499</v>
      </c>
      <c r="D501" s="7">
        <f t="shared" si="29"/>
        <v>1.5234500000000004</v>
      </c>
      <c r="E501" s="6">
        <f t="shared" si="30"/>
        <v>1.6967892324407625</v>
      </c>
      <c r="F501" s="5">
        <f t="shared" si="31"/>
        <v>3.0046489503152553E-2</v>
      </c>
      <c r="G501" s="2"/>
    </row>
    <row r="502" spans="1:7" x14ac:dyDescent="0.3">
      <c r="A502" s="8">
        <v>1472</v>
      </c>
      <c r="B502" s="9">
        <v>135.15600000000001</v>
      </c>
      <c r="C502" s="8">
        <f t="shared" si="28"/>
        <v>500</v>
      </c>
      <c r="D502" s="7">
        <f t="shared" si="29"/>
        <v>1.5332000000000001</v>
      </c>
      <c r="E502" s="6">
        <f t="shared" si="30"/>
        <v>1.6969106647396426</v>
      </c>
      <c r="F502" s="5">
        <f t="shared" si="31"/>
        <v>2.6801181749495615E-2</v>
      </c>
      <c r="G502" s="2"/>
    </row>
    <row r="503" spans="1:7" x14ac:dyDescent="0.3">
      <c r="A503" s="8">
        <v>1473</v>
      </c>
      <c r="B503" s="9">
        <v>134.96100000000001</v>
      </c>
      <c r="C503" s="8">
        <f t="shared" si="28"/>
        <v>501</v>
      </c>
      <c r="D503" s="7">
        <f t="shared" si="29"/>
        <v>1.5234500000000004</v>
      </c>
      <c r="E503" s="6">
        <f t="shared" si="30"/>
        <v>1.6970308894319459</v>
      </c>
      <c r="F503" s="5">
        <f t="shared" si="31"/>
        <v>3.0130325175985288E-2</v>
      </c>
      <c r="G503" s="2"/>
    </row>
    <row r="504" spans="1:7" x14ac:dyDescent="0.3">
      <c r="A504" s="8">
        <v>1474</v>
      </c>
      <c r="B504" s="9">
        <v>135.15600000000001</v>
      </c>
      <c r="C504" s="8">
        <f t="shared" si="28"/>
        <v>502</v>
      </c>
      <c r="D504" s="7">
        <f t="shared" si="29"/>
        <v>1.5332000000000001</v>
      </c>
      <c r="E504" s="6">
        <f t="shared" si="30"/>
        <v>1.6971499185269459</v>
      </c>
      <c r="F504" s="5">
        <f t="shared" si="31"/>
        <v>2.6879575784992144E-2</v>
      </c>
      <c r="G504" s="2"/>
    </row>
    <row r="505" spans="1:7" x14ac:dyDescent="0.3">
      <c r="A505" s="8">
        <v>1475</v>
      </c>
      <c r="B505" s="9">
        <v>135.15600000000001</v>
      </c>
      <c r="C505" s="8">
        <f t="shared" si="28"/>
        <v>503</v>
      </c>
      <c r="D505" s="7">
        <f t="shared" si="29"/>
        <v>1.5332000000000001</v>
      </c>
      <c r="E505" s="6">
        <f t="shared" si="30"/>
        <v>1.6972677639144864</v>
      </c>
      <c r="F505" s="5">
        <f t="shared" si="31"/>
        <v>2.6918231155899613E-2</v>
      </c>
      <c r="G505" s="2"/>
    </row>
    <row r="506" spans="1:7" x14ac:dyDescent="0.3">
      <c r="A506" s="8">
        <v>1476</v>
      </c>
      <c r="B506" s="9">
        <v>134.96100000000001</v>
      </c>
      <c r="C506" s="8">
        <f t="shared" si="28"/>
        <v>504</v>
      </c>
      <c r="D506" s="7">
        <f t="shared" si="29"/>
        <v>1.5234500000000004</v>
      </c>
      <c r="E506" s="6">
        <f t="shared" si="30"/>
        <v>1.6973844373661724</v>
      </c>
      <c r="F506" s="5">
        <f t="shared" si="31"/>
        <v>3.0253188501886803E-2</v>
      </c>
      <c r="G506" s="2"/>
    </row>
    <row r="507" spans="1:7" x14ac:dyDescent="0.3">
      <c r="A507" s="8">
        <v>1477</v>
      </c>
      <c r="B507" s="9">
        <v>135.15600000000001</v>
      </c>
      <c r="C507" s="8">
        <f t="shared" si="28"/>
        <v>505</v>
      </c>
      <c r="D507" s="7">
        <f t="shared" si="29"/>
        <v>1.5332000000000001</v>
      </c>
      <c r="E507" s="6">
        <f t="shared" si="30"/>
        <v>1.6974999505365418</v>
      </c>
      <c r="F507" s="5">
        <f t="shared" si="31"/>
        <v>2.699447374631004E-2</v>
      </c>
      <c r="G507" s="2"/>
    </row>
    <row r="508" spans="1:7" x14ac:dyDescent="0.3">
      <c r="A508" s="8">
        <v>1478</v>
      </c>
      <c r="B508" s="9">
        <v>135.15600000000001</v>
      </c>
      <c r="C508" s="8">
        <f t="shared" si="28"/>
        <v>506</v>
      </c>
      <c r="D508" s="7">
        <f t="shared" si="29"/>
        <v>1.5332000000000001</v>
      </c>
      <c r="E508" s="6">
        <f t="shared" si="30"/>
        <v>1.6976143149642329</v>
      </c>
      <c r="F508" s="5">
        <f t="shared" si="31"/>
        <v>2.703206696515793E-2</v>
      </c>
      <c r="G508" s="2"/>
    </row>
    <row r="509" spans="1:7" x14ac:dyDescent="0.3">
      <c r="A509" s="8">
        <v>1479</v>
      </c>
      <c r="B509" s="9">
        <v>135.15600000000001</v>
      </c>
      <c r="C509" s="8">
        <f t="shared" si="28"/>
        <v>507</v>
      </c>
      <c r="D509" s="7">
        <f t="shared" si="29"/>
        <v>1.5332000000000001</v>
      </c>
      <c r="E509" s="6">
        <f t="shared" si="30"/>
        <v>1.6977275420731357</v>
      </c>
      <c r="F509" s="5">
        <f t="shared" si="31"/>
        <v>2.7069312100627397E-2</v>
      </c>
      <c r="G509" s="2"/>
    </row>
    <row r="510" spans="1:7" x14ac:dyDescent="0.3">
      <c r="A510" s="8">
        <v>1480</v>
      </c>
      <c r="B510" s="9">
        <v>135.15600000000001</v>
      </c>
      <c r="C510" s="8">
        <f t="shared" si="28"/>
        <v>508</v>
      </c>
      <c r="D510" s="7">
        <f t="shared" si="29"/>
        <v>1.5332000000000001</v>
      </c>
      <c r="E510" s="6">
        <f t="shared" si="30"/>
        <v>1.6978396431735332</v>
      </c>
      <c r="F510" s="5">
        <f t="shared" si="31"/>
        <v>2.7106212104308296E-2</v>
      </c>
      <c r="G510" s="2"/>
    </row>
    <row r="511" spans="1:7" x14ac:dyDescent="0.3">
      <c r="A511" s="8">
        <v>1481</v>
      </c>
      <c r="B511" s="9">
        <v>134.96100000000001</v>
      </c>
      <c r="C511" s="8">
        <f t="shared" si="28"/>
        <v>509</v>
      </c>
      <c r="D511" s="7">
        <f t="shared" si="29"/>
        <v>1.5234500000000004</v>
      </c>
      <c r="E511" s="6">
        <f t="shared" si="30"/>
        <v>1.6979506294632309</v>
      </c>
      <c r="F511" s="5">
        <f t="shared" si="31"/>
        <v>3.0450469683063679E-2</v>
      </c>
      <c r="G511" s="2"/>
    </row>
    <row r="512" spans="1:7" x14ac:dyDescent="0.3">
      <c r="A512" s="8">
        <v>1482</v>
      </c>
      <c r="B512" s="9">
        <v>135.15600000000001</v>
      </c>
      <c r="C512" s="8">
        <f t="shared" si="28"/>
        <v>510</v>
      </c>
      <c r="D512" s="7">
        <f t="shared" si="29"/>
        <v>1.5332000000000001</v>
      </c>
      <c r="E512" s="6">
        <f t="shared" si="30"/>
        <v>1.6980605120286756</v>
      </c>
      <c r="F512" s="5">
        <f t="shared" si="31"/>
        <v>2.7178988426357048E-2</v>
      </c>
      <c r="G512" s="2"/>
    </row>
    <row r="513" spans="1:7" x14ac:dyDescent="0.3">
      <c r="A513" s="8">
        <v>1483</v>
      </c>
      <c r="B513" s="9">
        <v>134.96100000000001</v>
      </c>
      <c r="C513" s="8">
        <f t="shared" si="28"/>
        <v>511</v>
      </c>
      <c r="D513" s="7">
        <f t="shared" si="29"/>
        <v>1.5234500000000004</v>
      </c>
      <c r="E513" s="6">
        <f t="shared" si="30"/>
        <v>1.6981693018460629</v>
      </c>
      <c r="F513" s="5">
        <f t="shared" si="31"/>
        <v>3.0526834437575475E-2</v>
      </c>
      <c r="G513" s="2"/>
    </row>
    <row r="514" spans="1:7" x14ac:dyDescent="0.3">
      <c r="A514" s="8">
        <v>1484</v>
      </c>
      <c r="B514" s="9">
        <v>134.96100000000001</v>
      </c>
      <c r="C514" s="8">
        <f t="shared" ref="C514:C577" si="32">A514-972</f>
        <v>512</v>
      </c>
      <c r="D514" s="7">
        <f t="shared" ref="D514:D577" si="33">(B514-104.492)/20</f>
        <v>1.5234500000000004</v>
      </c>
      <c r="E514" s="6">
        <f t="shared" ref="E514:E577" si="34">J$6*(1+(J$8*EXP(-C514/J$4))-(J$9*EXP(-C514/J$5)))</f>
        <v>1.6982770097824336</v>
      </c>
      <c r="F514" s="5">
        <f t="shared" ref="F514:F577" si="35">(D514-E514)^2</f>
        <v>3.0564483349466976E-2</v>
      </c>
      <c r="G514" s="2"/>
    </row>
    <row r="515" spans="1:7" x14ac:dyDescent="0.3">
      <c r="A515" s="8">
        <v>1485</v>
      </c>
      <c r="B515" s="9">
        <v>134.96100000000001</v>
      </c>
      <c r="C515" s="8">
        <f t="shared" si="32"/>
        <v>513</v>
      </c>
      <c r="D515" s="7">
        <f t="shared" si="33"/>
        <v>1.5234500000000004</v>
      </c>
      <c r="E515" s="6">
        <f t="shared" si="34"/>
        <v>1.6983836465967592</v>
      </c>
      <c r="F515" s="5">
        <f t="shared" si="35"/>
        <v>3.0601780711639704E-2</v>
      </c>
      <c r="G515" s="2"/>
    </row>
    <row r="516" spans="1:7" x14ac:dyDescent="0.3">
      <c r="A516" s="8">
        <v>1486</v>
      </c>
      <c r="B516" s="9">
        <v>134.96100000000001</v>
      </c>
      <c r="C516" s="8">
        <f t="shared" si="32"/>
        <v>514</v>
      </c>
      <c r="D516" s="7">
        <f t="shared" si="33"/>
        <v>1.5234500000000004</v>
      </c>
      <c r="E516" s="6">
        <f t="shared" si="34"/>
        <v>1.6984892229410165</v>
      </c>
      <c r="F516" s="5">
        <f t="shared" si="35"/>
        <v>3.0638729567794714E-2</v>
      </c>
      <c r="G516" s="2"/>
    </row>
    <row r="517" spans="1:7" x14ac:dyDescent="0.3">
      <c r="A517" s="8">
        <v>1487</v>
      </c>
      <c r="B517" s="9">
        <v>134.96100000000001</v>
      </c>
      <c r="C517" s="8">
        <f t="shared" si="32"/>
        <v>515</v>
      </c>
      <c r="D517" s="7">
        <f t="shared" si="33"/>
        <v>1.5234500000000004</v>
      </c>
      <c r="E517" s="6">
        <f t="shared" si="34"/>
        <v>1.6985937493612515</v>
      </c>
      <c r="F517" s="5">
        <f t="shared" si="35"/>
        <v>3.0675332940316744E-2</v>
      </c>
      <c r="G517" s="2"/>
    </row>
    <row r="518" spans="1:7" x14ac:dyDescent="0.3">
      <c r="A518" s="8">
        <v>1488</v>
      </c>
      <c r="B518" s="9">
        <v>134.96100000000001</v>
      </c>
      <c r="C518" s="8">
        <f t="shared" si="32"/>
        <v>516</v>
      </c>
      <c r="D518" s="7">
        <f t="shared" si="33"/>
        <v>1.5234500000000004</v>
      </c>
      <c r="E518" s="6">
        <f t="shared" si="34"/>
        <v>1.6986972362986332</v>
      </c>
      <c r="F518" s="5">
        <f t="shared" si="35"/>
        <v>3.0711593830308845E-2</v>
      </c>
      <c r="G518" s="2"/>
    </row>
    <row r="519" spans="1:7" x14ac:dyDescent="0.3">
      <c r="A519" s="8">
        <v>1489</v>
      </c>
      <c r="B519" s="9">
        <v>134.96100000000001</v>
      </c>
      <c r="C519" s="8">
        <f t="shared" si="32"/>
        <v>517</v>
      </c>
      <c r="D519" s="7">
        <f t="shared" si="33"/>
        <v>1.5234500000000004</v>
      </c>
      <c r="E519" s="6">
        <f t="shared" si="34"/>
        <v>1.6987996940904964</v>
      </c>
      <c r="F519" s="5">
        <f t="shared" si="35"/>
        <v>3.0747515217630507E-2</v>
      </c>
      <c r="G519" s="2"/>
    </row>
    <row r="520" spans="1:7" x14ac:dyDescent="0.3">
      <c r="A520" s="8">
        <v>1490</v>
      </c>
      <c r="B520" s="9">
        <v>134.96100000000001</v>
      </c>
      <c r="C520" s="8">
        <f t="shared" si="32"/>
        <v>518</v>
      </c>
      <c r="D520" s="7">
        <f t="shared" si="33"/>
        <v>1.5234500000000004</v>
      </c>
      <c r="E520" s="6">
        <f t="shared" si="34"/>
        <v>1.6989011329713746</v>
      </c>
      <c r="F520" s="5">
        <f t="shared" si="35"/>
        <v>3.0783100060938817E-2</v>
      </c>
      <c r="G520" s="2"/>
    </row>
    <row r="521" spans="1:7" x14ac:dyDescent="0.3">
      <c r="A521" s="8">
        <v>1491</v>
      </c>
      <c r="B521" s="9">
        <v>134.96100000000001</v>
      </c>
      <c r="C521" s="8">
        <f t="shared" si="32"/>
        <v>519</v>
      </c>
      <c r="D521" s="7">
        <f t="shared" si="33"/>
        <v>1.5234500000000004</v>
      </c>
      <c r="E521" s="6">
        <f t="shared" si="34"/>
        <v>1.6990015630740214</v>
      </c>
      <c r="F521" s="5">
        <f t="shared" si="35"/>
        <v>3.0818351297731965E-2</v>
      </c>
      <c r="G521" s="2"/>
    </row>
    <row r="522" spans="1:7" x14ac:dyDescent="0.3">
      <c r="A522" s="8">
        <v>1492</v>
      </c>
      <c r="B522" s="9">
        <v>135.15600000000001</v>
      </c>
      <c r="C522" s="8">
        <f t="shared" si="32"/>
        <v>520</v>
      </c>
      <c r="D522" s="7">
        <f t="shared" si="33"/>
        <v>1.5332000000000001</v>
      </c>
      <c r="E522" s="6">
        <f t="shared" si="34"/>
        <v>1.6991009944304236</v>
      </c>
      <c r="F522" s="5">
        <f t="shared" si="35"/>
        <v>2.7523139953003407E-2</v>
      </c>
      <c r="G522" s="2"/>
    </row>
    <row r="523" spans="1:7" x14ac:dyDescent="0.3">
      <c r="A523" s="8">
        <v>1493</v>
      </c>
      <c r="B523" s="9">
        <v>134.96100000000001</v>
      </c>
      <c r="C523" s="8">
        <f t="shared" si="32"/>
        <v>521</v>
      </c>
      <c r="D523" s="7">
        <f t="shared" si="33"/>
        <v>1.5234500000000004</v>
      </c>
      <c r="E523" s="6">
        <f t="shared" si="34"/>
        <v>1.6991994369728034</v>
      </c>
      <c r="F523" s="5">
        <f t="shared" si="35"/>
        <v>3.0887864596257249E-2</v>
      </c>
      <c r="G523" s="2"/>
    </row>
    <row r="524" spans="1:7" x14ac:dyDescent="0.3">
      <c r="A524" s="8">
        <v>1494</v>
      </c>
      <c r="B524" s="9">
        <v>134.96100000000001</v>
      </c>
      <c r="C524" s="8">
        <f t="shared" si="32"/>
        <v>522</v>
      </c>
      <c r="D524" s="7">
        <f t="shared" si="33"/>
        <v>1.5234500000000004</v>
      </c>
      <c r="E524" s="6">
        <f t="shared" si="34"/>
        <v>1.6992969005346099</v>
      </c>
      <c r="F524" s="5">
        <f t="shared" si="35"/>
        <v>3.0922132427628847E-2</v>
      </c>
      <c r="G524" s="2"/>
    </row>
    <row r="525" spans="1:7" x14ac:dyDescent="0.3">
      <c r="A525" s="8">
        <v>1495</v>
      </c>
      <c r="B525" s="9">
        <v>134.96100000000001</v>
      </c>
      <c r="C525" s="8">
        <f t="shared" si="32"/>
        <v>523</v>
      </c>
      <c r="D525" s="7">
        <f t="shared" si="33"/>
        <v>1.5234500000000004</v>
      </c>
      <c r="E525" s="6">
        <f t="shared" si="34"/>
        <v>1.6993933948515008</v>
      </c>
      <c r="F525" s="5">
        <f t="shared" si="35"/>
        <v>3.0956078191870958E-2</v>
      </c>
      <c r="G525" s="2"/>
    </row>
    <row r="526" spans="1:7" x14ac:dyDescent="0.3">
      <c r="A526" s="8">
        <v>1496</v>
      </c>
      <c r="B526" s="9">
        <v>134.96100000000001</v>
      </c>
      <c r="C526" s="8">
        <f t="shared" si="32"/>
        <v>524</v>
      </c>
      <c r="D526" s="7">
        <f t="shared" si="33"/>
        <v>1.5234500000000004</v>
      </c>
      <c r="E526" s="6">
        <f t="shared" si="34"/>
        <v>1.699488929562317</v>
      </c>
      <c r="F526" s="5">
        <f t="shared" si="35"/>
        <v>3.0989704721446264E-2</v>
      </c>
      <c r="G526" s="2"/>
    </row>
    <row r="527" spans="1:7" x14ac:dyDescent="0.3">
      <c r="A527" s="8">
        <v>1497</v>
      </c>
      <c r="B527" s="9">
        <v>134.96100000000001</v>
      </c>
      <c r="C527" s="8">
        <f t="shared" si="32"/>
        <v>525</v>
      </c>
      <c r="D527" s="7">
        <f t="shared" si="33"/>
        <v>1.5234500000000004</v>
      </c>
      <c r="E527" s="6">
        <f t="shared" si="34"/>
        <v>1.6995835142100433</v>
      </c>
      <c r="F527" s="5">
        <f t="shared" si="35"/>
        <v>3.1023014827979371E-2</v>
      </c>
      <c r="G527" s="2"/>
    </row>
    <row r="528" spans="1:7" x14ac:dyDescent="0.3">
      <c r="A528" s="8">
        <v>1498</v>
      </c>
      <c r="B528" s="9">
        <v>134.96100000000001</v>
      </c>
      <c r="C528" s="8">
        <f t="shared" si="32"/>
        <v>526</v>
      </c>
      <c r="D528" s="7">
        <f t="shared" si="33"/>
        <v>1.5234500000000004</v>
      </c>
      <c r="E528" s="6">
        <f t="shared" si="34"/>
        <v>1.6996771582427628</v>
      </c>
      <c r="F528" s="5">
        <f t="shared" si="35"/>
        <v>3.1056011302319605E-2</v>
      </c>
      <c r="G528" s="2"/>
    </row>
    <row r="529" spans="1:7" x14ac:dyDescent="0.3">
      <c r="A529" s="8">
        <v>1499</v>
      </c>
      <c r="B529" s="9">
        <v>134.96100000000001</v>
      </c>
      <c r="C529" s="8">
        <f t="shared" si="32"/>
        <v>527</v>
      </c>
      <c r="D529" s="7">
        <f t="shared" si="33"/>
        <v>1.5234500000000004</v>
      </c>
      <c r="E529" s="6">
        <f t="shared" si="34"/>
        <v>1.6997698710145999</v>
      </c>
      <c r="F529" s="5">
        <f t="shared" si="35"/>
        <v>3.1088696914604988E-2</v>
      </c>
      <c r="G529" s="2"/>
    </row>
    <row r="530" spans="1:7" x14ac:dyDescent="0.3">
      <c r="A530" s="8">
        <v>1500</v>
      </c>
      <c r="B530" s="9">
        <v>135.15600000000001</v>
      </c>
      <c r="C530" s="8">
        <f t="shared" si="32"/>
        <v>528</v>
      </c>
      <c r="D530" s="7">
        <f t="shared" si="33"/>
        <v>1.5332000000000001</v>
      </c>
      <c r="E530" s="6">
        <f t="shared" si="34"/>
        <v>1.6998616617866558</v>
      </c>
      <c r="F530" s="5">
        <f t="shared" si="35"/>
        <v>2.7776109509489593E-2</v>
      </c>
      <c r="G530" s="2"/>
    </row>
    <row r="531" spans="1:7" x14ac:dyDescent="0.3">
      <c r="A531" s="8">
        <v>1501</v>
      </c>
      <c r="B531" s="9">
        <v>135.15600000000001</v>
      </c>
      <c r="C531" s="8">
        <f t="shared" si="32"/>
        <v>529</v>
      </c>
      <c r="D531" s="7">
        <f t="shared" si="33"/>
        <v>1.5332000000000001</v>
      </c>
      <c r="E531" s="6">
        <f t="shared" si="34"/>
        <v>1.6999525397279323</v>
      </c>
      <c r="F531" s="5">
        <f t="shared" si="35"/>
        <v>2.7806409505715585E-2</v>
      </c>
      <c r="G531" s="2"/>
    </row>
    <row r="532" spans="1:7" x14ac:dyDescent="0.3">
      <c r="A532" s="8">
        <v>1502</v>
      </c>
      <c r="B532" s="9">
        <v>135.15600000000001</v>
      </c>
      <c r="C532" s="8">
        <f t="shared" si="32"/>
        <v>530</v>
      </c>
      <c r="D532" s="7">
        <f t="shared" si="33"/>
        <v>1.5332000000000001</v>
      </c>
      <c r="E532" s="6">
        <f t="shared" si="34"/>
        <v>1.7000425139162489</v>
      </c>
      <c r="F532" s="5">
        <f t="shared" si="35"/>
        <v>2.7836424449893683E-2</v>
      </c>
      <c r="G532" s="2"/>
    </row>
    <row r="533" spans="1:7" x14ac:dyDescent="0.3">
      <c r="A533" s="8">
        <v>1503</v>
      </c>
      <c r="B533" s="9">
        <v>135.15600000000001</v>
      </c>
      <c r="C533" s="8">
        <f t="shared" si="32"/>
        <v>531</v>
      </c>
      <c r="D533" s="7">
        <f t="shared" si="33"/>
        <v>1.5332000000000001</v>
      </c>
      <c r="E533" s="6">
        <f t="shared" si="34"/>
        <v>1.7001315933391483</v>
      </c>
      <c r="F533" s="5">
        <f t="shared" si="35"/>
        <v>2.7866156854746749E-2</v>
      </c>
      <c r="G533" s="2"/>
    </row>
    <row r="534" spans="1:7" x14ac:dyDescent="0.3">
      <c r="A534" s="8">
        <v>1504</v>
      </c>
      <c r="B534" s="9">
        <v>135.352</v>
      </c>
      <c r="C534" s="8">
        <f t="shared" si="32"/>
        <v>532</v>
      </c>
      <c r="D534" s="7">
        <f t="shared" si="33"/>
        <v>1.5429999999999999</v>
      </c>
      <c r="E534" s="6">
        <f t="shared" si="34"/>
        <v>1.7002197868947955</v>
      </c>
      <c r="F534" s="5">
        <f t="shared" si="35"/>
        <v>2.4718061391244925E-2</v>
      </c>
      <c r="G534" s="2"/>
    </row>
    <row r="535" spans="1:7" x14ac:dyDescent="0.3">
      <c r="A535" s="8">
        <v>1505</v>
      </c>
      <c r="B535" s="9">
        <v>135.352</v>
      </c>
      <c r="C535" s="8">
        <f t="shared" si="32"/>
        <v>533</v>
      </c>
      <c r="D535" s="7">
        <f t="shared" si="33"/>
        <v>1.5429999999999999</v>
      </c>
      <c r="E535" s="6">
        <f t="shared" si="34"/>
        <v>1.7003071033928656</v>
      </c>
      <c r="F535" s="5">
        <f t="shared" si="35"/>
        <v>2.4745524777853734E-2</v>
      </c>
      <c r="G535" s="2"/>
    </row>
    <row r="536" spans="1:7" x14ac:dyDescent="0.3">
      <c r="A536" s="8">
        <v>1506</v>
      </c>
      <c r="B536" s="9">
        <v>135.352</v>
      </c>
      <c r="C536" s="8">
        <f t="shared" si="32"/>
        <v>534</v>
      </c>
      <c r="D536" s="7">
        <f t="shared" si="33"/>
        <v>1.5429999999999999</v>
      </c>
      <c r="E536" s="6">
        <f t="shared" si="34"/>
        <v>1.7003935515554247</v>
      </c>
      <c r="F536" s="5">
        <f t="shared" si="35"/>
        <v>2.477273007123016E-2</v>
      </c>
      <c r="G536" s="2"/>
    </row>
    <row r="537" spans="1:7" x14ac:dyDescent="0.3">
      <c r="A537" s="8">
        <v>1507</v>
      </c>
      <c r="B537" s="9">
        <v>135.352</v>
      </c>
      <c r="C537" s="8">
        <f t="shared" si="32"/>
        <v>535</v>
      </c>
      <c r="D537" s="7">
        <f t="shared" si="33"/>
        <v>1.5429999999999999</v>
      </c>
      <c r="E537" s="6">
        <f t="shared" si="34"/>
        <v>1.7004791400178001</v>
      </c>
      <c r="F537" s="5">
        <f t="shared" si="35"/>
        <v>2.4799679540745911E-2</v>
      </c>
      <c r="G537" s="2"/>
    </row>
    <row r="538" spans="1:7" x14ac:dyDescent="0.3">
      <c r="A538" s="8">
        <v>1508</v>
      </c>
      <c r="B538" s="9">
        <v>135.352</v>
      </c>
      <c r="C538" s="8">
        <f t="shared" si="32"/>
        <v>536</v>
      </c>
      <c r="D538" s="7">
        <f t="shared" si="33"/>
        <v>1.5429999999999999</v>
      </c>
      <c r="E538" s="6">
        <f t="shared" si="34"/>
        <v>1.7005638773294436</v>
      </c>
      <c r="F538" s="5">
        <f t="shared" si="35"/>
        <v>2.4826375439087969E-2</v>
      </c>
      <c r="G538" s="2"/>
    </row>
    <row r="539" spans="1:7" x14ac:dyDescent="0.3">
      <c r="A539" s="8">
        <v>1509</v>
      </c>
      <c r="B539" s="9">
        <v>135.352</v>
      </c>
      <c r="C539" s="8">
        <f t="shared" si="32"/>
        <v>537</v>
      </c>
      <c r="D539" s="7">
        <f t="shared" si="33"/>
        <v>1.5429999999999999</v>
      </c>
      <c r="E539" s="6">
        <f t="shared" si="34"/>
        <v>1.7006477719547854</v>
      </c>
      <c r="F539" s="5">
        <f t="shared" si="35"/>
        <v>2.4852820002308061E-2</v>
      </c>
      <c r="G539" s="2"/>
    </row>
    <row r="540" spans="1:7" x14ac:dyDescent="0.3">
      <c r="A540" s="8">
        <v>1510</v>
      </c>
      <c r="B540" s="9">
        <v>135.352</v>
      </c>
      <c r="C540" s="8">
        <f t="shared" si="32"/>
        <v>538</v>
      </c>
      <c r="D540" s="7">
        <f t="shared" si="33"/>
        <v>1.5429999999999999</v>
      </c>
      <c r="E540" s="6">
        <f t="shared" si="34"/>
        <v>1.70073083227408</v>
      </c>
      <c r="F540" s="5">
        <f t="shared" si="35"/>
        <v>2.4879015449873965E-2</v>
      </c>
      <c r="G540" s="2"/>
    </row>
    <row r="541" spans="1:7" x14ac:dyDescent="0.3">
      <c r="A541" s="8">
        <v>1511</v>
      </c>
      <c r="B541" s="9">
        <v>135.352</v>
      </c>
      <c r="C541" s="8">
        <f t="shared" si="32"/>
        <v>539</v>
      </c>
      <c r="D541" s="7">
        <f t="shared" si="33"/>
        <v>1.5429999999999999</v>
      </c>
      <c r="E541" s="6">
        <f t="shared" si="34"/>
        <v>1.700813066584242</v>
      </c>
      <c r="F541" s="5">
        <f t="shared" si="35"/>
        <v>2.4904963984722431E-2</v>
      </c>
      <c r="G541" s="2"/>
    </row>
    <row r="542" spans="1:7" x14ac:dyDescent="0.3">
      <c r="A542" s="8">
        <v>1512</v>
      </c>
      <c r="B542" s="9">
        <v>135.352</v>
      </c>
      <c r="C542" s="8">
        <f t="shared" si="32"/>
        <v>540</v>
      </c>
      <c r="D542" s="7">
        <f t="shared" si="33"/>
        <v>1.5429999999999999</v>
      </c>
      <c r="E542" s="6">
        <f t="shared" si="34"/>
        <v>1.7008944830996766</v>
      </c>
      <c r="F542" s="5">
        <f t="shared" si="35"/>
        <v>2.4930667793314088E-2</v>
      </c>
      <c r="G542" s="2"/>
    </row>
    <row r="543" spans="1:7" x14ac:dyDescent="0.3">
      <c r="A543" s="8">
        <v>1513</v>
      </c>
      <c r="B543" s="9">
        <v>135.352</v>
      </c>
      <c r="C543" s="8">
        <f t="shared" si="32"/>
        <v>541</v>
      </c>
      <c r="D543" s="7">
        <f t="shared" si="33"/>
        <v>1.5429999999999999</v>
      </c>
      <c r="E543" s="6">
        <f t="shared" si="34"/>
        <v>1.7009750899530987</v>
      </c>
      <c r="F543" s="5">
        <f t="shared" si="35"/>
        <v>2.4956129045689633E-2</v>
      </c>
      <c r="G543" s="2"/>
    </row>
    <row r="544" spans="1:7" x14ac:dyDescent="0.3">
      <c r="A544" s="8">
        <v>1514</v>
      </c>
      <c r="B544" s="9">
        <v>135.352</v>
      </c>
      <c r="C544" s="8">
        <f t="shared" si="32"/>
        <v>542</v>
      </c>
      <c r="D544" s="7">
        <f t="shared" si="33"/>
        <v>1.5429999999999999</v>
      </c>
      <c r="E544" s="6">
        <f t="shared" si="34"/>
        <v>1.7010548951963458</v>
      </c>
      <c r="F544" s="5">
        <f t="shared" si="35"/>
        <v>2.4981349895527874E-2</v>
      </c>
      <c r="G544" s="2"/>
    </row>
    <row r="545" spans="1:7" x14ac:dyDescent="0.3">
      <c r="A545" s="8">
        <v>1515</v>
      </c>
      <c r="B545" s="9">
        <v>135.352</v>
      </c>
      <c r="C545" s="8">
        <f t="shared" si="32"/>
        <v>543</v>
      </c>
      <c r="D545" s="7">
        <f t="shared" si="33"/>
        <v>1.5429999999999999</v>
      </c>
      <c r="E545" s="6">
        <f t="shared" si="34"/>
        <v>1.7011339068011833</v>
      </c>
      <c r="F545" s="5">
        <f t="shared" si="35"/>
        <v>2.5006332480205336E-2</v>
      </c>
      <c r="G545" s="2"/>
    </row>
    <row r="546" spans="1:7" x14ac:dyDescent="0.3">
      <c r="A546" s="8">
        <v>1516</v>
      </c>
      <c r="B546" s="9">
        <v>135.352</v>
      </c>
      <c r="C546" s="8">
        <f t="shared" si="32"/>
        <v>544</v>
      </c>
      <c r="D546" s="7">
        <f t="shared" si="33"/>
        <v>1.5429999999999999</v>
      </c>
      <c r="E546" s="6">
        <f t="shared" si="34"/>
        <v>1.7012121326600986</v>
      </c>
      <c r="F546" s="5">
        <f t="shared" si="35"/>
        <v>2.503107892085667E-2</v>
      </c>
      <c r="G546" s="2"/>
    </row>
    <row r="547" spans="1:7" x14ac:dyDescent="0.3">
      <c r="A547" s="8">
        <v>1517</v>
      </c>
      <c r="B547" s="9">
        <v>135.15600000000001</v>
      </c>
      <c r="C547" s="8">
        <f t="shared" si="32"/>
        <v>545</v>
      </c>
      <c r="D547" s="7">
        <f t="shared" si="33"/>
        <v>1.5332000000000001</v>
      </c>
      <c r="E547" s="6">
        <f t="shared" si="34"/>
        <v>1.7012895805870916</v>
      </c>
      <c r="F547" s="5">
        <f t="shared" si="35"/>
        <v>2.8254107101944311E-2</v>
      </c>
      <c r="G547" s="2"/>
    </row>
    <row r="548" spans="1:7" x14ac:dyDescent="0.3">
      <c r="A548" s="8">
        <v>1518</v>
      </c>
      <c r="B548" s="9">
        <v>135.15600000000001</v>
      </c>
      <c r="C548" s="8">
        <f t="shared" si="32"/>
        <v>546</v>
      </c>
      <c r="D548" s="7">
        <f t="shared" si="33"/>
        <v>1.5332000000000001</v>
      </c>
      <c r="E548" s="6">
        <f t="shared" si="34"/>
        <v>1.7013662583184543</v>
      </c>
      <c r="F548" s="5">
        <f t="shared" si="35"/>
        <v>2.8279890436829075E-2</v>
      </c>
      <c r="G548" s="2"/>
    </row>
    <row r="549" spans="1:7" x14ac:dyDescent="0.3">
      <c r="A549" s="8">
        <v>1519</v>
      </c>
      <c r="B549" s="9">
        <v>135.15600000000001</v>
      </c>
      <c r="C549" s="8">
        <f t="shared" si="32"/>
        <v>547</v>
      </c>
      <c r="D549" s="7">
        <f t="shared" si="33"/>
        <v>1.5332000000000001</v>
      </c>
      <c r="E549" s="6">
        <f t="shared" si="34"/>
        <v>1.7014421735135432</v>
      </c>
      <c r="F549" s="5">
        <f t="shared" si="35"/>
        <v>2.830542894856114E-2</v>
      </c>
      <c r="G549" s="2"/>
    </row>
    <row r="550" spans="1:7" x14ac:dyDescent="0.3">
      <c r="A550" s="8">
        <v>1520</v>
      </c>
      <c r="B550" s="9">
        <v>135.15600000000001</v>
      </c>
      <c r="C550" s="8">
        <f t="shared" si="32"/>
        <v>548</v>
      </c>
      <c r="D550" s="7">
        <f t="shared" si="33"/>
        <v>1.5332000000000001</v>
      </c>
      <c r="E550" s="6">
        <f t="shared" si="34"/>
        <v>1.7015173337555458</v>
      </c>
      <c r="F550" s="5">
        <f t="shared" si="35"/>
        <v>2.8330724842575761E-2</v>
      </c>
      <c r="G550" s="2"/>
    </row>
    <row r="551" spans="1:7" x14ac:dyDescent="0.3">
      <c r="A551" s="8">
        <v>1521</v>
      </c>
      <c r="B551" s="9">
        <v>135.15600000000001</v>
      </c>
      <c r="C551" s="8">
        <f t="shared" si="32"/>
        <v>549</v>
      </c>
      <c r="D551" s="7">
        <f t="shared" si="33"/>
        <v>1.5332000000000001</v>
      </c>
      <c r="E551" s="6">
        <f t="shared" si="34"/>
        <v>1.7015917465522361</v>
      </c>
      <c r="F551" s="5">
        <f t="shared" si="35"/>
        <v>2.8355780306912482E-2</v>
      </c>
      <c r="G551" s="2"/>
    </row>
    <row r="552" spans="1:7" x14ac:dyDescent="0.3">
      <c r="A552" s="8">
        <v>1522</v>
      </c>
      <c r="B552" s="9">
        <v>135.15600000000001</v>
      </c>
      <c r="C552" s="8">
        <f t="shared" si="32"/>
        <v>550</v>
      </c>
      <c r="D552" s="7">
        <f t="shared" si="33"/>
        <v>1.5332000000000001</v>
      </c>
      <c r="E552" s="6">
        <f t="shared" si="34"/>
        <v>1.701665419336726</v>
      </c>
      <c r="F552" s="5">
        <f t="shared" si="35"/>
        <v>2.8380597512298891E-2</v>
      </c>
      <c r="G552" s="2"/>
    </row>
    <row r="553" spans="1:7" x14ac:dyDescent="0.3">
      <c r="A553" s="8">
        <v>1523</v>
      </c>
      <c r="B553" s="9">
        <v>135.15600000000001</v>
      </c>
      <c r="C553" s="8">
        <f t="shared" si="32"/>
        <v>551</v>
      </c>
      <c r="D553" s="7">
        <f t="shared" si="33"/>
        <v>1.5332000000000001</v>
      </c>
      <c r="E553" s="6">
        <f t="shared" si="34"/>
        <v>1.7017383594682076</v>
      </c>
      <c r="F553" s="5">
        <f t="shared" si="35"/>
        <v>2.8405178612234728E-2</v>
      </c>
      <c r="G553" s="2"/>
    </row>
    <row r="554" spans="1:7" x14ac:dyDescent="0.3">
      <c r="A554" s="8">
        <v>1524</v>
      </c>
      <c r="B554" s="9">
        <v>135.15600000000001</v>
      </c>
      <c r="C554" s="8">
        <f t="shared" si="32"/>
        <v>552</v>
      </c>
      <c r="D554" s="7">
        <f t="shared" si="33"/>
        <v>1.5332000000000001</v>
      </c>
      <c r="E554" s="6">
        <f t="shared" si="34"/>
        <v>1.7018105742326879</v>
      </c>
      <c r="F554" s="5">
        <f t="shared" si="35"/>
        <v>2.8429525743076712E-2</v>
      </c>
      <c r="G554" s="2"/>
    </row>
    <row r="555" spans="1:7" x14ac:dyDescent="0.3">
      <c r="A555" s="8">
        <v>1525</v>
      </c>
      <c r="B555" s="9">
        <v>135.15600000000001</v>
      </c>
      <c r="C555" s="8">
        <f t="shared" si="32"/>
        <v>553</v>
      </c>
      <c r="D555" s="7">
        <f t="shared" si="33"/>
        <v>1.5332000000000001</v>
      </c>
      <c r="E555" s="6">
        <f t="shared" si="34"/>
        <v>1.7018820708437172</v>
      </c>
      <c r="F555" s="5">
        <f t="shared" si="35"/>
        <v>2.8453641024124798E-2</v>
      </c>
      <c r="G555" s="2"/>
    </row>
    <row r="556" spans="1:7" x14ac:dyDescent="0.3">
      <c r="A556" s="8">
        <v>1526</v>
      </c>
      <c r="B556" s="9">
        <v>135.352</v>
      </c>
      <c r="C556" s="8">
        <f t="shared" si="32"/>
        <v>554</v>
      </c>
      <c r="D556" s="7">
        <f t="shared" si="33"/>
        <v>1.5429999999999999</v>
      </c>
      <c r="E556" s="6">
        <f t="shared" si="34"/>
        <v>1.701952856443109</v>
      </c>
      <c r="F556" s="5">
        <f t="shared" si="35"/>
        <v>2.5266010571423643E-2</v>
      </c>
      <c r="G556" s="2"/>
    </row>
    <row r="557" spans="1:7" x14ac:dyDescent="0.3">
      <c r="A557" s="8">
        <v>1527</v>
      </c>
      <c r="B557" s="9">
        <v>135.352</v>
      </c>
      <c r="C557" s="8">
        <f t="shared" si="32"/>
        <v>555</v>
      </c>
      <c r="D557" s="7">
        <f t="shared" si="33"/>
        <v>1.5429999999999999</v>
      </c>
      <c r="E557" s="6">
        <f t="shared" si="34"/>
        <v>1.7020229381016534</v>
      </c>
      <c r="F557" s="5">
        <f t="shared" si="35"/>
        <v>2.5288294842482309E-2</v>
      </c>
      <c r="G557" s="2"/>
    </row>
    <row r="558" spans="1:7" x14ac:dyDescent="0.3">
      <c r="A558" s="8">
        <v>1528</v>
      </c>
      <c r="B558" s="9">
        <v>135.352</v>
      </c>
      <c r="C558" s="8">
        <f t="shared" si="32"/>
        <v>556</v>
      </c>
      <c r="D558" s="7">
        <f t="shared" si="33"/>
        <v>1.5429999999999999</v>
      </c>
      <c r="E558" s="6">
        <f t="shared" si="34"/>
        <v>1.7020923228198239</v>
      </c>
      <c r="F558" s="5">
        <f t="shared" si="35"/>
        <v>2.5310367180207089E-2</v>
      </c>
      <c r="G558" s="2"/>
    </row>
    <row r="559" spans="1:7" x14ac:dyDescent="0.3">
      <c r="A559" s="8">
        <v>1529</v>
      </c>
      <c r="B559" s="9">
        <v>135.15600000000001</v>
      </c>
      <c r="C559" s="8">
        <f t="shared" si="32"/>
        <v>557</v>
      </c>
      <c r="D559" s="7">
        <f t="shared" si="33"/>
        <v>1.5332000000000001</v>
      </c>
      <c r="E559" s="6">
        <f t="shared" si="34"/>
        <v>1.7021610175284769</v>
      </c>
      <c r="F559" s="5">
        <f t="shared" si="35"/>
        <v>2.8547825444258247E-2</v>
      </c>
      <c r="G559" s="2"/>
    </row>
    <row r="560" spans="1:7" x14ac:dyDescent="0.3">
      <c r="A560" s="8">
        <v>1530</v>
      </c>
      <c r="B560" s="9">
        <v>135.352</v>
      </c>
      <c r="C560" s="8">
        <f t="shared" si="32"/>
        <v>558</v>
      </c>
      <c r="D560" s="7">
        <f t="shared" si="33"/>
        <v>1.5429999999999999</v>
      </c>
      <c r="E560" s="6">
        <f t="shared" si="34"/>
        <v>1.702229029089543</v>
      </c>
      <c r="F560" s="5">
        <f t="shared" si="35"/>
        <v>2.535388370479855E-2</v>
      </c>
      <c r="G560" s="2"/>
    </row>
    <row r="561" spans="1:7" x14ac:dyDescent="0.3">
      <c r="A561" s="8">
        <v>1531</v>
      </c>
      <c r="B561" s="9">
        <v>135.15600000000001</v>
      </c>
      <c r="C561" s="8">
        <f t="shared" si="32"/>
        <v>559</v>
      </c>
      <c r="D561" s="7">
        <f t="shared" si="33"/>
        <v>1.5332000000000001</v>
      </c>
      <c r="E561" s="6">
        <f t="shared" si="34"/>
        <v>1.702296364296713</v>
      </c>
      <c r="F561" s="5">
        <f t="shared" si="35"/>
        <v>2.8593580418366651E-2</v>
      </c>
      <c r="G561" s="2"/>
    </row>
    <row r="562" spans="1:7" x14ac:dyDescent="0.3">
      <c r="A562" s="8">
        <v>1532</v>
      </c>
      <c r="B562" s="9">
        <v>135.15600000000001</v>
      </c>
      <c r="C562" s="8">
        <f t="shared" si="32"/>
        <v>560</v>
      </c>
      <c r="D562" s="7">
        <f t="shared" si="33"/>
        <v>1.5332000000000001</v>
      </c>
      <c r="E562" s="6">
        <f t="shared" si="34"/>
        <v>1.702363029876117</v>
      </c>
      <c r="F562" s="5">
        <f t="shared" si="35"/>
        <v>2.8616130676868006E-2</v>
      </c>
      <c r="G562" s="2"/>
    </row>
    <row r="563" spans="1:7" x14ac:dyDescent="0.3">
      <c r="A563" s="8">
        <v>1533</v>
      </c>
      <c r="B563" s="9">
        <v>135.15600000000001</v>
      </c>
      <c r="C563" s="8">
        <f t="shared" si="32"/>
        <v>561</v>
      </c>
      <c r="D563" s="7">
        <f t="shared" si="33"/>
        <v>1.5332000000000001</v>
      </c>
      <c r="E563" s="6">
        <f t="shared" si="34"/>
        <v>1.7024290324869955</v>
      </c>
      <c r="F563" s="5">
        <f t="shared" si="35"/>
        <v>2.8638465436484541E-2</v>
      </c>
      <c r="G563" s="2"/>
    </row>
    <row r="564" spans="1:7" x14ac:dyDescent="0.3">
      <c r="A564" s="8">
        <v>1534</v>
      </c>
      <c r="B564" s="9">
        <v>135.15600000000001</v>
      </c>
      <c r="C564" s="8">
        <f t="shared" si="32"/>
        <v>562</v>
      </c>
      <c r="D564" s="7">
        <f t="shared" si="33"/>
        <v>1.5332000000000001</v>
      </c>
      <c r="E564" s="6">
        <f t="shared" si="34"/>
        <v>1.7024943787223654</v>
      </c>
      <c r="F564" s="5">
        <f t="shared" si="35"/>
        <v>2.8660586666991655E-2</v>
      </c>
      <c r="G564" s="2"/>
    </row>
    <row r="565" spans="1:7" x14ac:dyDescent="0.3">
      <c r="A565" s="8">
        <v>1535</v>
      </c>
      <c r="B565" s="9">
        <v>135.15600000000001</v>
      </c>
      <c r="C565" s="8">
        <f t="shared" si="32"/>
        <v>563</v>
      </c>
      <c r="D565" s="7">
        <f t="shared" si="33"/>
        <v>1.5332000000000001</v>
      </c>
      <c r="E565" s="6">
        <f t="shared" si="34"/>
        <v>1.7025590751096771</v>
      </c>
      <c r="F565" s="5">
        <f t="shared" si="35"/>
        <v>2.8682496322005202E-2</v>
      </c>
      <c r="G565" s="2"/>
    </row>
    <row r="566" spans="1:7" x14ac:dyDescent="0.3">
      <c r="A566" s="8">
        <v>1536</v>
      </c>
      <c r="B566" s="9">
        <v>135.15600000000001</v>
      </c>
      <c r="C566" s="8">
        <f t="shared" si="32"/>
        <v>564</v>
      </c>
      <c r="D566" s="7">
        <f t="shared" si="33"/>
        <v>1.5332000000000001</v>
      </c>
      <c r="E566" s="6">
        <f t="shared" si="34"/>
        <v>1.7026231281114685</v>
      </c>
      <c r="F566" s="5">
        <f t="shared" si="35"/>
        <v>2.8704196339075044E-2</v>
      </c>
      <c r="G566" s="2"/>
    </row>
    <row r="567" spans="1:7" x14ac:dyDescent="0.3">
      <c r="A567" s="8">
        <v>1537</v>
      </c>
      <c r="B567" s="9">
        <v>135.15600000000001</v>
      </c>
      <c r="C567" s="8">
        <f t="shared" si="32"/>
        <v>565</v>
      </c>
      <c r="D567" s="7">
        <f t="shared" si="33"/>
        <v>1.5332000000000001</v>
      </c>
      <c r="E567" s="6">
        <f t="shared" si="34"/>
        <v>1.7026865441260091</v>
      </c>
      <c r="F567" s="5">
        <f t="shared" si="35"/>
        <v>2.8725688639777577E-2</v>
      </c>
      <c r="G567" s="2"/>
    </row>
    <row r="568" spans="1:7" x14ac:dyDescent="0.3">
      <c r="A568" s="8">
        <v>1538</v>
      </c>
      <c r="B568" s="9">
        <v>135.352</v>
      </c>
      <c r="C568" s="8">
        <f t="shared" si="32"/>
        <v>566</v>
      </c>
      <c r="D568" s="7">
        <f t="shared" si="33"/>
        <v>1.5429999999999999</v>
      </c>
      <c r="E568" s="6">
        <f t="shared" si="34"/>
        <v>1.7027493294879397</v>
      </c>
      <c r="F568" s="5">
        <f t="shared" si="35"/>
        <v>2.5519848271846335E-2</v>
      </c>
      <c r="G568" s="2"/>
    </row>
    <row r="569" spans="1:7" x14ac:dyDescent="0.3">
      <c r="A569" s="8">
        <v>1539</v>
      </c>
      <c r="B569" s="9">
        <v>135.352</v>
      </c>
      <c r="C569" s="8">
        <f t="shared" si="32"/>
        <v>567</v>
      </c>
      <c r="D569" s="7">
        <f t="shared" si="33"/>
        <v>1.5429999999999999</v>
      </c>
      <c r="E569" s="6">
        <f t="shared" si="34"/>
        <v>1.7028114904689049</v>
      </c>
      <c r="F569" s="5">
        <f t="shared" si="35"/>
        <v>2.5539712485892905E-2</v>
      </c>
      <c r="G569" s="2"/>
    </row>
    <row r="570" spans="1:7" x14ac:dyDescent="0.3">
      <c r="A570" s="8">
        <v>1540</v>
      </c>
      <c r="B570" s="9">
        <v>135.352</v>
      </c>
      <c r="C570" s="8">
        <f t="shared" si="32"/>
        <v>568</v>
      </c>
      <c r="D570" s="7">
        <f t="shared" si="33"/>
        <v>1.5429999999999999</v>
      </c>
      <c r="E570" s="6">
        <f t="shared" si="34"/>
        <v>1.7028730332781803</v>
      </c>
      <c r="F570" s="5">
        <f t="shared" si="35"/>
        <v>2.5559386769566168E-2</v>
      </c>
      <c r="G570" s="2"/>
    </row>
    <row r="571" spans="1:7" x14ac:dyDescent="0.3">
      <c r="A571" s="8">
        <v>1541</v>
      </c>
      <c r="B571" s="9">
        <v>135.547</v>
      </c>
      <c r="C571" s="8">
        <f t="shared" si="32"/>
        <v>569</v>
      </c>
      <c r="D571" s="7">
        <f t="shared" si="33"/>
        <v>1.5527499999999996</v>
      </c>
      <c r="E571" s="6">
        <f t="shared" si="34"/>
        <v>1.702933964063291</v>
      </c>
      <c r="F571" s="5">
        <f t="shared" si="35"/>
        <v>2.2555223061763996E-2</v>
      </c>
      <c r="G571" s="2"/>
    </row>
    <row r="572" spans="1:7" x14ac:dyDescent="0.3">
      <c r="A572" s="8">
        <v>1542</v>
      </c>
      <c r="B572" s="9">
        <v>135.547</v>
      </c>
      <c r="C572" s="8">
        <f t="shared" si="32"/>
        <v>570</v>
      </c>
      <c r="D572" s="7">
        <f t="shared" si="33"/>
        <v>1.5527499999999996</v>
      </c>
      <c r="E572" s="6">
        <f t="shared" si="34"/>
        <v>1.7029942889106287</v>
      </c>
      <c r="F572" s="5">
        <f t="shared" si="35"/>
        <v>2.2573346350260561E-2</v>
      </c>
      <c r="G572" s="2"/>
    </row>
    <row r="573" spans="1:7" x14ac:dyDescent="0.3">
      <c r="A573" s="8">
        <v>1543</v>
      </c>
      <c r="B573" s="9">
        <v>135.547</v>
      </c>
      <c r="C573" s="8">
        <f t="shared" si="32"/>
        <v>571</v>
      </c>
      <c r="D573" s="7">
        <f t="shared" si="33"/>
        <v>1.5527499999999996</v>
      </c>
      <c r="E573" s="6">
        <f t="shared" si="34"/>
        <v>1.7030540138460557</v>
      </c>
      <c r="F573" s="5">
        <f t="shared" si="35"/>
        <v>2.2591296578235415E-2</v>
      </c>
      <c r="G573" s="2"/>
    </row>
    <row r="574" spans="1:7" x14ac:dyDescent="0.3">
      <c r="A574" s="8">
        <v>1544</v>
      </c>
      <c r="B574" s="9">
        <v>135.547</v>
      </c>
      <c r="C574" s="8">
        <f t="shared" si="32"/>
        <v>572</v>
      </c>
      <c r="D574" s="7">
        <f t="shared" si="33"/>
        <v>1.5527499999999996</v>
      </c>
      <c r="E574" s="6">
        <f t="shared" si="34"/>
        <v>1.7031131448355106</v>
      </c>
      <c r="F574" s="5">
        <f t="shared" si="35"/>
        <v>2.260907532482484E-2</v>
      </c>
      <c r="G574" s="2"/>
    </row>
    <row r="575" spans="1:7" x14ac:dyDescent="0.3">
      <c r="A575" s="8">
        <v>1545</v>
      </c>
      <c r="B575" s="9">
        <v>135.547</v>
      </c>
      <c r="C575" s="8">
        <f t="shared" si="32"/>
        <v>573</v>
      </c>
      <c r="D575" s="7">
        <f t="shared" si="33"/>
        <v>1.5527499999999996</v>
      </c>
      <c r="E575" s="6">
        <f t="shared" si="34"/>
        <v>1.703171687785602</v>
      </c>
      <c r="F575" s="5">
        <f t="shared" si="35"/>
        <v>2.2626684156269242E-2</v>
      </c>
      <c r="G575" s="2"/>
    </row>
    <row r="576" spans="1:7" x14ac:dyDescent="0.3">
      <c r="A576" s="8">
        <v>1546</v>
      </c>
      <c r="B576" s="9">
        <v>135.547</v>
      </c>
      <c r="C576" s="8">
        <f t="shared" si="32"/>
        <v>574</v>
      </c>
      <c r="D576" s="7">
        <f t="shared" si="33"/>
        <v>1.5527499999999996</v>
      </c>
      <c r="E576" s="6">
        <f t="shared" si="34"/>
        <v>1.7032296485441993</v>
      </c>
      <c r="F576" s="5">
        <f t="shared" si="35"/>
        <v>2.2644124625985865E-2</v>
      </c>
      <c r="G576" s="2"/>
    </row>
    <row r="577" spans="1:7" x14ac:dyDescent="0.3">
      <c r="A577" s="8">
        <v>1547</v>
      </c>
      <c r="B577" s="9">
        <v>135.547</v>
      </c>
      <c r="C577" s="8">
        <f t="shared" si="32"/>
        <v>575</v>
      </c>
      <c r="D577" s="7">
        <f t="shared" si="33"/>
        <v>1.5527499999999996</v>
      </c>
      <c r="E577" s="6">
        <f t="shared" si="34"/>
        <v>1.7032870329010157</v>
      </c>
      <c r="F577" s="5">
        <f t="shared" si="35"/>
        <v>2.266139827464159E-2</v>
      </c>
      <c r="G577" s="2"/>
    </row>
    <row r="578" spans="1:7" x14ac:dyDescent="0.3">
      <c r="A578" s="8">
        <v>1548</v>
      </c>
      <c r="B578" s="9">
        <v>135.547</v>
      </c>
      <c r="C578" s="8">
        <f t="shared" ref="C578:C641" si="36">A578-972</f>
        <v>576</v>
      </c>
      <c r="D578" s="7">
        <f t="shared" ref="D578:D641" si="37">(B578-104.492)/20</f>
        <v>1.5527499999999996</v>
      </c>
      <c r="E578" s="6">
        <f t="shared" ref="E578:E641" si="38">J$6*(1+(J$8*EXP(-C578/J$4))-(J$9*EXP(-C578/J$5)))</f>
        <v>1.7033438465881889</v>
      </c>
      <c r="F578" s="5">
        <f t="shared" ref="F578:F641" si="39">(D578-E578)^2</f>
        <v>2.2678506630227097E-2</v>
      </c>
      <c r="G578" s="2"/>
    </row>
    <row r="579" spans="1:7" x14ac:dyDescent="0.3">
      <c r="A579" s="8">
        <v>1549</v>
      </c>
      <c r="B579" s="9">
        <v>135.547</v>
      </c>
      <c r="C579" s="8">
        <f t="shared" si="36"/>
        <v>577</v>
      </c>
      <c r="D579" s="7">
        <f t="shared" si="37"/>
        <v>1.5527499999999996</v>
      </c>
      <c r="E579" s="6">
        <f t="shared" si="38"/>
        <v>1.7034000952808517</v>
      </c>
      <c r="F579" s="5">
        <f t="shared" si="39"/>
        <v>2.26954512081298E-2</v>
      </c>
      <c r="G579" s="2"/>
    </row>
    <row r="580" spans="1:7" x14ac:dyDescent="0.3">
      <c r="A580" s="8">
        <v>1550</v>
      </c>
      <c r="B580" s="9">
        <v>135.547</v>
      </c>
      <c r="C580" s="8">
        <f t="shared" si="36"/>
        <v>578</v>
      </c>
      <c r="D580" s="7">
        <f t="shared" si="37"/>
        <v>1.5527499999999996</v>
      </c>
      <c r="E580" s="6">
        <f t="shared" si="38"/>
        <v>1.703455784597699</v>
      </c>
      <c r="F580" s="5">
        <f t="shared" si="39"/>
        <v>2.2712233511208154E-2</v>
      </c>
      <c r="G580" s="2"/>
    </row>
    <row r="581" spans="1:7" x14ac:dyDescent="0.3">
      <c r="A581" s="8">
        <v>1551</v>
      </c>
      <c r="B581" s="9">
        <v>135.547</v>
      </c>
      <c r="C581" s="8">
        <f t="shared" si="36"/>
        <v>579</v>
      </c>
      <c r="D581" s="7">
        <f t="shared" si="37"/>
        <v>1.5527499999999996</v>
      </c>
      <c r="E581" s="6">
        <f t="shared" si="38"/>
        <v>1.7035109201015501</v>
      </c>
      <c r="F581" s="5">
        <f t="shared" si="39"/>
        <v>2.2728855029866098E-2</v>
      </c>
      <c r="G581" s="2"/>
    </row>
    <row r="582" spans="1:7" x14ac:dyDescent="0.3">
      <c r="A582" s="8">
        <v>1552</v>
      </c>
      <c r="B582" s="9">
        <v>135.74199999999999</v>
      </c>
      <c r="C582" s="8">
        <f t="shared" si="36"/>
        <v>580</v>
      </c>
      <c r="D582" s="7">
        <f t="shared" si="37"/>
        <v>1.5624999999999993</v>
      </c>
      <c r="E582" s="6">
        <f t="shared" si="38"/>
        <v>1.7035655072999036</v>
      </c>
      <c r="F582" s="5">
        <f t="shared" si="39"/>
        <v>1.9899477349779354E-2</v>
      </c>
      <c r="G582" s="2"/>
    </row>
    <row r="583" spans="1:7" x14ac:dyDescent="0.3">
      <c r="A583" s="8">
        <v>1553</v>
      </c>
      <c r="B583" s="9">
        <v>135.547</v>
      </c>
      <c r="C583" s="8">
        <f t="shared" si="36"/>
        <v>581</v>
      </c>
      <c r="D583" s="7">
        <f t="shared" si="37"/>
        <v>1.5527499999999996</v>
      </c>
      <c r="E583" s="6">
        <f t="shared" si="38"/>
        <v>1.703619551645488</v>
      </c>
      <c r="F583" s="5">
        <f t="shared" si="39"/>
        <v>2.2761621613710668E-2</v>
      </c>
      <c r="G583" s="2"/>
    </row>
    <row r="584" spans="1:7" x14ac:dyDescent="0.3">
      <c r="A584" s="8">
        <v>1554</v>
      </c>
      <c r="B584" s="9">
        <v>135.547</v>
      </c>
      <c r="C584" s="8">
        <f t="shared" si="36"/>
        <v>582</v>
      </c>
      <c r="D584" s="7">
        <f t="shared" si="37"/>
        <v>1.5527499999999996</v>
      </c>
      <c r="E584" s="6">
        <f t="shared" si="38"/>
        <v>1.7036730585368054</v>
      </c>
      <c r="F584" s="5">
        <f t="shared" si="39"/>
        <v>2.2777769598104101E-2</v>
      </c>
      <c r="G584" s="2"/>
    </row>
    <row r="585" spans="1:7" x14ac:dyDescent="0.3">
      <c r="A585" s="8">
        <v>1555</v>
      </c>
      <c r="B585" s="9">
        <v>135.547</v>
      </c>
      <c r="C585" s="8">
        <f t="shared" si="36"/>
        <v>583</v>
      </c>
      <c r="D585" s="7">
        <f t="shared" si="37"/>
        <v>1.5527499999999996</v>
      </c>
      <c r="E585" s="6">
        <f t="shared" si="38"/>
        <v>1.7037260333186721</v>
      </c>
      <c r="F585" s="5">
        <f t="shared" si="39"/>
        <v>2.2793762636640905E-2</v>
      </c>
      <c r="G585" s="2"/>
    </row>
    <row r="586" spans="1:7" x14ac:dyDescent="0.3">
      <c r="A586" s="8">
        <v>1556</v>
      </c>
      <c r="B586" s="9">
        <v>135.547</v>
      </c>
      <c r="C586" s="8">
        <f t="shared" si="36"/>
        <v>584</v>
      </c>
      <c r="D586" s="7">
        <f t="shared" si="37"/>
        <v>1.5527499999999996</v>
      </c>
      <c r="E586" s="6">
        <f t="shared" si="38"/>
        <v>1.7037784812827514</v>
      </c>
      <c r="F586" s="5">
        <f t="shared" si="39"/>
        <v>2.2809602158574516E-2</v>
      </c>
      <c r="G586" s="2"/>
    </row>
    <row r="587" spans="1:7" x14ac:dyDescent="0.3">
      <c r="A587" s="8">
        <v>1557</v>
      </c>
      <c r="B587" s="9">
        <v>135.352</v>
      </c>
      <c r="C587" s="8">
        <f t="shared" si="36"/>
        <v>585</v>
      </c>
      <c r="D587" s="7">
        <f t="shared" si="37"/>
        <v>1.5429999999999999</v>
      </c>
      <c r="E587" s="6">
        <f t="shared" si="38"/>
        <v>1.7038304076680835</v>
      </c>
      <c r="F587" s="5">
        <f t="shared" si="39"/>
        <v>2.5866420030681944E-2</v>
      </c>
      <c r="G587" s="2"/>
    </row>
    <row r="588" spans="1:7" x14ac:dyDescent="0.3">
      <c r="A588" s="8">
        <v>1558</v>
      </c>
      <c r="B588" s="9">
        <v>135.352</v>
      </c>
      <c r="C588" s="8">
        <f t="shared" si="36"/>
        <v>586</v>
      </c>
      <c r="D588" s="7">
        <f t="shared" si="37"/>
        <v>1.5429999999999999</v>
      </c>
      <c r="E588" s="6">
        <f t="shared" si="38"/>
        <v>1.7038818176616071</v>
      </c>
      <c r="F588" s="5">
        <f t="shared" si="39"/>
        <v>2.5882959254102608E-2</v>
      </c>
      <c r="G588" s="2"/>
    </row>
    <row r="589" spans="1:7" x14ac:dyDescent="0.3">
      <c r="A589" s="8">
        <v>1559</v>
      </c>
      <c r="B589" s="9">
        <v>135.352</v>
      </c>
      <c r="C589" s="8">
        <f t="shared" si="36"/>
        <v>587</v>
      </c>
      <c r="D589" s="7">
        <f t="shared" si="37"/>
        <v>1.5429999999999999</v>
      </c>
      <c r="E589" s="6">
        <f t="shared" si="38"/>
        <v>1.7039327163986786</v>
      </c>
      <c r="F589" s="5">
        <f t="shared" si="39"/>
        <v>2.5899339207457541E-2</v>
      </c>
      <c r="G589" s="2"/>
    </row>
    <row r="590" spans="1:7" x14ac:dyDescent="0.3">
      <c r="A590" s="8">
        <v>1560</v>
      </c>
      <c r="B590" s="9">
        <v>135.352</v>
      </c>
      <c r="C590" s="8">
        <f t="shared" si="36"/>
        <v>588</v>
      </c>
      <c r="D590" s="7">
        <f t="shared" si="37"/>
        <v>1.5429999999999999</v>
      </c>
      <c r="E590" s="6">
        <f t="shared" si="38"/>
        <v>1.7039831089635848</v>
      </c>
      <c r="F590" s="5">
        <f t="shared" si="39"/>
        <v>2.5915561371581457E-2</v>
      </c>
      <c r="G590" s="2"/>
    </row>
    <row r="591" spans="1:7" x14ac:dyDescent="0.3">
      <c r="A591" s="8">
        <v>1561</v>
      </c>
      <c r="B591" s="9">
        <v>135.352</v>
      </c>
      <c r="C591" s="8">
        <f t="shared" si="36"/>
        <v>589</v>
      </c>
      <c r="D591" s="7">
        <f t="shared" si="37"/>
        <v>1.5429999999999999</v>
      </c>
      <c r="E591" s="6">
        <f t="shared" si="38"/>
        <v>1.7040330003900515</v>
      </c>
      <c r="F591" s="5">
        <f t="shared" si="39"/>
        <v>2.5931627214622336E-2</v>
      </c>
      <c r="G591" s="2"/>
    </row>
    <row r="592" spans="1:7" x14ac:dyDescent="0.3">
      <c r="A592" s="8">
        <v>1562</v>
      </c>
      <c r="B592" s="9">
        <v>135.352</v>
      </c>
      <c r="C592" s="8">
        <f t="shared" si="36"/>
        <v>590</v>
      </c>
      <c r="D592" s="7">
        <f t="shared" si="37"/>
        <v>1.5429999999999999</v>
      </c>
      <c r="E592" s="6">
        <f t="shared" si="38"/>
        <v>1.7040823956617448</v>
      </c>
      <c r="F592" s="5">
        <f t="shared" si="39"/>
        <v>2.5947538192126921E-2</v>
      </c>
      <c r="G592" s="2"/>
    </row>
    <row r="593" spans="1:7" x14ac:dyDescent="0.3">
      <c r="A593" s="8">
        <v>1563</v>
      </c>
      <c r="B593" s="9">
        <v>135.352</v>
      </c>
      <c r="C593" s="8">
        <f t="shared" si="36"/>
        <v>591</v>
      </c>
      <c r="D593" s="7">
        <f t="shared" si="37"/>
        <v>1.5429999999999999</v>
      </c>
      <c r="E593" s="6">
        <f t="shared" si="38"/>
        <v>1.7041312997127704</v>
      </c>
      <c r="F593" s="5">
        <f t="shared" si="39"/>
        <v>2.5963295747126681E-2</v>
      </c>
      <c r="G593" s="2"/>
    </row>
    <row r="594" spans="1:7" x14ac:dyDescent="0.3">
      <c r="A594" s="8">
        <v>1564</v>
      </c>
      <c r="B594" s="9">
        <v>135.352</v>
      </c>
      <c r="C594" s="8">
        <f t="shared" si="36"/>
        <v>592</v>
      </c>
      <c r="D594" s="7">
        <f t="shared" si="37"/>
        <v>1.5429999999999999</v>
      </c>
      <c r="E594" s="6">
        <f t="shared" si="38"/>
        <v>1.7041797174281652</v>
      </c>
      <c r="F594" s="5">
        <f t="shared" si="39"/>
        <v>2.5978901310223207E-2</v>
      </c>
      <c r="G594" s="2"/>
    </row>
    <row r="595" spans="1:7" x14ac:dyDescent="0.3">
      <c r="A595" s="8">
        <v>1565</v>
      </c>
      <c r="B595" s="9">
        <v>135.352</v>
      </c>
      <c r="C595" s="8">
        <f t="shared" si="36"/>
        <v>593</v>
      </c>
      <c r="D595" s="7">
        <f t="shared" si="37"/>
        <v>1.5429999999999999</v>
      </c>
      <c r="E595" s="6">
        <f t="shared" si="38"/>
        <v>1.7042276536443868</v>
      </c>
      <c r="F595" s="5">
        <f t="shared" si="39"/>
        <v>2.5994356299674368E-2</v>
      </c>
      <c r="G595" s="2"/>
    </row>
    <row r="596" spans="1:7" x14ac:dyDescent="0.3">
      <c r="A596" s="8">
        <v>1566</v>
      </c>
      <c r="B596" s="9">
        <v>135.352</v>
      </c>
      <c r="C596" s="8">
        <f t="shared" si="36"/>
        <v>594</v>
      </c>
      <c r="D596" s="7">
        <f t="shared" si="37"/>
        <v>1.5429999999999999</v>
      </c>
      <c r="E596" s="6">
        <f t="shared" si="38"/>
        <v>1.7042751131497946</v>
      </c>
      <c r="F596" s="5">
        <f t="shared" si="39"/>
        <v>2.6009662121479083E-2</v>
      </c>
      <c r="G596" s="2"/>
    </row>
    <row r="597" spans="1:7" x14ac:dyDescent="0.3">
      <c r="A597" s="8">
        <v>1567</v>
      </c>
      <c r="B597" s="9">
        <v>135.547</v>
      </c>
      <c r="C597" s="8">
        <f t="shared" si="36"/>
        <v>595</v>
      </c>
      <c r="D597" s="7">
        <f t="shared" si="37"/>
        <v>1.5527499999999996</v>
      </c>
      <c r="E597" s="6">
        <f t="shared" si="38"/>
        <v>1.7043221006851308</v>
      </c>
      <c r="F597" s="5">
        <f t="shared" si="39"/>
        <v>2.2974101706103537E-2</v>
      </c>
      <c r="G597" s="2"/>
    </row>
    <row r="598" spans="1:7" x14ac:dyDescent="0.3">
      <c r="A598" s="8">
        <v>1568</v>
      </c>
      <c r="B598" s="9">
        <v>135.547</v>
      </c>
      <c r="C598" s="8">
        <f t="shared" si="36"/>
        <v>596</v>
      </c>
      <c r="D598" s="7">
        <f t="shared" si="37"/>
        <v>1.5527499999999996</v>
      </c>
      <c r="E598" s="6">
        <f t="shared" si="38"/>
        <v>1.7043686209439906</v>
      </c>
      <c r="F598" s="5">
        <f t="shared" si="39"/>
        <v>2.2988206216957602E-2</v>
      </c>
      <c r="G598" s="2"/>
    </row>
    <row r="599" spans="1:7" x14ac:dyDescent="0.3">
      <c r="A599" s="8">
        <v>1569</v>
      </c>
      <c r="B599" s="9">
        <v>135.547</v>
      </c>
      <c r="C599" s="8">
        <f t="shared" si="36"/>
        <v>597</v>
      </c>
      <c r="D599" s="7">
        <f t="shared" si="37"/>
        <v>1.5527499999999996</v>
      </c>
      <c r="E599" s="6">
        <f t="shared" si="38"/>
        <v>1.7044146785732941</v>
      </c>
      <c r="F599" s="5">
        <f t="shared" si="39"/>
        <v>2.3002174726740723E-2</v>
      </c>
      <c r="G599" s="2"/>
    </row>
    <row r="600" spans="1:7" x14ac:dyDescent="0.3">
      <c r="A600" s="8">
        <v>1570</v>
      </c>
      <c r="B600" s="9">
        <v>135.547</v>
      </c>
      <c r="C600" s="8">
        <f t="shared" si="36"/>
        <v>598</v>
      </c>
      <c r="D600" s="7">
        <f t="shared" si="37"/>
        <v>1.5527499999999996</v>
      </c>
      <c r="E600" s="6">
        <f t="shared" si="38"/>
        <v>1.7044602781737492</v>
      </c>
      <c r="F600" s="5">
        <f t="shared" si="39"/>
        <v>2.3016008503556486E-2</v>
      </c>
      <c r="G600" s="2"/>
    </row>
    <row r="601" spans="1:7" x14ac:dyDescent="0.3">
      <c r="A601" s="8">
        <v>1571</v>
      </c>
      <c r="B601" s="9">
        <v>135.547</v>
      </c>
      <c r="C601" s="8">
        <f t="shared" si="36"/>
        <v>599</v>
      </c>
      <c r="D601" s="7">
        <f t="shared" si="37"/>
        <v>1.5527499999999996</v>
      </c>
      <c r="E601" s="6">
        <f t="shared" si="38"/>
        <v>1.7045054243003104</v>
      </c>
      <c r="F601" s="5">
        <f t="shared" si="39"/>
        <v>2.3029708804567346E-2</v>
      </c>
      <c r="G601" s="2"/>
    </row>
    <row r="602" spans="1:7" x14ac:dyDescent="0.3">
      <c r="A602" s="8">
        <v>1572</v>
      </c>
      <c r="B602" s="9">
        <v>135.74199999999999</v>
      </c>
      <c r="C602" s="8">
        <f t="shared" si="36"/>
        <v>600</v>
      </c>
      <c r="D602" s="7">
        <f t="shared" si="37"/>
        <v>1.5624999999999993</v>
      </c>
      <c r="E602" s="6">
        <f t="shared" si="38"/>
        <v>1.7045501214626348</v>
      </c>
      <c r="F602" s="5">
        <f t="shared" si="39"/>
        <v>2.0178237007549504E-2</v>
      </c>
      <c r="G602" s="2"/>
    </row>
    <row r="603" spans="1:7" x14ac:dyDescent="0.3">
      <c r="A603" s="8">
        <v>1573</v>
      </c>
      <c r="B603" s="9">
        <v>135.547</v>
      </c>
      <c r="C603" s="8">
        <f t="shared" si="36"/>
        <v>601</v>
      </c>
      <c r="D603" s="7">
        <f t="shared" si="37"/>
        <v>1.5527499999999996</v>
      </c>
      <c r="E603" s="6">
        <f t="shared" si="38"/>
        <v>1.7045943741255334</v>
      </c>
      <c r="F603" s="5">
        <f t="shared" si="39"/>
        <v>2.3056713953575066E-2</v>
      </c>
      <c r="G603" s="2"/>
    </row>
    <row r="604" spans="1:7" x14ac:dyDescent="0.3">
      <c r="A604" s="8">
        <v>1574</v>
      </c>
      <c r="B604" s="9">
        <v>135.547</v>
      </c>
      <c r="C604" s="8">
        <f t="shared" si="36"/>
        <v>602</v>
      </c>
      <c r="D604" s="7">
        <f t="shared" si="37"/>
        <v>1.5527499999999996</v>
      </c>
      <c r="E604" s="6">
        <f t="shared" si="38"/>
        <v>1.7046381867094145</v>
      </c>
      <c r="F604" s="5">
        <f t="shared" si="39"/>
        <v>2.3070021261874064E-2</v>
      </c>
      <c r="G604" s="2"/>
    </row>
    <row r="605" spans="1:7" x14ac:dyDescent="0.3">
      <c r="A605" s="8">
        <v>1575</v>
      </c>
      <c r="B605" s="9">
        <v>135.547</v>
      </c>
      <c r="C605" s="8">
        <f t="shared" si="36"/>
        <v>603</v>
      </c>
      <c r="D605" s="7">
        <f t="shared" si="37"/>
        <v>1.5527499999999996</v>
      </c>
      <c r="E605" s="6">
        <f t="shared" si="38"/>
        <v>1.7046815635907278</v>
      </c>
      <c r="F605" s="5">
        <f t="shared" si="39"/>
        <v>2.3083200015123463E-2</v>
      </c>
      <c r="G605" s="2"/>
    </row>
    <row r="606" spans="1:7" x14ac:dyDescent="0.3">
      <c r="A606" s="8">
        <v>1576</v>
      </c>
      <c r="B606" s="9">
        <v>135.74199999999999</v>
      </c>
      <c r="C606" s="8">
        <f t="shared" si="36"/>
        <v>604</v>
      </c>
      <c r="D606" s="7">
        <f t="shared" si="37"/>
        <v>1.5624999999999993</v>
      </c>
      <c r="E606" s="6">
        <f t="shared" si="38"/>
        <v>1.7047245091024001</v>
      </c>
      <c r="F606" s="5">
        <f t="shared" si="39"/>
        <v>2.0227810989418889E-2</v>
      </c>
      <c r="G606" s="2"/>
    </row>
    <row r="607" spans="1:7" x14ac:dyDescent="0.3">
      <c r="A607" s="8">
        <v>1577</v>
      </c>
      <c r="B607" s="9">
        <v>135.547</v>
      </c>
      <c r="C607" s="8">
        <f t="shared" si="36"/>
        <v>605</v>
      </c>
      <c r="D607" s="7">
        <f t="shared" si="37"/>
        <v>1.5527499999999996</v>
      </c>
      <c r="E607" s="6">
        <f t="shared" si="38"/>
        <v>1.7047670275342692</v>
      </c>
      <c r="F607" s="5">
        <f t="shared" si="39"/>
        <v>2.3109176660354881E-2</v>
      </c>
      <c r="G607" s="2"/>
    </row>
    <row r="608" spans="1:7" x14ac:dyDescent="0.3">
      <c r="A608" s="8">
        <v>1578</v>
      </c>
      <c r="B608" s="9">
        <v>135.547</v>
      </c>
      <c r="C608" s="8">
        <f t="shared" si="36"/>
        <v>606</v>
      </c>
      <c r="D608" s="7">
        <f t="shared" si="37"/>
        <v>1.5527499999999996</v>
      </c>
      <c r="E608" s="6">
        <f t="shared" si="38"/>
        <v>1.7048091231335112</v>
      </c>
      <c r="F608" s="5">
        <f t="shared" si="39"/>
        <v>2.3121976928132427E-2</v>
      </c>
      <c r="G608" s="2"/>
    </row>
    <row r="609" spans="1:7" x14ac:dyDescent="0.3">
      <c r="A609" s="8">
        <v>1579</v>
      </c>
      <c r="B609" s="9">
        <v>135.547</v>
      </c>
      <c r="C609" s="8">
        <f t="shared" si="36"/>
        <v>607</v>
      </c>
      <c r="D609" s="7">
        <f t="shared" si="37"/>
        <v>1.5527499999999996</v>
      </c>
      <c r="E609" s="6">
        <f t="shared" si="38"/>
        <v>1.7048508001050655</v>
      </c>
      <c r="F609" s="5">
        <f t="shared" si="39"/>
        <v>2.313465339260121E-2</v>
      </c>
      <c r="G609" s="2"/>
    </row>
    <row r="610" spans="1:7" x14ac:dyDescent="0.3">
      <c r="A610" s="8">
        <v>1580</v>
      </c>
      <c r="B610" s="9">
        <v>135.352</v>
      </c>
      <c r="C610" s="8">
        <f t="shared" si="36"/>
        <v>608</v>
      </c>
      <c r="D610" s="7">
        <f t="shared" si="37"/>
        <v>1.5429999999999999</v>
      </c>
      <c r="E610" s="6">
        <f t="shared" si="38"/>
        <v>1.7048920626120545</v>
      </c>
      <c r="F610" s="5">
        <f t="shared" si="39"/>
        <v>2.6209039936785399E-2</v>
      </c>
      <c r="G610" s="2"/>
    </row>
    <row r="611" spans="1:7" x14ac:dyDescent="0.3">
      <c r="A611" s="8">
        <v>1581</v>
      </c>
      <c r="B611" s="9">
        <v>135.352</v>
      </c>
      <c r="C611" s="8">
        <f t="shared" si="36"/>
        <v>609</v>
      </c>
      <c r="D611" s="7">
        <f t="shared" si="37"/>
        <v>1.5429999999999999</v>
      </c>
      <c r="E611" s="6">
        <f t="shared" si="38"/>
        <v>1.7049329147762</v>
      </c>
      <c r="F611" s="5">
        <f t="shared" si="39"/>
        <v>2.6222268887916081E-2</v>
      </c>
      <c r="G611" s="2"/>
    </row>
    <row r="612" spans="1:7" x14ac:dyDescent="0.3">
      <c r="A612" s="8">
        <v>1582</v>
      </c>
      <c r="B612" s="9">
        <v>135.352</v>
      </c>
      <c r="C612" s="8">
        <f t="shared" si="36"/>
        <v>610</v>
      </c>
      <c r="D612" s="7">
        <f t="shared" si="37"/>
        <v>1.5429999999999999</v>
      </c>
      <c r="E612" s="6">
        <f t="shared" si="38"/>
        <v>1.7049733606782345</v>
      </c>
      <c r="F612" s="5">
        <f t="shared" si="39"/>
        <v>2.6235369569401455E-2</v>
      </c>
      <c r="G612" s="2"/>
    </row>
    <row r="613" spans="1:7" x14ac:dyDescent="0.3">
      <c r="A613" s="8">
        <v>1583</v>
      </c>
      <c r="B613" s="9">
        <v>135.352</v>
      </c>
      <c r="C613" s="8">
        <f t="shared" si="36"/>
        <v>611</v>
      </c>
      <c r="D613" s="7">
        <f t="shared" si="37"/>
        <v>1.5429999999999999</v>
      </c>
      <c r="E613" s="6">
        <f t="shared" si="38"/>
        <v>1.7050134043583089</v>
      </c>
      <c r="F613" s="5">
        <f t="shared" si="39"/>
        <v>2.6248343191768945E-2</v>
      </c>
      <c r="G613" s="2"/>
    </row>
    <row r="614" spans="1:7" x14ac:dyDescent="0.3">
      <c r="A614" s="8">
        <v>1584</v>
      </c>
      <c r="B614" s="9">
        <v>135.352</v>
      </c>
      <c r="C614" s="8">
        <f t="shared" si="36"/>
        <v>612</v>
      </c>
      <c r="D614" s="7">
        <f t="shared" si="37"/>
        <v>1.5429999999999999</v>
      </c>
      <c r="E614" s="6">
        <f t="shared" si="38"/>
        <v>1.7050530498163954</v>
      </c>
      <c r="F614" s="5">
        <f t="shared" si="39"/>
        <v>2.6261190954795146E-2</v>
      </c>
      <c r="G614" s="2"/>
    </row>
    <row r="615" spans="1:7" x14ac:dyDescent="0.3">
      <c r="A615" s="8">
        <v>1585</v>
      </c>
      <c r="B615" s="9">
        <v>135.352</v>
      </c>
      <c r="C615" s="8">
        <f t="shared" si="36"/>
        <v>613</v>
      </c>
      <c r="D615" s="7">
        <f t="shared" si="37"/>
        <v>1.5429999999999999</v>
      </c>
      <c r="E615" s="6">
        <f t="shared" si="38"/>
        <v>1.7050923010126888</v>
      </c>
      <c r="F615" s="5">
        <f t="shared" si="39"/>
        <v>2.6273914047588148E-2</v>
      </c>
      <c r="G615" s="2"/>
    </row>
    <row r="616" spans="1:7" x14ac:dyDescent="0.3">
      <c r="A616" s="8">
        <v>1586</v>
      </c>
      <c r="B616" s="9">
        <v>135.352</v>
      </c>
      <c r="C616" s="8">
        <f t="shared" si="36"/>
        <v>614</v>
      </c>
      <c r="D616" s="7">
        <f t="shared" si="37"/>
        <v>1.5429999999999999</v>
      </c>
      <c r="E616" s="6">
        <f t="shared" si="38"/>
        <v>1.7051311618680003</v>
      </c>
      <c r="F616" s="5">
        <f t="shared" si="39"/>
        <v>2.6286513648667735E-2</v>
      </c>
      <c r="G616" s="2"/>
    </row>
    <row r="617" spans="1:7" x14ac:dyDescent="0.3">
      <c r="A617" s="8">
        <v>1587</v>
      </c>
      <c r="B617" s="9">
        <v>135.352</v>
      </c>
      <c r="C617" s="8">
        <f t="shared" si="36"/>
        <v>615</v>
      </c>
      <c r="D617" s="7">
        <f t="shared" si="37"/>
        <v>1.5429999999999999</v>
      </c>
      <c r="E617" s="6">
        <f t="shared" si="38"/>
        <v>1.7051696362641497</v>
      </c>
      <c r="F617" s="5">
        <f t="shared" si="39"/>
        <v>2.6298990926046657E-2</v>
      </c>
      <c r="G617" s="2"/>
    </row>
    <row r="618" spans="1:7" x14ac:dyDescent="0.3">
      <c r="A618" s="8">
        <v>1588</v>
      </c>
      <c r="B618" s="9">
        <v>135.352</v>
      </c>
      <c r="C618" s="8">
        <f t="shared" si="36"/>
        <v>616</v>
      </c>
      <c r="D618" s="7">
        <f t="shared" si="37"/>
        <v>1.5429999999999999</v>
      </c>
      <c r="E618" s="6">
        <f t="shared" si="38"/>
        <v>1.7052077280443541</v>
      </c>
      <c r="F618" s="5">
        <f t="shared" si="39"/>
        <v>2.631134703731115E-2</v>
      </c>
      <c r="G618" s="2"/>
    </row>
    <row r="619" spans="1:7" x14ac:dyDescent="0.3">
      <c r="A619" s="8">
        <v>1589</v>
      </c>
      <c r="B619" s="9">
        <v>135.547</v>
      </c>
      <c r="C619" s="8">
        <f t="shared" si="36"/>
        <v>617</v>
      </c>
      <c r="D619" s="7">
        <f t="shared" si="37"/>
        <v>1.5527499999999996</v>
      </c>
      <c r="E619" s="6">
        <f t="shared" si="38"/>
        <v>1.70524544101361</v>
      </c>
      <c r="F619" s="5">
        <f t="shared" si="39"/>
        <v>2.3254859529935511E-2</v>
      </c>
      <c r="G619" s="2"/>
    </row>
    <row r="620" spans="1:7" x14ac:dyDescent="0.3">
      <c r="A620" s="8">
        <v>1590</v>
      </c>
      <c r="B620" s="9">
        <v>135.547</v>
      </c>
      <c r="C620" s="8">
        <f t="shared" si="36"/>
        <v>618</v>
      </c>
      <c r="D620" s="7">
        <f t="shared" si="37"/>
        <v>1.5527499999999996</v>
      </c>
      <c r="E620" s="6">
        <f t="shared" si="38"/>
        <v>1.705282778939075</v>
      </c>
      <c r="F620" s="5">
        <f t="shared" si="39"/>
        <v>2.3266248650876828E-2</v>
      </c>
      <c r="G620" s="2"/>
    </row>
    <row r="621" spans="1:7" x14ac:dyDescent="0.3">
      <c r="A621" s="8">
        <v>1591</v>
      </c>
      <c r="B621" s="9">
        <v>135.547</v>
      </c>
      <c r="C621" s="8">
        <f t="shared" si="36"/>
        <v>619</v>
      </c>
      <c r="D621" s="7">
        <f t="shared" si="37"/>
        <v>1.5527499999999996</v>
      </c>
      <c r="E621" s="6">
        <f t="shared" si="38"/>
        <v>1.7053197455504434</v>
      </c>
      <c r="F621" s="5">
        <f t="shared" si="39"/>
        <v>2.3277527257327159E-2</v>
      </c>
      <c r="G621" s="2"/>
    </row>
    <row r="622" spans="1:7" x14ac:dyDescent="0.3">
      <c r="A622" s="8">
        <v>1592</v>
      </c>
      <c r="B622" s="9">
        <v>135.74199999999999</v>
      </c>
      <c r="C622" s="8">
        <f t="shared" si="36"/>
        <v>620</v>
      </c>
      <c r="D622" s="7">
        <f t="shared" si="37"/>
        <v>1.5624999999999993</v>
      </c>
      <c r="E622" s="6">
        <f t="shared" si="38"/>
        <v>1.705356344540319</v>
      </c>
      <c r="F622" s="5">
        <f t="shared" si="39"/>
        <v>2.0407935175422529E-2</v>
      </c>
      <c r="G622" s="2"/>
    </row>
    <row r="623" spans="1:7" x14ac:dyDescent="0.3">
      <c r="A623" s="8">
        <v>1593</v>
      </c>
      <c r="B623" s="9">
        <v>135.547</v>
      </c>
      <c r="C623" s="8">
        <f t="shared" si="36"/>
        <v>621</v>
      </c>
      <c r="D623" s="7">
        <f t="shared" si="37"/>
        <v>1.5527499999999996</v>
      </c>
      <c r="E623" s="6">
        <f t="shared" si="38"/>
        <v>1.7053925795645835</v>
      </c>
      <c r="F623" s="5">
        <f t="shared" si="39"/>
        <v>2.3299757096130302E-2</v>
      </c>
      <c r="G623" s="2"/>
    </row>
    <row r="624" spans="1:7" x14ac:dyDescent="0.3">
      <c r="A624" s="8">
        <v>1594</v>
      </c>
      <c r="B624" s="9">
        <v>135.547</v>
      </c>
      <c r="C624" s="8">
        <f t="shared" si="36"/>
        <v>622</v>
      </c>
      <c r="D624" s="7">
        <f t="shared" si="37"/>
        <v>1.5527499999999996</v>
      </c>
      <c r="E624" s="6">
        <f t="shared" si="38"/>
        <v>1.7054284542427618</v>
      </c>
      <c r="F624" s="5">
        <f t="shared" si="39"/>
        <v>2.331071038995922E-2</v>
      </c>
      <c r="G624" s="2"/>
    </row>
    <row r="625" spans="1:7" x14ac:dyDescent="0.3">
      <c r="A625" s="8">
        <v>1595</v>
      </c>
      <c r="B625" s="9">
        <v>135.547</v>
      </c>
      <c r="C625" s="8">
        <f t="shared" si="36"/>
        <v>623</v>
      </c>
      <c r="D625" s="7">
        <f t="shared" si="37"/>
        <v>1.5527499999999996</v>
      </c>
      <c r="E625" s="6">
        <f t="shared" si="38"/>
        <v>1.7054639721583846</v>
      </c>
      <c r="F625" s="5">
        <f t="shared" si="39"/>
        <v>2.3321557292391989E-2</v>
      </c>
      <c r="G625" s="2"/>
    </row>
    <row r="626" spans="1:7" x14ac:dyDescent="0.3">
      <c r="A626" s="8">
        <v>1596</v>
      </c>
      <c r="B626" s="9">
        <v>135.547</v>
      </c>
      <c r="C626" s="8">
        <f t="shared" si="36"/>
        <v>624</v>
      </c>
      <c r="D626" s="7">
        <f t="shared" si="37"/>
        <v>1.5527499999999996</v>
      </c>
      <c r="E626" s="6">
        <f t="shared" si="38"/>
        <v>1.7054991368593446</v>
      </c>
      <c r="F626" s="5">
        <f t="shared" si="39"/>
        <v>2.3332298811274906E-2</v>
      </c>
      <c r="G626" s="2"/>
    </row>
    <row r="627" spans="1:7" x14ac:dyDescent="0.3">
      <c r="A627" s="8">
        <v>1597</v>
      </c>
      <c r="B627" s="9">
        <v>135.74199999999999</v>
      </c>
      <c r="C627" s="8">
        <f t="shared" si="36"/>
        <v>625</v>
      </c>
      <c r="D627" s="7">
        <f t="shared" si="37"/>
        <v>1.5624999999999993</v>
      </c>
      <c r="E627" s="6">
        <f t="shared" si="38"/>
        <v>1.705533951858252</v>
      </c>
      <c r="F627" s="5">
        <f t="shared" si="39"/>
        <v>2.0458711384188932E-2</v>
      </c>
      <c r="G627" s="2"/>
    </row>
    <row r="628" spans="1:7" x14ac:dyDescent="0.3">
      <c r="A628" s="8">
        <v>1598</v>
      </c>
      <c r="B628" s="9">
        <v>135.74199999999999</v>
      </c>
      <c r="C628" s="8">
        <f t="shared" si="36"/>
        <v>626</v>
      </c>
      <c r="D628" s="7">
        <f t="shared" si="37"/>
        <v>1.5624999999999993</v>
      </c>
      <c r="E628" s="6">
        <f t="shared" si="38"/>
        <v>1.7055684206327855</v>
      </c>
      <c r="F628" s="5">
        <f t="shared" si="39"/>
        <v>2.0468572982359823E-2</v>
      </c>
      <c r="G628" s="2"/>
    </row>
    <row r="629" spans="1:7" x14ac:dyDescent="0.3">
      <c r="A629" s="8">
        <v>1599</v>
      </c>
      <c r="B629" s="9">
        <v>135.547</v>
      </c>
      <c r="C629" s="8">
        <f t="shared" si="36"/>
        <v>627</v>
      </c>
      <c r="D629" s="7">
        <f t="shared" si="37"/>
        <v>1.5527499999999996</v>
      </c>
      <c r="E629" s="6">
        <f t="shared" si="38"/>
        <v>1.7056025466260394</v>
      </c>
      <c r="F629" s="5">
        <f t="shared" si="39"/>
        <v>2.3363901010065656E-2</v>
      </c>
      <c r="G629" s="2"/>
    </row>
    <row r="630" spans="1:7" x14ac:dyDescent="0.3">
      <c r="A630" s="8">
        <v>1600</v>
      </c>
      <c r="B630" s="9">
        <v>135.547</v>
      </c>
      <c r="C630" s="8">
        <f t="shared" si="36"/>
        <v>628</v>
      </c>
      <c r="D630" s="7">
        <f t="shared" si="37"/>
        <v>1.5527499999999996</v>
      </c>
      <c r="E630" s="6">
        <f t="shared" si="38"/>
        <v>1.7056363332468669</v>
      </c>
      <c r="F630" s="5">
        <f t="shared" si="39"/>
        <v>2.337423089367216E-2</v>
      </c>
      <c r="G630" s="2"/>
    </row>
    <row r="631" spans="1:7" x14ac:dyDescent="0.3">
      <c r="A631" s="8">
        <v>1601</v>
      </c>
      <c r="B631" s="9">
        <v>135.547</v>
      </c>
      <c r="C631" s="8">
        <f t="shared" si="36"/>
        <v>629</v>
      </c>
      <c r="D631" s="7">
        <f t="shared" si="37"/>
        <v>1.5527499999999996</v>
      </c>
      <c r="E631" s="6">
        <f t="shared" si="38"/>
        <v>1.7056697838702219</v>
      </c>
      <c r="F631" s="5">
        <f t="shared" si="39"/>
        <v>2.3384460298915506E-2</v>
      </c>
      <c r="G631" s="2"/>
    </row>
    <row r="632" spans="1:7" x14ac:dyDescent="0.3">
      <c r="A632" s="8">
        <v>1602</v>
      </c>
      <c r="B632" s="9">
        <v>135.547</v>
      </c>
      <c r="C632" s="8">
        <f t="shared" si="36"/>
        <v>630</v>
      </c>
      <c r="D632" s="7">
        <f t="shared" si="37"/>
        <v>1.5527499999999996</v>
      </c>
      <c r="E632" s="6">
        <f t="shared" si="38"/>
        <v>1.7057029018374952</v>
      </c>
      <c r="F632" s="5">
        <f t="shared" si="39"/>
        <v>2.3394590180510547E-2</v>
      </c>
      <c r="G632" s="2"/>
    </row>
    <row r="633" spans="1:7" x14ac:dyDescent="0.3">
      <c r="A633" s="8">
        <v>1603</v>
      </c>
      <c r="B633" s="9">
        <v>135.547</v>
      </c>
      <c r="C633" s="8">
        <f t="shared" si="36"/>
        <v>631</v>
      </c>
      <c r="D633" s="7">
        <f t="shared" si="37"/>
        <v>1.5527499999999996</v>
      </c>
      <c r="E633" s="6">
        <f t="shared" si="38"/>
        <v>1.7057356904568479</v>
      </c>
      <c r="F633" s="5">
        <f t="shared" si="39"/>
        <v>2.3404621484558602E-2</v>
      </c>
      <c r="G633" s="2"/>
    </row>
    <row r="634" spans="1:7" x14ac:dyDescent="0.3">
      <c r="A634" s="8">
        <v>1604</v>
      </c>
      <c r="B634" s="9">
        <v>135.547</v>
      </c>
      <c r="C634" s="8">
        <f t="shared" si="36"/>
        <v>632</v>
      </c>
      <c r="D634" s="7">
        <f t="shared" si="37"/>
        <v>1.5527499999999996</v>
      </c>
      <c r="E634" s="6">
        <f t="shared" si="38"/>
        <v>1.7057681530035436</v>
      </c>
      <c r="F634" s="5">
        <f t="shared" si="39"/>
        <v>2.3414555148615981E-2</v>
      </c>
      <c r="G634" s="2"/>
    </row>
    <row r="635" spans="1:7" x14ac:dyDescent="0.3">
      <c r="A635" s="8">
        <v>1605</v>
      </c>
      <c r="B635" s="9">
        <v>135.547</v>
      </c>
      <c r="C635" s="8">
        <f t="shared" si="36"/>
        <v>633</v>
      </c>
      <c r="D635" s="7">
        <f t="shared" si="37"/>
        <v>1.5527499999999996</v>
      </c>
      <c r="E635" s="6">
        <f t="shared" si="38"/>
        <v>1.7058002927202736</v>
      </c>
      <c r="F635" s="5">
        <f t="shared" si="39"/>
        <v>2.3424392101761535E-2</v>
      </c>
      <c r="G635" s="2"/>
    </row>
    <row r="636" spans="1:7" x14ac:dyDescent="0.3">
      <c r="A636" s="8">
        <v>1606</v>
      </c>
      <c r="B636" s="9">
        <v>135.547</v>
      </c>
      <c r="C636" s="8">
        <f t="shared" si="36"/>
        <v>634</v>
      </c>
      <c r="D636" s="7">
        <f t="shared" si="37"/>
        <v>1.5527499999999996</v>
      </c>
      <c r="E636" s="6">
        <f t="shared" si="38"/>
        <v>1.7058321128174816</v>
      </c>
      <c r="F636" s="5">
        <f t="shared" si="39"/>
        <v>2.3434133264664276E-2</v>
      </c>
      <c r="G636" s="2"/>
    </row>
    <row r="637" spans="1:7" x14ac:dyDescent="0.3">
      <c r="A637" s="8">
        <v>1607</v>
      </c>
      <c r="B637" s="9">
        <v>135.352</v>
      </c>
      <c r="C637" s="8">
        <f t="shared" si="36"/>
        <v>635</v>
      </c>
      <c r="D637" s="7">
        <f t="shared" si="37"/>
        <v>1.5429999999999999</v>
      </c>
      <c r="E637" s="6">
        <f t="shared" si="38"/>
        <v>1.7058636164736851</v>
      </c>
      <c r="F637" s="5">
        <f t="shared" si="39"/>
        <v>2.6524557570887623E-2</v>
      </c>
      <c r="G637" s="2"/>
    </row>
    <row r="638" spans="1:7" x14ac:dyDescent="0.3">
      <c r="A638" s="8">
        <v>1608</v>
      </c>
      <c r="B638" s="9">
        <v>135.352</v>
      </c>
      <c r="C638" s="8">
        <f t="shared" si="36"/>
        <v>636</v>
      </c>
      <c r="D638" s="7">
        <f t="shared" si="37"/>
        <v>1.5429999999999999</v>
      </c>
      <c r="E638" s="6">
        <f t="shared" si="38"/>
        <v>1.7058948068357913</v>
      </c>
      <c r="F638" s="5">
        <f t="shared" si="39"/>
        <v>2.6534718094069789E-2</v>
      </c>
      <c r="G638" s="2"/>
    </row>
    <row r="639" spans="1:7" x14ac:dyDescent="0.3">
      <c r="A639" s="8">
        <v>1609</v>
      </c>
      <c r="B639" s="9">
        <v>135.547</v>
      </c>
      <c r="C639" s="8">
        <f t="shared" si="36"/>
        <v>637</v>
      </c>
      <c r="D639" s="7">
        <f t="shared" si="37"/>
        <v>1.5527499999999996</v>
      </c>
      <c r="E639" s="6">
        <f t="shared" si="38"/>
        <v>1.7059256870194135</v>
      </c>
      <c r="F639" s="5">
        <f t="shared" si="39"/>
        <v>2.3462791093869433E-2</v>
      </c>
      <c r="G639" s="2"/>
    </row>
    <row r="640" spans="1:7" x14ac:dyDescent="0.3">
      <c r="A640" s="8">
        <v>1610</v>
      </c>
      <c r="B640" s="9">
        <v>135.547</v>
      </c>
      <c r="C640" s="8">
        <f t="shared" si="36"/>
        <v>638</v>
      </c>
      <c r="D640" s="7">
        <f t="shared" si="37"/>
        <v>1.5527499999999996</v>
      </c>
      <c r="E640" s="6">
        <f t="shared" si="38"/>
        <v>1.7059562601091802</v>
      </c>
      <c r="F640" s="5">
        <f t="shared" si="39"/>
        <v>2.3472158136641899E-2</v>
      </c>
      <c r="G640" s="2"/>
    </row>
    <row r="641" spans="1:7" x14ac:dyDescent="0.3">
      <c r="A641" s="8">
        <v>1611</v>
      </c>
      <c r="B641" s="9">
        <v>135.74199999999999</v>
      </c>
      <c r="C641" s="8">
        <f t="shared" si="36"/>
        <v>639</v>
      </c>
      <c r="D641" s="7">
        <f t="shared" si="37"/>
        <v>1.5624999999999993</v>
      </c>
      <c r="E641" s="6">
        <f t="shared" si="38"/>
        <v>1.7059865291590448</v>
      </c>
      <c r="F641" s="5">
        <f t="shared" si="39"/>
        <v>2.0588384050109605E-2</v>
      </c>
      <c r="G641" s="2"/>
    </row>
    <row r="642" spans="1:7" x14ac:dyDescent="0.3">
      <c r="A642" s="8">
        <v>1612</v>
      </c>
      <c r="B642" s="9">
        <v>135.74199999999999</v>
      </c>
      <c r="C642" s="8">
        <f t="shared" ref="C642:C705" si="40">A642-972</f>
        <v>640</v>
      </c>
      <c r="D642" s="7">
        <f t="shared" ref="D642:D705" si="41">(B642-104.492)/20</f>
        <v>1.5624999999999993</v>
      </c>
      <c r="E642" s="6">
        <f t="shared" ref="E642:E705" si="42">J$6*(1+(J$8*EXP(-C642/J$4))-(J$9*EXP(-C642/J$5)))</f>
        <v>1.7060164971925897</v>
      </c>
      <c r="F642" s="5">
        <f t="shared" ref="F642:F705" si="43">(D642-E642)^2</f>
        <v>2.0596984966430809E-2</v>
      </c>
      <c r="G642" s="2"/>
    </row>
    <row r="643" spans="1:7" x14ac:dyDescent="0.3">
      <c r="A643" s="8">
        <v>1613</v>
      </c>
      <c r="B643" s="9">
        <v>135.74199999999999</v>
      </c>
      <c r="C643" s="8">
        <f t="shared" si="40"/>
        <v>641</v>
      </c>
      <c r="D643" s="7">
        <f t="shared" si="41"/>
        <v>1.5624999999999993</v>
      </c>
      <c r="E643" s="6">
        <f t="shared" si="42"/>
        <v>1.7060461672033291</v>
      </c>
      <c r="F643" s="5">
        <f t="shared" si="43"/>
        <v>2.0605502118766317E-2</v>
      </c>
      <c r="G643" s="2"/>
    </row>
    <row r="644" spans="1:7" x14ac:dyDescent="0.3">
      <c r="A644" s="8">
        <v>1614</v>
      </c>
      <c r="B644" s="9">
        <v>135.74199999999999</v>
      </c>
      <c r="C644" s="8">
        <f t="shared" si="40"/>
        <v>642</v>
      </c>
      <c r="D644" s="7">
        <f t="shared" si="41"/>
        <v>1.5624999999999993</v>
      </c>
      <c r="E644" s="6">
        <f t="shared" si="42"/>
        <v>1.7060755421550076</v>
      </c>
      <c r="F644" s="5">
        <f t="shared" si="43"/>
        <v>2.0613936305104545E-2</v>
      </c>
      <c r="G644" s="2"/>
    </row>
    <row r="645" spans="1:7" x14ac:dyDescent="0.3">
      <c r="A645" s="8">
        <v>1615</v>
      </c>
      <c r="B645" s="9">
        <v>135.74199999999999</v>
      </c>
      <c r="C645" s="8">
        <f t="shared" si="40"/>
        <v>643</v>
      </c>
      <c r="D645" s="7">
        <f t="shared" si="41"/>
        <v>1.5624999999999993</v>
      </c>
      <c r="E645" s="6">
        <f t="shared" si="42"/>
        <v>1.7061046249818954</v>
      </c>
      <c r="F645" s="5">
        <f t="shared" si="43"/>
        <v>2.062228831619101E-2</v>
      </c>
      <c r="G645" s="2"/>
    </row>
    <row r="646" spans="1:7" x14ac:dyDescent="0.3">
      <c r="A646" s="8">
        <v>1616</v>
      </c>
      <c r="B646" s="9">
        <v>135.74199999999999</v>
      </c>
      <c r="C646" s="8">
        <f t="shared" si="40"/>
        <v>644</v>
      </c>
      <c r="D646" s="7">
        <f t="shared" si="41"/>
        <v>1.5624999999999993</v>
      </c>
      <c r="E646" s="6">
        <f t="shared" si="42"/>
        <v>1.706133418589084</v>
      </c>
      <c r="F646" s="5">
        <f t="shared" si="43"/>
        <v>2.0630558935587202E-2</v>
      </c>
      <c r="G646" s="2"/>
    </row>
    <row r="647" spans="1:7" x14ac:dyDescent="0.3">
      <c r="A647" s="8">
        <v>1617</v>
      </c>
      <c r="B647" s="9">
        <v>135.74199999999999</v>
      </c>
      <c r="C647" s="8">
        <f t="shared" si="40"/>
        <v>645</v>
      </c>
      <c r="D647" s="7">
        <f t="shared" si="41"/>
        <v>1.5624999999999993</v>
      </c>
      <c r="E647" s="6">
        <f t="shared" si="42"/>
        <v>1.7061619258527727</v>
      </c>
      <c r="F647" s="5">
        <f t="shared" si="43"/>
        <v>2.0638748939727756E-2</v>
      </c>
      <c r="G647" s="2"/>
    </row>
    <row r="648" spans="1:7" x14ac:dyDescent="0.3">
      <c r="A648" s="8">
        <v>1618</v>
      </c>
      <c r="B648" s="9">
        <v>135.74199999999999</v>
      </c>
      <c r="C648" s="8">
        <f t="shared" si="40"/>
        <v>646</v>
      </c>
      <c r="D648" s="7">
        <f t="shared" si="41"/>
        <v>1.5624999999999993</v>
      </c>
      <c r="E648" s="6">
        <f t="shared" si="42"/>
        <v>1.7061901496205596</v>
      </c>
      <c r="F648" s="5">
        <f t="shared" si="43"/>
        <v>2.0646859097978993E-2</v>
      </c>
      <c r="G648" s="2"/>
    </row>
    <row r="649" spans="1:7" x14ac:dyDescent="0.3">
      <c r="A649" s="8">
        <v>1619</v>
      </c>
      <c r="B649" s="9">
        <v>135.74199999999999</v>
      </c>
      <c r="C649" s="8">
        <f t="shared" si="40"/>
        <v>647</v>
      </c>
      <c r="D649" s="7">
        <f t="shared" si="41"/>
        <v>1.5624999999999993</v>
      </c>
      <c r="E649" s="6">
        <f t="shared" si="42"/>
        <v>1.706218092711723</v>
      </c>
      <c r="F649" s="5">
        <f t="shared" si="43"/>
        <v>2.0654890172695593E-2</v>
      </c>
      <c r="G649" s="2"/>
    </row>
    <row r="650" spans="1:7" x14ac:dyDescent="0.3">
      <c r="A650" s="8">
        <v>1620</v>
      </c>
      <c r="B650" s="9">
        <v>135.74199999999999</v>
      </c>
      <c r="C650" s="8">
        <f t="shared" si="40"/>
        <v>648</v>
      </c>
      <c r="D650" s="7">
        <f t="shared" si="41"/>
        <v>1.5624999999999993</v>
      </c>
      <c r="E650" s="6">
        <f t="shared" si="42"/>
        <v>1.7062457579175054</v>
      </c>
      <c r="F650" s="5">
        <f t="shared" si="43"/>
        <v>2.0662842919278269E-2</v>
      </c>
      <c r="G650" s="2"/>
    </row>
    <row r="651" spans="1:7" x14ac:dyDescent="0.3">
      <c r="A651" s="8">
        <v>1621</v>
      </c>
      <c r="B651" s="9">
        <v>135.93700000000001</v>
      </c>
      <c r="C651" s="8">
        <f t="shared" si="40"/>
        <v>649</v>
      </c>
      <c r="D651" s="7">
        <f t="shared" si="41"/>
        <v>1.5722500000000004</v>
      </c>
      <c r="E651" s="6">
        <f t="shared" si="42"/>
        <v>1.7062731480013906</v>
      </c>
      <c r="F651" s="5">
        <f t="shared" si="43"/>
        <v>1.7962204200202558E-2</v>
      </c>
      <c r="G651" s="2"/>
    </row>
    <row r="652" spans="1:7" x14ac:dyDescent="0.3">
      <c r="A652" s="8">
        <v>1622</v>
      </c>
      <c r="B652" s="9">
        <v>135.74199999999999</v>
      </c>
      <c r="C652" s="8">
        <f t="shared" si="40"/>
        <v>650</v>
      </c>
      <c r="D652" s="7">
        <f t="shared" si="41"/>
        <v>1.5624999999999993</v>
      </c>
      <c r="E652" s="6">
        <f t="shared" si="42"/>
        <v>1.7063002656993804</v>
      </c>
      <c r="F652" s="5">
        <f t="shared" si="43"/>
        <v>2.0678516415212598E-2</v>
      </c>
      <c r="G652" s="2"/>
    </row>
    <row r="653" spans="1:7" x14ac:dyDescent="0.3">
      <c r="A653" s="8">
        <v>1623</v>
      </c>
      <c r="B653" s="9">
        <v>135.74199999999999</v>
      </c>
      <c r="C653" s="8">
        <f t="shared" si="40"/>
        <v>651</v>
      </c>
      <c r="D653" s="7">
        <f t="shared" si="41"/>
        <v>1.5624999999999993</v>
      </c>
      <c r="E653" s="6">
        <f t="shared" si="42"/>
        <v>1.7063271137202687</v>
      </c>
      <c r="F653" s="5">
        <f t="shared" si="43"/>
        <v>2.0686238641103291E-2</v>
      </c>
      <c r="G653" s="2"/>
    </row>
    <row r="654" spans="1:7" x14ac:dyDescent="0.3">
      <c r="A654" s="8">
        <v>1624</v>
      </c>
      <c r="B654" s="9">
        <v>135.74199999999999</v>
      </c>
      <c r="C654" s="8">
        <f t="shared" si="40"/>
        <v>652</v>
      </c>
      <c r="D654" s="7">
        <f t="shared" si="41"/>
        <v>1.5624999999999993</v>
      </c>
      <c r="E654" s="6">
        <f t="shared" si="42"/>
        <v>1.7063536947459099</v>
      </c>
      <c r="F654" s="5">
        <f t="shared" si="43"/>
        <v>2.0693885492049622E-2</v>
      </c>
      <c r="G654" s="2"/>
    </row>
    <row r="655" spans="1:7" x14ac:dyDescent="0.3">
      <c r="A655" s="8">
        <v>1625</v>
      </c>
      <c r="B655" s="9">
        <v>135.547</v>
      </c>
      <c r="C655" s="8">
        <f t="shared" si="40"/>
        <v>653</v>
      </c>
      <c r="D655" s="7">
        <f t="shared" si="41"/>
        <v>1.5527499999999996</v>
      </c>
      <c r="E655" s="6">
        <f t="shared" si="42"/>
        <v>1.7063800114314895</v>
      </c>
      <c r="F655" s="5">
        <f t="shared" si="43"/>
        <v>2.3602180412439722E-2</v>
      </c>
      <c r="G655" s="2"/>
    </row>
    <row r="656" spans="1:7" x14ac:dyDescent="0.3">
      <c r="A656" s="8">
        <v>1626</v>
      </c>
      <c r="B656" s="9">
        <v>135.74199999999999</v>
      </c>
      <c r="C656" s="8">
        <f t="shared" si="40"/>
        <v>654</v>
      </c>
      <c r="D656" s="7">
        <f t="shared" si="41"/>
        <v>1.5624999999999993</v>
      </c>
      <c r="E656" s="6">
        <f t="shared" si="42"/>
        <v>1.7064060664057876</v>
      </c>
      <c r="F656" s="5">
        <f t="shared" si="43"/>
        <v>2.0708955948387148E-2</v>
      </c>
      <c r="G656" s="2"/>
    </row>
    <row r="657" spans="1:7" x14ac:dyDescent="0.3">
      <c r="A657" s="8">
        <v>1627</v>
      </c>
      <c r="B657" s="9">
        <v>135.547</v>
      </c>
      <c r="C657" s="8">
        <f t="shared" si="40"/>
        <v>655</v>
      </c>
      <c r="D657" s="7">
        <f t="shared" si="41"/>
        <v>1.5527499999999996</v>
      </c>
      <c r="E657" s="6">
        <f t="shared" si="42"/>
        <v>1.7064318622714412</v>
      </c>
      <c r="F657" s="5">
        <f t="shared" si="43"/>
        <v>2.3618114791218326E-2</v>
      </c>
      <c r="G657" s="2"/>
    </row>
    <row r="658" spans="1:7" x14ac:dyDescent="0.3">
      <c r="A658" s="8">
        <v>1628</v>
      </c>
      <c r="B658" s="9">
        <v>135.74199999999999</v>
      </c>
      <c r="C658" s="8">
        <f t="shared" si="40"/>
        <v>656</v>
      </c>
      <c r="D658" s="7">
        <f t="shared" si="41"/>
        <v>1.5624999999999993</v>
      </c>
      <c r="E658" s="6">
        <f t="shared" si="42"/>
        <v>1.7064574016052059</v>
      </c>
      <c r="F658" s="5">
        <f t="shared" si="43"/>
        <v>2.0723733476922721E-2</v>
      </c>
      <c r="G658" s="2"/>
    </row>
    <row r="659" spans="1:7" x14ac:dyDescent="0.3">
      <c r="A659" s="8">
        <v>1629</v>
      </c>
      <c r="B659" s="9">
        <v>135.547</v>
      </c>
      <c r="C659" s="8">
        <f t="shared" si="40"/>
        <v>657</v>
      </c>
      <c r="D659" s="7">
        <f t="shared" si="41"/>
        <v>1.5527499999999996</v>
      </c>
      <c r="E659" s="6">
        <f t="shared" si="42"/>
        <v>1.7064826869582119</v>
      </c>
      <c r="F659" s="5">
        <f t="shared" si="43"/>
        <v>2.3633739039391696E-2</v>
      </c>
      <c r="G659" s="2"/>
    </row>
    <row r="660" spans="1:7" x14ac:dyDescent="0.3">
      <c r="A660" s="8">
        <v>1630</v>
      </c>
      <c r="B660" s="9">
        <v>135.547</v>
      </c>
      <c r="C660" s="8">
        <f t="shared" si="40"/>
        <v>658</v>
      </c>
      <c r="D660" s="7">
        <f t="shared" si="41"/>
        <v>1.5527499999999996</v>
      </c>
      <c r="E660" s="6">
        <f t="shared" si="42"/>
        <v>1.7065077208562189</v>
      </c>
      <c r="F660" s="5">
        <f t="shared" si="43"/>
        <v>2.3641436722899058E-2</v>
      </c>
      <c r="G660" s="2"/>
    </row>
    <row r="661" spans="1:7" x14ac:dyDescent="0.3">
      <c r="A661" s="8">
        <v>1631</v>
      </c>
      <c r="B661" s="9">
        <v>135.547</v>
      </c>
      <c r="C661" s="8">
        <f t="shared" si="40"/>
        <v>659</v>
      </c>
      <c r="D661" s="7">
        <f t="shared" si="41"/>
        <v>1.5527499999999996</v>
      </c>
      <c r="E661" s="6">
        <f t="shared" si="42"/>
        <v>1.706532505799869</v>
      </c>
      <c r="F661" s="5">
        <f t="shared" si="43"/>
        <v>2.3649059090086869E-2</v>
      </c>
      <c r="G661" s="2"/>
    </row>
    <row r="662" spans="1:7" x14ac:dyDescent="0.3">
      <c r="A662" s="8">
        <v>1632</v>
      </c>
      <c r="B662" s="9">
        <v>135.74199999999999</v>
      </c>
      <c r="C662" s="8">
        <f t="shared" si="40"/>
        <v>660</v>
      </c>
      <c r="D662" s="7">
        <f t="shared" si="41"/>
        <v>1.5624999999999993</v>
      </c>
      <c r="E662" s="6">
        <f t="shared" si="42"/>
        <v>1.706557044264936</v>
      </c>
      <c r="F662" s="5">
        <f t="shared" si="43"/>
        <v>2.0752432002349934E-2</v>
      </c>
      <c r="G662" s="2"/>
    </row>
    <row r="663" spans="1:7" x14ac:dyDescent="0.3">
      <c r="A663" s="8">
        <v>1633</v>
      </c>
      <c r="B663" s="9">
        <v>135.74199999999999</v>
      </c>
      <c r="C663" s="8">
        <f t="shared" si="40"/>
        <v>661</v>
      </c>
      <c r="D663" s="7">
        <f t="shared" si="41"/>
        <v>1.5624999999999993</v>
      </c>
      <c r="E663" s="6">
        <f t="shared" si="42"/>
        <v>1.7065813387025734</v>
      </c>
      <c r="F663" s="5">
        <f t="shared" si="43"/>
        <v>2.075943216232588E-2</v>
      </c>
      <c r="G663" s="2"/>
    </row>
    <row r="664" spans="1:7" x14ac:dyDescent="0.3">
      <c r="A664" s="8">
        <v>1634</v>
      </c>
      <c r="B664" s="9">
        <v>135.74199999999999</v>
      </c>
      <c r="C664" s="8">
        <f t="shared" si="40"/>
        <v>662</v>
      </c>
      <c r="D664" s="7">
        <f t="shared" si="41"/>
        <v>1.5624999999999993</v>
      </c>
      <c r="E664" s="6">
        <f t="shared" si="42"/>
        <v>1.706605391539558</v>
      </c>
      <c r="F664" s="5">
        <f t="shared" si="43"/>
        <v>2.0766363870769518E-2</v>
      </c>
      <c r="G664" s="2"/>
    </row>
    <row r="665" spans="1:7" x14ac:dyDescent="0.3">
      <c r="A665" s="8">
        <v>1635</v>
      </c>
      <c r="B665" s="9">
        <v>135.93700000000001</v>
      </c>
      <c r="C665" s="8">
        <f t="shared" si="40"/>
        <v>663</v>
      </c>
      <c r="D665" s="7">
        <f t="shared" si="41"/>
        <v>1.5722500000000004</v>
      </c>
      <c r="E665" s="6">
        <f t="shared" si="42"/>
        <v>1.7066292051785334</v>
      </c>
      <c r="F665" s="5">
        <f t="shared" si="43"/>
        <v>1.8057770784414291E-2</v>
      </c>
      <c r="G665" s="2"/>
    </row>
    <row r="666" spans="1:7" x14ac:dyDescent="0.3">
      <c r="A666" s="8">
        <v>1636</v>
      </c>
      <c r="B666" s="9">
        <v>135.74199999999999</v>
      </c>
      <c r="C666" s="8">
        <f t="shared" si="40"/>
        <v>664</v>
      </c>
      <c r="D666" s="7">
        <f t="shared" si="41"/>
        <v>1.5624999999999993</v>
      </c>
      <c r="E666" s="6">
        <f t="shared" si="42"/>
        <v>1.7066527819982498</v>
      </c>
      <c r="F666" s="5">
        <f t="shared" si="43"/>
        <v>2.0780024557835116E-2</v>
      </c>
      <c r="G666" s="2"/>
    </row>
    <row r="667" spans="1:7" x14ac:dyDescent="0.3">
      <c r="A667" s="8">
        <v>1637</v>
      </c>
      <c r="B667" s="9">
        <v>135.93700000000001</v>
      </c>
      <c r="C667" s="8">
        <f t="shared" si="40"/>
        <v>665</v>
      </c>
      <c r="D667" s="7">
        <f t="shared" si="41"/>
        <v>1.5722500000000004</v>
      </c>
      <c r="E667" s="6">
        <f t="shared" si="42"/>
        <v>1.7066761243538016</v>
      </c>
      <c r="F667" s="5">
        <f t="shared" si="43"/>
        <v>1.8070382908783621E-2</v>
      </c>
      <c r="G667" s="2"/>
    </row>
    <row r="668" spans="1:7" x14ac:dyDescent="0.3">
      <c r="A668" s="8">
        <v>1638</v>
      </c>
      <c r="B668" s="9">
        <v>135.93700000000001</v>
      </c>
      <c r="C668" s="8">
        <f t="shared" si="40"/>
        <v>666</v>
      </c>
      <c r="D668" s="7">
        <f t="shared" si="41"/>
        <v>1.5722500000000004</v>
      </c>
      <c r="E668" s="6">
        <f t="shared" si="42"/>
        <v>1.7066992345768617</v>
      </c>
      <c r="F668" s="5">
        <f t="shared" si="43"/>
        <v>1.8076596678303879E-2</v>
      </c>
      <c r="G668" s="2"/>
    </row>
    <row r="669" spans="1:7" x14ac:dyDescent="0.3">
      <c r="A669" s="8">
        <v>1639</v>
      </c>
      <c r="B669" s="9">
        <v>135.93700000000001</v>
      </c>
      <c r="C669" s="8">
        <f t="shared" si="40"/>
        <v>667</v>
      </c>
      <c r="D669" s="7">
        <f t="shared" si="41"/>
        <v>1.5722500000000004</v>
      </c>
      <c r="E669" s="6">
        <f t="shared" si="42"/>
        <v>1.706722114975916</v>
      </c>
      <c r="F669" s="5">
        <f t="shared" si="43"/>
        <v>1.8082749706095864E-2</v>
      </c>
      <c r="G669" s="2"/>
    </row>
    <row r="670" spans="1:7" x14ac:dyDescent="0.3">
      <c r="A670" s="8">
        <v>1640</v>
      </c>
      <c r="B670" s="9">
        <v>135.93700000000001</v>
      </c>
      <c r="C670" s="8">
        <f t="shared" si="40"/>
        <v>668</v>
      </c>
      <c r="D670" s="7">
        <f t="shared" si="41"/>
        <v>1.5722500000000004</v>
      </c>
      <c r="E670" s="6">
        <f t="shared" si="42"/>
        <v>1.7067447678364931</v>
      </c>
      <c r="F670" s="5">
        <f t="shared" si="43"/>
        <v>1.8088842575392079E-2</v>
      </c>
      <c r="G670" s="2"/>
    </row>
    <row r="671" spans="1:7" x14ac:dyDescent="0.3">
      <c r="A671" s="8">
        <v>1641</v>
      </c>
      <c r="B671" s="9">
        <v>135.93700000000001</v>
      </c>
      <c r="C671" s="8">
        <f t="shared" si="40"/>
        <v>669</v>
      </c>
      <c r="D671" s="7">
        <f t="shared" si="41"/>
        <v>1.5722500000000004</v>
      </c>
      <c r="E671" s="6">
        <f t="shared" si="42"/>
        <v>1.7067671954213928</v>
      </c>
      <c r="F671" s="5">
        <f t="shared" si="43"/>
        <v>1.8094875864037071E-2</v>
      </c>
      <c r="G671" s="2"/>
    </row>
    <row r="672" spans="1:7" x14ac:dyDescent="0.3">
      <c r="A672" s="8">
        <v>1642</v>
      </c>
      <c r="B672" s="9">
        <v>135.93700000000001</v>
      </c>
      <c r="C672" s="8">
        <f t="shared" si="40"/>
        <v>670</v>
      </c>
      <c r="D672" s="7">
        <f t="shared" si="41"/>
        <v>1.5722500000000004</v>
      </c>
      <c r="E672" s="6">
        <f t="shared" si="42"/>
        <v>1.7067893999709114</v>
      </c>
      <c r="F672" s="5">
        <f t="shared" si="43"/>
        <v>1.8100850144532773E-2</v>
      </c>
      <c r="G672" s="2"/>
    </row>
    <row r="673" spans="1:7" x14ac:dyDescent="0.3">
      <c r="A673" s="8">
        <v>1643</v>
      </c>
      <c r="B673" s="9">
        <v>135.93700000000001</v>
      </c>
      <c r="C673" s="8">
        <f t="shared" si="40"/>
        <v>671</v>
      </c>
      <c r="D673" s="7">
        <f t="shared" si="41"/>
        <v>1.5722500000000004</v>
      </c>
      <c r="E673" s="6">
        <f t="shared" si="42"/>
        <v>1.706811383703067</v>
      </c>
      <c r="F673" s="5">
        <f t="shared" si="43"/>
        <v>1.8106765984083912E-2</v>
      </c>
      <c r="G673" s="2"/>
    </row>
    <row r="674" spans="1:7" x14ac:dyDescent="0.3">
      <c r="A674" s="8">
        <v>1644</v>
      </c>
      <c r="B674" s="9">
        <v>135.93700000000001</v>
      </c>
      <c r="C674" s="8">
        <f t="shared" si="40"/>
        <v>672</v>
      </c>
      <c r="D674" s="7">
        <f t="shared" si="41"/>
        <v>1.5722500000000004</v>
      </c>
      <c r="E674" s="6">
        <f t="shared" si="42"/>
        <v>1.7068331488138195</v>
      </c>
      <c r="F674" s="5">
        <f t="shared" si="43"/>
        <v>1.8112623944642595E-2</v>
      </c>
      <c r="G674" s="2"/>
    </row>
    <row r="675" spans="1:7" x14ac:dyDescent="0.3">
      <c r="A675" s="8">
        <v>1645</v>
      </c>
      <c r="B675" s="9">
        <v>135.74199999999999</v>
      </c>
      <c r="C675" s="8">
        <f t="shared" si="40"/>
        <v>673</v>
      </c>
      <c r="D675" s="7">
        <f t="shared" si="41"/>
        <v>1.5624999999999993</v>
      </c>
      <c r="E675" s="6">
        <f t="shared" si="42"/>
        <v>1.7068546974772918</v>
      </c>
      <c r="F675" s="5">
        <f t="shared" si="43"/>
        <v>2.0838278683760626E-2</v>
      </c>
      <c r="G675" s="2"/>
    </row>
    <row r="676" spans="1:7" x14ac:dyDescent="0.3">
      <c r="A676" s="8">
        <v>1646</v>
      </c>
      <c r="B676" s="9">
        <v>135.74199999999999</v>
      </c>
      <c r="C676" s="8">
        <f t="shared" si="40"/>
        <v>674</v>
      </c>
      <c r="D676" s="7">
        <f t="shared" si="41"/>
        <v>1.5624999999999993</v>
      </c>
      <c r="E676" s="6">
        <f t="shared" si="42"/>
        <v>1.7068760318459841</v>
      </c>
      <c r="F676" s="5">
        <f t="shared" si="43"/>
        <v>2.0844438571592818E-2</v>
      </c>
      <c r="G676" s="2"/>
    </row>
    <row r="677" spans="1:7" x14ac:dyDescent="0.3">
      <c r="A677" s="8">
        <v>1647</v>
      </c>
      <c r="B677" s="9">
        <v>135.74199999999999</v>
      </c>
      <c r="C677" s="8">
        <f t="shared" si="40"/>
        <v>675</v>
      </c>
      <c r="D677" s="7">
        <f t="shared" si="41"/>
        <v>1.5624999999999993</v>
      </c>
      <c r="E677" s="6">
        <f t="shared" si="42"/>
        <v>1.7068971540509921</v>
      </c>
      <c r="F677" s="5">
        <f t="shared" si="43"/>
        <v>2.0850538098026127E-2</v>
      </c>
      <c r="G677" s="2"/>
    </row>
    <row r="678" spans="1:7" x14ac:dyDescent="0.3">
      <c r="A678" s="8">
        <v>1648</v>
      </c>
      <c r="B678" s="9">
        <v>135.74199999999999</v>
      </c>
      <c r="C678" s="8">
        <f t="shared" si="40"/>
        <v>676</v>
      </c>
      <c r="D678" s="7">
        <f t="shared" si="41"/>
        <v>1.5624999999999993</v>
      </c>
      <c r="E678" s="6">
        <f t="shared" si="42"/>
        <v>1.7069180662022176</v>
      </c>
      <c r="F678" s="5">
        <f t="shared" si="43"/>
        <v>2.0856577845588309E-2</v>
      </c>
      <c r="G678" s="2"/>
    </row>
    <row r="679" spans="1:7" x14ac:dyDescent="0.3">
      <c r="A679" s="8">
        <v>1649</v>
      </c>
      <c r="B679" s="9">
        <v>135.74199999999999</v>
      </c>
      <c r="C679" s="8">
        <f t="shared" si="40"/>
        <v>677</v>
      </c>
      <c r="D679" s="7">
        <f t="shared" si="41"/>
        <v>1.5624999999999993</v>
      </c>
      <c r="E679" s="6">
        <f t="shared" si="42"/>
        <v>1.7069387703885806</v>
      </c>
      <c r="F679" s="5">
        <f t="shared" si="43"/>
        <v>2.0862558391365287E-2</v>
      </c>
      <c r="G679" s="2"/>
    </row>
    <row r="680" spans="1:7" x14ac:dyDescent="0.3">
      <c r="A680" s="8">
        <v>1650</v>
      </c>
      <c r="B680" s="9">
        <v>135.74199999999999</v>
      </c>
      <c r="C680" s="8">
        <f t="shared" si="40"/>
        <v>678</v>
      </c>
      <c r="D680" s="7">
        <f t="shared" si="41"/>
        <v>1.5624999999999993</v>
      </c>
      <c r="E680" s="6">
        <f t="shared" si="42"/>
        <v>1.7069592686782269</v>
      </c>
      <c r="F680" s="5">
        <f t="shared" si="43"/>
        <v>2.0868480307048336E-2</v>
      </c>
      <c r="G680" s="2"/>
    </row>
    <row r="681" spans="1:7" x14ac:dyDescent="0.3">
      <c r="A681" s="8">
        <v>1651</v>
      </c>
      <c r="B681" s="9">
        <v>135.74199999999999</v>
      </c>
      <c r="C681" s="8">
        <f t="shared" si="40"/>
        <v>679</v>
      </c>
      <c r="D681" s="7">
        <f t="shared" si="41"/>
        <v>1.5624999999999993</v>
      </c>
      <c r="E681" s="6">
        <f t="shared" si="42"/>
        <v>1.7069795631187359</v>
      </c>
      <c r="F681" s="5">
        <f t="shared" si="43"/>
        <v>2.0874344158980981E-2</v>
      </c>
      <c r="G681" s="2"/>
    </row>
    <row r="682" spans="1:7" x14ac:dyDescent="0.3">
      <c r="A682" s="8">
        <v>1652</v>
      </c>
      <c r="B682" s="9">
        <v>135.74199999999999</v>
      </c>
      <c r="C682" s="8">
        <f t="shared" si="40"/>
        <v>680</v>
      </c>
      <c r="D682" s="7">
        <f t="shared" si="41"/>
        <v>1.5624999999999993</v>
      </c>
      <c r="E682" s="6">
        <f t="shared" si="42"/>
        <v>1.7069996557373237</v>
      </c>
      <c r="F682" s="5">
        <f t="shared" si="43"/>
        <v>2.0880150508205259E-2</v>
      </c>
      <c r="G682" s="2"/>
    </row>
    <row r="683" spans="1:7" x14ac:dyDescent="0.3">
      <c r="A683" s="8">
        <v>1653</v>
      </c>
      <c r="B683" s="9">
        <v>135.74199999999999</v>
      </c>
      <c r="C683" s="8">
        <f t="shared" si="40"/>
        <v>681</v>
      </c>
      <c r="D683" s="7">
        <f t="shared" si="41"/>
        <v>1.5624999999999993</v>
      </c>
      <c r="E683" s="6">
        <f t="shared" si="42"/>
        <v>1.7070195485410473</v>
      </c>
      <c r="F683" s="5">
        <f t="shared" si="43"/>
        <v>2.0885899910508324E-2</v>
      </c>
      <c r="G683" s="2"/>
    </row>
    <row r="684" spans="1:7" x14ac:dyDescent="0.3">
      <c r="A684" s="8">
        <v>1654</v>
      </c>
      <c r="B684" s="9">
        <v>135.74199999999999</v>
      </c>
      <c r="C684" s="8">
        <f t="shared" si="40"/>
        <v>682</v>
      </c>
      <c r="D684" s="7">
        <f t="shared" si="41"/>
        <v>1.5624999999999993</v>
      </c>
      <c r="E684" s="6">
        <f t="shared" si="42"/>
        <v>1.707039243517003</v>
      </c>
      <c r="F684" s="5">
        <f t="shared" si="43"/>
        <v>2.089159291646768E-2</v>
      </c>
      <c r="G684" s="2"/>
    </row>
    <row r="685" spans="1:7" x14ac:dyDescent="0.3">
      <c r="A685" s="8">
        <v>1655</v>
      </c>
      <c r="B685" s="9">
        <v>135.547</v>
      </c>
      <c r="C685" s="8">
        <f t="shared" si="40"/>
        <v>683</v>
      </c>
      <c r="D685" s="7">
        <f t="shared" si="41"/>
        <v>1.5527499999999996</v>
      </c>
      <c r="E685" s="6">
        <f t="shared" si="42"/>
        <v>1.707058742632527</v>
      </c>
      <c r="F685" s="5">
        <f t="shared" si="43"/>
        <v>2.3811188052831566E-2</v>
      </c>
      <c r="G685" s="2"/>
    </row>
    <row r="686" spans="1:7" x14ac:dyDescent="0.3">
      <c r="A686" s="8">
        <v>1656</v>
      </c>
      <c r="B686" s="9">
        <v>135.74199999999999</v>
      </c>
      <c r="C686" s="8">
        <f t="shared" si="40"/>
        <v>684</v>
      </c>
      <c r="D686" s="7">
        <f t="shared" si="41"/>
        <v>1.5624999999999993</v>
      </c>
      <c r="E686" s="6">
        <f t="shared" si="42"/>
        <v>1.7070780478353906</v>
      </c>
      <c r="F686" s="5">
        <f t="shared" si="43"/>
        <v>2.0902811915892695E-2</v>
      </c>
      <c r="G686" s="2"/>
    </row>
    <row r="687" spans="1:7" x14ac:dyDescent="0.3">
      <c r="A687" s="8">
        <v>1657</v>
      </c>
      <c r="B687" s="9">
        <v>135.74199999999999</v>
      </c>
      <c r="C687" s="8">
        <f t="shared" si="40"/>
        <v>685</v>
      </c>
      <c r="D687" s="7">
        <f t="shared" si="41"/>
        <v>1.5624999999999993</v>
      </c>
      <c r="E687" s="6">
        <f t="shared" si="42"/>
        <v>1.7070971610539949</v>
      </c>
      <c r="F687" s="5">
        <f t="shared" si="43"/>
        <v>2.0908338984875131E-2</v>
      </c>
      <c r="G687" s="2"/>
    </row>
    <row r="688" spans="1:7" x14ac:dyDescent="0.3">
      <c r="A688" s="8">
        <v>1658</v>
      </c>
      <c r="B688" s="9">
        <v>135.74199999999999</v>
      </c>
      <c r="C688" s="8">
        <f t="shared" si="40"/>
        <v>686</v>
      </c>
      <c r="D688" s="7">
        <f t="shared" si="41"/>
        <v>1.5624999999999993</v>
      </c>
      <c r="E688" s="6">
        <f t="shared" si="42"/>
        <v>1.7071160841975639</v>
      </c>
      <c r="F688" s="5">
        <f t="shared" si="43"/>
        <v>2.0913811808637082E-2</v>
      </c>
      <c r="G688" s="2"/>
    </row>
    <row r="689" spans="1:7" x14ac:dyDescent="0.3">
      <c r="A689" s="8">
        <v>1659</v>
      </c>
      <c r="B689" s="9">
        <v>135.93700000000001</v>
      </c>
      <c r="C689" s="8">
        <f t="shared" si="40"/>
        <v>687</v>
      </c>
      <c r="D689" s="7">
        <f t="shared" si="41"/>
        <v>1.5722500000000004</v>
      </c>
      <c r="E689" s="6">
        <f t="shared" si="42"/>
        <v>1.7071348191563351</v>
      </c>
      <c r="F689" s="5">
        <f t="shared" si="43"/>
        <v>1.8193914438837135E-2</v>
      </c>
      <c r="G689" s="2"/>
    </row>
    <row r="690" spans="1:7" x14ac:dyDescent="0.3">
      <c r="A690" s="8">
        <v>1660</v>
      </c>
      <c r="B690" s="9">
        <v>135.93700000000001</v>
      </c>
      <c r="C690" s="8">
        <f t="shared" si="40"/>
        <v>688</v>
      </c>
      <c r="D690" s="7">
        <f t="shared" si="41"/>
        <v>1.5722500000000004</v>
      </c>
      <c r="E690" s="6">
        <f t="shared" si="42"/>
        <v>1.7071533678017479</v>
      </c>
      <c r="F690" s="5">
        <f t="shared" si="43"/>
        <v>1.8198918644253565E-2</v>
      </c>
      <c r="G690" s="2"/>
    </row>
    <row r="691" spans="1:7" x14ac:dyDescent="0.3">
      <c r="A691" s="8">
        <v>1661</v>
      </c>
      <c r="B691" s="9">
        <v>135.93700000000001</v>
      </c>
      <c r="C691" s="8">
        <f t="shared" si="40"/>
        <v>689</v>
      </c>
      <c r="D691" s="7">
        <f t="shared" si="41"/>
        <v>1.5722500000000004</v>
      </c>
      <c r="E691" s="6">
        <f t="shared" si="42"/>
        <v>1.7071717319866306</v>
      </c>
      <c r="F691" s="5">
        <f t="shared" si="43"/>
        <v>1.8203873762272088E-2</v>
      </c>
      <c r="G691" s="2"/>
    </row>
    <row r="692" spans="1:7" x14ac:dyDescent="0.3">
      <c r="A692" s="8">
        <v>1662</v>
      </c>
      <c r="B692" s="9">
        <v>135.93700000000001</v>
      </c>
      <c r="C692" s="8">
        <f t="shared" si="40"/>
        <v>690</v>
      </c>
      <c r="D692" s="7">
        <f t="shared" si="41"/>
        <v>1.5722500000000004</v>
      </c>
      <c r="E692" s="6">
        <f t="shared" si="42"/>
        <v>1.7071899135453865</v>
      </c>
      <c r="F692" s="5">
        <f t="shared" si="43"/>
        <v>1.8208780267636289E-2</v>
      </c>
      <c r="G692" s="2"/>
    </row>
    <row r="693" spans="1:7" x14ac:dyDescent="0.3">
      <c r="A693" s="8">
        <v>1663</v>
      </c>
      <c r="B693" s="9">
        <v>135.93700000000001</v>
      </c>
      <c r="C693" s="8">
        <f t="shared" si="40"/>
        <v>691</v>
      </c>
      <c r="D693" s="7">
        <f t="shared" si="41"/>
        <v>1.5722500000000004</v>
      </c>
      <c r="E693" s="6">
        <f t="shared" si="42"/>
        <v>1.7072079142941754</v>
      </c>
      <c r="F693" s="5">
        <f t="shared" si="43"/>
        <v>1.8213638630633893E-2</v>
      </c>
      <c r="G693" s="2"/>
    </row>
    <row r="694" spans="1:7" x14ac:dyDescent="0.3">
      <c r="A694" s="8">
        <v>1664</v>
      </c>
      <c r="B694" s="9">
        <v>135.93700000000001</v>
      </c>
      <c r="C694" s="8">
        <f t="shared" si="40"/>
        <v>692</v>
      </c>
      <c r="D694" s="7">
        <f t="shared" si="41"/>
        <v>1.5722500000000004</v>
      </c>
      <c r="E694" s="6">
        <f t="shared" si="42"/>
        <v>1.707225736031097</v>
      </c>
      <c r="F694" s="5">
        <f t="shared" si="43"/>
        <v>1.8218449317136263E-2</v>
      </c>
      <c r="G694" s="2"/>
    </row>
    <row r="695" spans="1:7" x14ac:dyDescent="0.3">
      <c r="A695" s="8">
        <v>1665</v>
      </c>
      <c r="B695" s="9">
        <v>135.93700000000001</v>
      </c>
      <c r="C695" s="8">
        <f t="shared" si="40"/>
        <v>693</v>
      </c>
      <c r="D695" s="7">
        <f t="shared" si="41"/>
        <v>1.5722500000000004</v>
      </c>
      <c r="E695" s="6">
        <f t="shared" si="42"/>
        <v>1.707243380536368</v>
      </c>
      <c r="F695" s="5">
        <f t="shared" si="43"/>
        <v>1.8223212788636568E-2</v>
      </c>
      <c r="G695" s="2"/>
    </row>
    <row r="696" spans="1:7" x14ac:dyDescent="0.3">
      <c r="A696" s="8">
        <v>1666</v>
      </c>
      <c r="B696" s="9">
        <v>135.93700000000001</v>
      </c>
      <c r="C696" s="8">
        <f t="shared" si="40"/>
        <v>694</v>
      </c>
      <c r="D696" s="7">
        <f t="shared" si="41"/>
        <v>1.5722500000000004</v>
      </c>
      <c r="E696" s="6">
        <f t="shared" si="42"/>
        <v>1.7072608495725028</v>
      </c>
      <c r="F696" s="5">
        <f t="shared" si="43"/>
        <v>1.8227929502288878E-2</v>
      </c>
      <c r="G696" s="2"/>
    </row>
    <row r="697" spans="1:7" x14ac:dyDescent="0.3">
      <c r="A697" s="8">
        <v>1667</v>
      </c>
      <c r="B697" s="9">
        <v>135.93700000000001</v>
      </c>
      <c r="C697" s="8">
        <f t="shared" si="40"/>
        <v>695</v>
      </c>
      <c r="D697" s="7">
        <f t="shared" si="41"/>
        <v>1.5722500000000004</v>
      </c>
      <c r="E697" s="6">
        <f t="shared" si="42"/>
        <v>1.7072781448844876</v>
      </c>
      <c r="F697" s="5">
        <f t="shared" si="43"/>
        <v>1.8232599910946074E-2</v>
      </c>
      <c r="G697" s="2"/>
    </row>
    <row r="698" spans="1:7" x14ac:dyDescent="0.3">
      <c r="A698" s="8">
        <v>1668</v>
      </c>
      <c r="B698" s="9">
        <v>135.74199999999999</v>
      </c>
      <c r="C698" s="8">
        <f t="shared" si="40"/>
        <v>696</v>
      </c>
      <c r="D698" s="7">
        <f t="shared" si="41"/>
        <v>1.5624999999999993</v>
      </c>
      <c r="E698" s="6">
        <f t="shared" si="42"/>
        <v>1.7072952681999549</v>
      </c>
      <c r="F698" s="5">
        <f t="shared" si="43"/>
        <v>2.0965669693097069E-2</v>
      </c>
      <c r="G698" s="2"/>
    </row>
    <row r="699" spans="1:7" x14ac:dyDescent="0.3">
      <c r="A699" s="8">
        <v>1669</v>
      </c>
      <c r="B699" s="9">
        <v>135.93700000000001</v>
      </c>
      <c r="C699" s="8">
        <f t="shared" si="40"/>
        <v>697</v>
      </c>
      <c r="D699" s="7">
        <f t="shared" si="41"/>
        <v>1.5722500000000004</v>
      </c>
      <c r="E699" s="6">
        <f t="shared" si="42"/>
        <v>1.707312221229357</v>
      </c>
      <c r="F699" s="5">
        <f t="shared" si="43"/>
        <v>1.8241803603407672E-2</v>
      </c>
      <c r="G699" s="2"/>
    </row>
    <row r="700" spans="1:7" x14ac:dyDescent="0.3">
      <c r="A700" s="8">
        <v>1670</v>
      </c>
      <c r="B700" s="9">
        <v>135.74199999999999</v>
      </c>
      <c r="C700" s="8">
        <f t="shared" si="40"/>
        <v>698</v>
      </c>
      <c r="D700" s="7">
        <f t="shared" si="41"/>
        <v>1.5624999999999993</v>
      </c>
      <c r="E700" s="6">
        <f t="shared" si="42"/>
        <v>1.7073290056661359</v>
      </c>
      <c r="F700" s="5">
        <f t="shared" si="43"/>
        <v>2.0975440882241812E-2</v>
      </c>
      <c r="G700" s="2"/>
    </row>
    <row r="701" spans="1:7" x14ac:dyDescent="0.3">
      <c r="A701" s="8">
        <v>1671</v>
      </c>
      <c r="B701" s="9">
        <v>135.74199999999999</v>
      </c>
      <c r="C701" s="8">
        <f t="shared" si="40"/>
        <v>699</v>
      </c>
      <c r="D701" s="7">
        <f t="shared" si="41"/>
        <v>1.5624999999999993</v>
      </c>
      <c r="E701" s="6">
        <f t="shared" si="42"/>
        <v>1.7073456231868931</v>
      </c>
      <c r="F701" s="5">
        <f t="shared" si="43"/>
        <v>2.0980254556399614E-2</v>
      </c>
      <c r="G701" s="2"/>
    </row>
    <row r="702" spans="1:7" x14ac:dyDescent="0.3">
      <c r="A702" s="8">
        <v>1672</v>
      </c>
      <c r="B702" s="9">
        <v>135.74199999999999</v>
      </c>
      <c r="C702" s="8">
        <f t="shared" si="40"/>
        <v>700</v>
      </c>
      <c r="D702" s="7">
        <f t="shared" si="41"/>
        <v>1.5624999999999993</v>
      </c>
      <c r="E702" s="6">
        <f t="shared" si="42"/>
        <v>1.7073620754515566</v>
      </c>
      <c r="F702" s="5">
        <f t="shared" si="43"/>
        <v>2.0985020904132672E-2</v>
      </c>
      <c r="G702" s="2"/>
    </row>
    <row r="703" spans="1:7" x14ac:dyDescent="0.3">
      <c r="A703" s="8">
        <v>1673</v>
      </c>
      <c r="B703" s="9">
        <v>135.93700000000001</v>
      </c>
      <c r="C703" s="8">
        <f t="shared" si="40"/>
        <v>701</v>
      </c>
      <c r="D703" s="7">
        <f t="shared" si="41"/>
        <v>1.5722500000000004</v>
      </c>
      <c r="E703" s="6">
        <f t="shared" si="42"/>
        <v>1.7073783641035472</v>
      </c>
      <c r="F703" s="5">
        <f t="shared" si="43"/>
        <v>1.825967478530071E-2</v>
      </c>
      <c r="G703" s="2"/>
    </row>
    <row r="704" spans="1:7" x14ac:dyDescent="0.3">
      <c r="A704" s="8">
        <v>1674</v>
      </c>
      <c r="B704" s="9">
        <v>135.74199999999999</v>
      </c>
      <c r="C704" s="8">
        <f t="shared" si="40"/>
        <v>702</v>
      </c>
      <c r="D704" s="7">
        <f t="shared" si="41"/>
        <v>1.5624999999999993</v>
      </c>
      <c r="E704" s="6">
        <f t="shared" si="42"/>
        <v>1.7073944907699421</v>
      </c>
      <c r="F704" s="5">
        <f t="shared" si="43"/>
        <v>2.0994413455481028E-2</v>
      </c>
      <c r="G704" s="2"/>
    </row>
    <row r="705" spans="1:7" x14ac:dyDescent="0.3">
      <c r="A705" s="8">
        <v>1675</v>
      </c>
      <c r="B705" s="9">
        <v>135.74199999999999</v>
      </c>
      <c r="C705" s="8">
        <f t="shared" si="40"/>
        <v>703</v>
      </c>
      <c r="D705" s="7">
        <f t="shared" si="41"/>
        <v>1.5624999999999993</v>
      </c>
      <c r="E705" s="6">
        <f t="shared" si="42"/>
        <v>1.7074104570616377</v>
      </c>
      <c r="F705" s="5">
        <f t="shared" si="43"/>
        <v>2.0999040565812949E-2</v>
      </c>
      <c r="G705" s="2"/>
    </row>
    <row r="706" spans="1:7" x14ac:dyDescent="0.3">
      <c r="A706" s="8">
        <v>1676</v>
      </c>
      <c r="B706" s="9">
        <v>135.74199999999999</v>
      </c>
      <c r="C706" s="8">
        <f t="shared" ref="C706:C769" si="44">A706-972</f>
        <v>704</v>
      </c>
      <c r="D706" s="7">
        <f t="shared" ref="D706:D769" si="45">(B706-104.492)/20</f>
        <v>1.5624999999999993</v>
      </c>
      <c r="E706" s="6">
        <f t="shared" ref="E706:E769" si="46">J$6*(1+(J$8*EXP(-C706/J$4))-(J$9*EXP(-C706/J$5)))</f>
        <v>1.707426264573511</v>
      </c>
      <c r="F706" s="5">
        <f t="shared" ref="F706:F769" si="47">(D706-E706)^2</f>
        <v>2.1003622163231497E-2</v>
      </c>
      <c r="G706" s="2"/>
    </row>
    <row r="707" spans="1:7" x14ac:dyDescent="0.3">
      <c r="A707" s="8">
        <v>1677</v>
      </c>
      <c r="B707" s="9">
        <v>135.74199999999999</v>
      </c>
      <c r="C707" s="8">
        <f t="shared" si="44"/>
        <v>705</v>
      </c>
      <c r="D707" s="7">
        <f t="shared" si="45"/>
        <v>1.5624999999999993</v>
      </c>
      <c r="E707" s="6">
        <f t="shared" si="46"/>
        <v>1.7074419148845779</v>
      </c>
      <c r="F707" s="5">
        <f t="shared" si="47"/>
        <v>2.1008158690408407E-2</v>
      </c>
      <c r="G707" s="2"/>
    </row>
    <row r="708" spans="1:7" x14ac:dyDescent="0.3">
      <c r="A708" s="8">
        <v>1678</v>
      </c>
      <c r="B708" s="9">
        <v>135.93700000000001</v>
      </c>
      <c r="C708" s="8">
        <f t="shared" si="44"/>
        <v>706</v>
      </c>
      <c r="D708" s="7">
        <f t="shared" si="45"/>
        <v>1.5722500000000004</v>
      </c>
      <c r="E708" s="6">
        <f t="shared" si="46"/>
        <v>1.7074574095581516</v>
      </c>
      <c r="F708" s="5">
        <f t="shared" si="47"/>
        <v>1.8281043599425648E-2</v>
      </c>
      <c r="G708" s="2"/>
    </row>
    <row r="709" spans="1:7" x14ac:dyDescent="0.3">
      <c r="A709" s="8">
        <v>1679</v>
      </c>
      <c r="B709" s="9">
        <v>135.93700000000001</v>
      </c>
      <c r="C709" s="8">
        <f t="shared" si="44"/>
        <v>707</v>
      </c>
      <c r="D709" s="7">
        <f t="shared" si="45"/>
        <v>1.5722500000000004</v>
      </c>
      <c r="E709" s="6">
        <f t="shared" si="46"/>
        <v>1.7074727501419991</v>
      </c>
      <c r="F709" s="5">
        <f t="shared" si="47"/>
        <v>1.8285192155965406E-2</v>
      </c>
      <c r="G709" s="2"/>
    </row>
    <row r="710" spans="1:7" x14ac:dyDescent="0.3">
      <c r="A710" s="8">
        <v>1680</v>
      </c>
      <c r="B710" s="9">
        <v>136.13300000000001</v>
      </c>
      <c r="C710" s="8">
        <f t="shared" si="44"/>
        <v>708</v>
      </c>
      <c r="D710" s="7">
        <f t="shared" si="45"/>
        <v>1.5820500000000002</v>
      </c>
      <c r="E710" s="6">
        <f t="shared" si="46"/>
        <v>1.7074879381684946</v>
      </c>
      <c r="F710" s="5">
        <f t="shared" si="47"/>
        <v>1.573467633196304E-2</v>
      </c>
      <c r="G710" s="2"/>
    </row>
    <row r="711" spans="1:7" x14ac:dyDescent="0.3">
      <c r="A711" s="8">
        <v>1681</v>
      </c>
      <c r="B711" s="9">
        <v>136.13300000000001</v>
      </c>
      <c r="C711" s="8">
        <f t="shared" si="44"/>
        <v>709</v>
      </c>
      <c r="D711" s="7">
        <f t="shared" si="45"/>
        <v>1.5820500000000002</v>
      </c>
      <c r="E711" s="6">
        <f t="shared" si="46"/>
        <v>1.7075029751547739</v>
      </c>
      <c r="F711" s="5">
        <f t="shared" si="47"/>
        <v>1.5738448975184272E-2</v>
      </c>
      <c r="G711" s="2"/>
    </row>
    <row r="712" spans="1:7" x14ac:dyDescent="0.3">
      <c r="A712" s="8">
        <v>1682</v>
      </c>
      <c r="B712" s="9">
        <v>136.13300000000001</v>
      </c>
      <c r="C712" s="8">
        <f t="shared" si="44"/>
        <v>710</v>
      </c>
      <c r="D712" s="7">
        <f t="shared" si="45"/>
        <v>1.5820500000000002</v>
      </c>
      <c r="E712" s="6">
        <f t="shared" si="46"/>
        <v>1.7075178626028853</v>
      </c>
      <c r="F712" s="5">
        <f t="shared" si="47"/>
        <v>1.5742184546136458E-2</v>
      </c>
      <c r="G712" s="2"/>
    </row>
    <row r="713" spans="1:7" x14ac:dyDescent="0.3">
      <c r="A713" s="8">
        <v>1683</v>
      </c>
      <c r="B713" s="9">
        <v>136.13300000000001</v>
      </c>
      <c r="C713" s="8">
        <f t="shared" si="44"/>
        <v>711</v>
      </c>
      <c r="D713" s="7">
        <f t="shared" si="45"/>
        <v>1.5820500000000002</v>
      </c>
      <c r="E713" s="6">
        <f t="shared" si="46"/>
        <v>1.7075326019999391</v>
      </c>
      <c r="F713" s="5">
        <f t="shared" si="47"/>
        <v>1.5745883404675066E-2</v>
      </c>
      <c r="G713" s="2"/>
    </row>
    <row r="714" spans="1:7" x14ac:dyDescent="0.3">
      <c r="A714" s="8">
        <v>1684</v>
      </c>
      <c r="B714" s="9">
        <v>136.13300000000001</v>
      </c>
      <c r="C714" s="8">
        <f t="shared" si="44"/>
        <v>712</v>
      </c>
      <c r="D714" s="7">
        <f t="shared" si="45"/>
        <v>1.5820500000000002</v>
      </c>
      <c r="E714" s="6">
        <f t="shared" si="46"/>
        <v>1.7075471948182575</v>
      </c>
      <c r="F714" s="5">
        <f t="shared" si="47"/>
        <v>1.5749545907251621E-2</v>
      </c>
      <c r="G714" s="2"/>
    </row>
    <row r="715" spans="1:7" x14ac:dyDescent="0.3">
      <c r="A715" s="8">
        <v>1685</v>
      </c>
      <c r="B715" s="9">
        <v>136.13300000000001</v>
      </c>
      <c r="C715" s="8">
        <f t="shared" si="44"/>
        <v>713</v>
      </c>
      <c r="D715" s="7">
        <f t="shared" si="45"/>
        <v>1.5820500000000002</v>
      </c>
      <c r="E715" s="6">
        <f t="shared" si="46"/>
        <v>1.7075616425155202</v>
      </c>
      <c r="F715" s="5">
        <f t="shared" si="47"/>
        <v>1.57531724069437E-2</v>
      </c>
      <c r="G715" s="2"/>
    </row>
    <row r="716" spans="1:7" x14ac:dyDescent="0.3">
      <c r="A716" s="8">
        <v>1686</v>
      </c>
      <c r="B716" s="9">
        <v>136.13300000000001</v>
      </c>
      <c r="C716" s="8">
        <f t="shared" si="44"/>
        <v>714</v>
      </c>
      <c r="D716" s="7">
        <f t="shared" si="45"/>
        <v>1.5820500000000002</v>
      </c>
      <c r="E716" s="6">
        <f t="shared" si="46"/>
        <v>1.7075759465349118</v>
      </c>
      <c r="F716" s="5">
        <f t="shared" si="47"/>
        <v>1.5756763253485503E-2</v>
      </c>
      <c r="G716" s="2"/>
    </row>
    <row r="717" spans="1:7" x14ac:dyDescent="0.3">
      <c r="A717" s="8">
        <v>1687</v>
      </c>
      <c r="B717" s="9">
        <v>136.13300000000001</v>
      </c>
      <c r="C717" s="8">
        <f t="shared" si="44"/>
        <v>715</v>
      </c>
      <c r="D717" s="7">
        <f t="shared" si="45"/>
        <v>1.5820500000000002</v>
      </c>
      <c r="E717" s="6">
        <f t="shared" si="46"/>
        <v>1.7075901083052636</v>
      </c>
      <c r="F717" s="5">
        <f t="shared" si="47"/>
        <v>1.5760318793297267E-2</v>
      </c>
      <c r="G717" s="2"/>
    </row>
    <row r="718" spans="1:7" x14ac:dyDescent="0.3">
      <c r="A718" s="8">
        <v>1688</v>
      </c>
      <c r="B718" s="9">
        <v>136.13300000000001</v>
      </c>
      <c r="C718" s="8">
        <f t="shared" si="44"/>
        <v>716</v>
      </c>
      <c r="D718" s="7">
        <f t="shared" si="45"/>
        <v>1.5820500000000002</v>
      </c>
      <c r="E718" s="6">
        <f t="shared" si="46"/>
        <v>1.7076041292411985</v>
      </c>
      <c r="F718" s="5">
        <f t="shared" si="47"/>
        <v>1.5763839369515538E-2</v>
      </c>
      <c r="G718" s="2"/>
    </row>
    <row r="719" spans="1:7" x14ac:dyDescent="0.3">
      <c r="A719" s="8">
        <v>1689</v>
      </c>
      <c r="B719" s="9">
        <v>136.13300000000001</v>
      </c>
      <c r="C719" s="8">
        <f t="shared" si="44"/>
        <v>717</v>
      </c>
      <c r="D719" s="7">
        <f t="shared" si="45"/>
        <v>1.5820500000000002</v>
      </c>
      <c r="E719" s="6">
        <f t="shared" si="46"/>
        <v>1.707618010743271</v>
      </c>
      <c r="F719" s="5">
        <f t="shared" si="47"/>
        <v>1.5767325322022182E-2</v>
      </c>
      <c r="G719" s="2"/>
    </row>
    <row r="720" spans="1:7" x14ac:dyDescent="0.3">
      <c r="A720" s="8">
        <v>1690</v>
      </c>
      <c r="B720" s="9">
        <v>136.13300000000001</v>
      </c>
      <c r="C720" s="8">
        <f t="shared" si="44"/>
        <v>718</v>
      </c>
      <c r="D720" s="7">
        <f t="shared" si="45"/>
        <v>1.5820500000000002</v>
      </c>
      <c r="E720" s="6">
        <f t="shared" si="46"/>
        <v>1.7076317541981079</v>
      </c>
      <c r="F720" s="5">
        <f t="shared" si="47"/>
        <v>1.5770776987473936E-2</v>
      </c>
      <c r="G720" s="2"/>
    </row>
    <row r="721" spans="1:7" x14ac:dyDescent="0.3">
      <c r="A721" s="8">
        <v>1691</v>
      </c>
      <c r="B721" s="9">
        <v>136.13300000000001</v>
      </c>
      <c r="C721" s="8">
        <f t="shared" si="44"/>
        <v>719</v>
      </c>
      <c r="D721" s="7">
        <f t="shared" si="45"/>
        <v>1.5820500000000002</v>
      </c>
      <c r="E721" s="6">
        <f t="shared" si="46"/>
        <v>1.7076453609785458</v>
      </c>
      <c r="F721" s="5">
        <f t="shared" si="47"/>
        <v>1.5774194699331182E-2</v>
      </c>
      <c r="G721" s="2"/>
    </row>
    <row r="722" spans="1:7" x14ac:dyDescent="0.3">
      <c r="A722" s="8">
        <v>1692</v>
      </c>
      <c r="B722" s="9">
        <v>136.13300000000001</v>
      </c>
      <c r="C722" s="8">
        <f t="shared" si="44"/>
        <v>720</v>
      </c>
      <c r="D722" s="7">
        <f t="shared" si="45"/>
        <v>1.5820500000000002</v>
      </c>
      <c r="E722" s="6">
        <f t="shared" si="46"/>
        <v>1.7076588324437694</v>
      </c>
      <c r="F722" s="5">
        <f t="shared" si="47"/>
        <v>1.5777578787886885E-2</v>
      </c>
      <c r="G722" s="2"/>
    </row>
    <row r="723" spans="1:7" x14ac:dyDescent="0.3">
      <c r="A723" s="8">
        <v>1693</v>
      </c>
      <c r="B723" s="9">
        <v>135.93700000000001</v>
      </c>
      <c r="C723" s="8">
        <f t="shared" si="44"/>
        <v>721</v>
      </c>
      <c r="D723" s="7">
        <f t="shared" si="45"/>
        <v>1.5722500000000004</v>
      </c>
      <c r="E723" s="6">
        <f t="shared" si="46"/>
        <v>1.7076721699394464</v>
      </c>
      <c r="F723" s="5">
        <f t="shared" si="47"/>
        <v>1.8339164111108194E-2</v>
      </c>
      <c r="G723" s="2"/>
    </row>
    <row r="724" spans="1:7" x14ac:dyDescent="0.3">
      <c r="A724" s="8">
        <v>1694</v>
      </c>
      <c r="B724" s="9">
        <v>135.93700000000001</v>
      </c>
      <c r="C724" s="8">
        <f t="shared" si="44"/>
        <v>722</v>
      </c>
      <c r="D724" s="7">
        <f t="shared" si="45"/>
        <v>1.5722500000000004</v>
      </c>
      <c r="E724" s="6">
        <f t="shared" si="46"/>
        <v>1.7076853747978629</v>
      </c>
      <c r="F724" s="5">
        <f t="shared" si="47"/>
        <v>1.8342740746637488E-2</v>
      </c>
      <c r="G724" s="2"/>
    </row>
    <row r="725" spans="1:7" x14ac:dyDescent="0.3">
      <c r="A725" s="8">
        <v>1695</v>
      </c>
      <c r="B725" s="9">
        <v>135.93700000000001</v>
      </c>
      <c r="C725" s="8">
        <f t="shared" si="44"/>
        <v>723</v>
      </c>
      <c r="D725" s="7">
        <f t="shared" si="45"/>
        <v>1.5722500000000004</v>
      </c>
      <c r="E725" s="6">
        <f t="shared" si="46"/>
        <v>1.7076984483380548</v>
      </c>
      <c r="F725" s="5">
        <f t="shared" si="47"/>
        <v>1.8346282157186613E-2</v>
      </c>
      <c r="G725" s="2"/>
    </row>
    <row r="726" spans="1:7" x14ac:dyDescent="0.3">
      <c r="A726" s="8">
        <v>1696</v>
      </c>
      <c r="B726" s="9">
        <v>136.13300000000001</v>
      </c>
      <c r="C726" s="8">
        <f t="shared" si="44"/>
        <v>724</v>
      </c>
      <c r="D726" s="7">
        <f t="shared" si="45"/>
        <v>1.5820500000000002</v>
      </c>
      <c r="E726" s="6">
        <f t="shared" si="46"/>
        <v>1.7077113918659417</v>
      </c>
      <c r="F726" s="5">
        <f t="shared" si="47"/>
        <v>1.5790785405685709E-2</v>
      </c>
      <c r="G726" s="2"/>
    </row>
    <row r="727" spans="1:7" x14ac:dyDescent="0.3">
      <c r="A727" s="8">
        <v>1697</v>
      </c>
      <c r="B727" s="9">
        <v>135.93700000000001</v>
      </c>
      <c r="C727" s="8">
        <f t="shared" si="44"/>
        <v>725</v>
      </c>
      <c r="D727" s="7">
        <f t="shared" si="45"/>
        <v>1.5722500000000004</v>
      </c>
      <c r="E727" s="6">
        <f t="shared" si="46"/>
        <v>1.7077242066744551</v>
      </c>
      <c r="F727" s="5">
        <f t="shared" si="47"/>
        <v>1.8353260674072881E-2</v>
      </c>
      <c r="G727" s="2"/>
    </row>
    <row r="728" spans="1:7" x14ac:dyDescent="0.3">
      <c r="A728" s="8">
        <v>1698</v>
      </c>
      <c r="B728" s="9">
        <v>135.93700000000001</v>
      </c>
      <c r="C728" s="8">
        <f t="shared" si="44"/>
        <v>726</v>
      </c>
      <c r="D728" s="7">
        <f t="shared" si="45"/>
        <v>1.5722500000000004</v>
      </c>
      <c r="E728" s="6">
        <f t="shared" si="46"/>
        <v>1.7077368940436697</v>
      </c>
      <c r="F728" s="5">
        <f t="shared" si="47"/>
        <v>1.8356698457600476E-2</v>
      </c>
      <c r="G728" s="2"/>
    </row>
    <row r="729" spans="1:7" x14ac:dyDescent="0.3">
      <c r="A729" s="8">
        <v>1699</v>
      </c>
      <c r="B729" s="9">
        <v>135.93700000000001</v>
      </c>
      <c r="C729" s="8">
        <f t="shared" si="44"/>
        <v>727</v>
      </c>
      <c r="D729" s="7">
        <f t="shared" si="45"/>
        <v>1.5722500000000004</v>
      </c>
      <c r="E729" s="6">
        <f t="shared" si="46"/>
        <v>1.7077494552409294</v>
      </c>
      <c r="F729" s="5">
        <f t="shared" si="47"/>
        <v>1.8360102370588518E-2</v>
      </c>
      <c r="G729" s="2"/>
    </row>
    <row r="730" spans="1:7" x14ac:dyDescent="0.3">
      <c r="A730" s="8">
        <v>1700</v>
      </c>
      <c r="B730" s="9">
        <v>136.13300000000001</v>
      </c>
      <c r="C730" s="8">
        <f t="shared" si="44"/>
        <v>728</v>
      </c>
      <c r="D730" s="7">
        <f t="shared" si="45"/>
        <v>1.5820500000000002</v>
      </c>
      <c r="E730" s="6">
        <f t="shared" si="46"/>
        <v>1.7077618915209758</v>
      </c>
      <c r="F730" s="5">
        <f t="shared" si="47"/>
        <v>1.5803479669781541E-2</v>
      </c>
      <c r="G730" s="2"/>
    </row>
    <row r="731" spans="1:7" x14ac:dyDescent="0.3">
      <c r="A731" s="8">
        <v>1701</v>
      </c>
      <c r="B731" s="9">
        <v>135.93700000000001</v>
      </c>
      <c r="C731" s="8">
        <f t="shared" si="44"/>
        <v>729</v>
      </c>
      <c r="D731" s="7">
        <f t="shared" si="45"/>
        <v>1.5722500000000004</v>
      </c>
      <c r="E731" s="6">
        <f t="shared" si="46"/>
        <v>1.7077742041260713</v>
      </c>
      <c r="F731" s="5">
        <f t="shared" si="47"/>
        <v>1.8366809904004935E-2</v>
      </c>
      <c r="G731" s="2"/>
    </row>
    <row r="732" spans="1:7" x14ac:dyDescent="0.3">
      <c r="A732" s="8">
        <v>1702</v>
      </c>
      <c r="B732" s="9">
        <v>135.93700000000001</v>
      </c>
      <c r="C732" s="8">
        <f t="shared" si="44"/>
        <v>730</v>
      </c>
      <c r="D732" s="7">
        <f t="shared" si="45"/>
        <v>1.5722500000000004</v>
      </c>
      <c r="E732" s="6">
        <f t="shared" si="46"/>
        <v>1.7077863942861253</v>
      </c>
      <c r="F732" s="5">
        <f t="shared" si="47"/>
        <v>1.8370114176083929E-2</v>
      </c>
      <c r="G732" s="2"/>
    </row>
    <row r="733" spans="1:7" x14ac:dyDescent="0.3">
      <c r="A733" s="8">
        <v>1703</v>
      </c>
      <c r="B733" s="9">
        <v>135.93700000000001</v>
      </c>
      <c r="C733" s="8">
        <f t="shared" si="44"/>
        <v>731</v>
      </c>
      <c r="D733" s="7">
        <f t="shared" si="45"/>
        <v>1.5722500000000004</v>
      </c>
      <c r="E733" s="6">
        <f t="shared" si="46"/>
        <v>1.7077984632188157</v>
      </c>
      <c r="F733" s="5">
        <f t="shared" si="47"/>
        <v>1.8373385880982526E-2</v>
      </c>
      <c r="G733" s="2"/>
    </row>
    <row r="734" spans="1:7" x14ac:dyDescent="0.3">
      <c r="A734" s="8">
        <v>1704</v>
      </c>
      <c r="B734" s="9">
        <v>136.13300000000001</v>
      </c>
      <c r="C734" s="8">
        <f t="shared" si="44"/>
        <v>732</v>
      </c>
      <c r="D734" s="7">
        <f t="shared" si="45"/>
        <v>1.5820500000000002</v>
      </c>
      <c r="E734" s="6">
        <f t="shared" si="46"/>
        <v>1.7078104121297109</v>
      </c>
      <c r="F734" s="5">
        <f t="shared" si="47"/>
        <v>1.5815681259034681E-2</v>
      </c>
      <c r="G734" s="2"/>
    </row>
    <row r="735" spans="1:7" x14ac:dyDescent="0.3">
      <c r="A735" s="8">
        <v>1705</v>
      </c>
      <c r="B735" s="9">
        <v>136.13300000000001</v>
      </c>
      <c r="C735" s="8">
        <f t="shared" si="44"/>
        <v>733</v>
      </c>
      <c r="D735" s="7">
        <f t="shared" si="45"/>
        <v>1.5820500000000002</v>
      </c>
      <c r="E735" s="6">
        <f t="shared" si="46"/>
        <v>1.7078222422123908</v>
      </c>
      <c r="F735" s="5">
        <f t="shared" si="47"/>
        <v>1.5818656911132243E-2</v>
      </c>
      <c r="G735" s="2"/>
    </row>
    <row r="736" spans="1:7" x14ac:dyDescent="0.3">
      <c r="A736" s="8">
        <v>1706</v>
      </c>
      <c r="B736" s="9">
        <v>136.13300000000001</v>
      </c>
      <c r="C736" s="8">
        <f t="shared" si="44"/>
        <v>734</v>
      </c>
      <c r="D736" s="7">
        <f t="shared" si="45"/>
        <v>1.5820500000000002</v>
      </c>
      <c r="E736" s="6">
        <f t="shared" si="46"/>
        <v>1.7078339546485646</v>
      </c>
      <c r="F736" s="5">
        <f t="shared" si="47"/>
        <v>1.5821603247032107E-2</v>
      </c>
      <c r="G736" s="2"/>
    </row>
    <row r="737" spans="1:7" x14ac:dyDescent="0.3">
      <c r="A737" s="8">
        <v>1707</v>
      </c>
      <c r="B737" s="9">
        <v>136.13300000000001</v>
      </c>
      <c r="C737" s="8">
        <f t="shared" si="44"/>
        <v>735</v>
      </c>
      <c r="D737" s="7">
        <f t="shared" si="45"/>
        <v>1.5820500000000002</v>
      </c>
      <c r="E737" s="6">
        <f t="shared" si="46"/>
        <v>1.7078455506081911</v>
      </c>
      <c r="F737" s="5">
        <f t="shared" si="47"/>
        <v>1.5824520552817922E-2</v>
      </c>
      <c r="G737" s="2"/>
    </row>
    <row r="738" spans="1:7" x14ac:dyDescent="0.3">
      <c r="A738" s="8">
        <v>1708</v>
      </c>
      <c r="B738" s="9">
        <v>136.328</v>
      </c>
      <c r="C738" s="8">
        <f t="shared" si="44"/>
        <v>736</v>
      </c>
      <c r="D738" s="7">
        <f t="shared" si="45"/>
        <v>1.5917999999999999</v>
      </c>
      <c r="E738" s="6">
        <f t="shared" si="46"/>
        <v>1.7078570312495929</v>
      </c>
      <c r="F738" s="5">
        <f t="shared" si="47"/>
        <v>1.3469234502469004E-2</v>
      </c>
      <c r="G738" s="2"/>
    </row>
    <row r="739" spans="1:7" x14ac:dyDescent="0.3">
      <c r="A739" s="8">
        <v>1709</v>
      </c>
      <c r="B739" s="9">
        <v>136.13300000000001</v>
      </c>
      <c r="C739" s="8">
        <f t="shared" si="44"/>
        <v>737</v>
      </c>
      <c r="D739" s="7">
        <f t="shared" si="45"/>
        <v>1.5820500000000002</v>
      </c>
      <c r="E739" s="6">
        <f t="shared" si="46"/>
        <v>1.7078683977195741</v>
      </c>
      <c r="F739" s="5">
        <f t="shared" si="47"/>
        <v>1.5830269204720887E-2</v>
      </c>
      <c r="G739" s="2"/>
    </row>
    <row r="740" spans="1:7" x14ac:dyDescent="0.3">
      <c r="A740" s="8">
        <v>1710</v>
      </c>
      <c r="B740" s="9">
        <v>136.328</v>
      </c>
      <c r="C740" s="8">
        <f t="shared" si="44"/>
        <v>738</v>
      </c>
      <c r="D740" s="7">
        <f t="shared" si="45"/>
        <v>1.5917999999999999</v>
      </c>
      <c r="E740" s="6">
        <f t="shared" si="46"/>
        <v>1.7078796511535341</v>
      </c>
      <c r="F740" s="5">
        <f t="shared" si="47"/>
        <v>1.3474485411926205E-2</v>
      </c>
      <c r="G740" s="2"/>
    </row>
    <row r="741" spans="1:7" x14ac:dyDescent="0.3">
      <c r="A741" s="8">
        <v>1711</v>
      </c>
      <c r="B741" s="9">
        <v>136.328</v>
      </c>
      <c r="C741" s="8">
        <f t="shared" si="44"/>
        <v>739</v>
      </c>
      <c r="D741" s="7">
        <f t="shared" si="45"/>
        <v>1.5917999999999999</v>
      </c>
      <c r="E741" s="6">
        <f t="shared" si="46"/>
        <v>1.7078907926755813</v>
      </c>
      <c r="F741" s="5">
        <f t="shared" si="47"/>
        <v>1.347707214404483E-2</v>
      </c>
      <c r="G741" s="2"/>
    </row>
    <row r="742" spans="1:7" x14ac:dyDescent="0.3">
      <c r="A742" s="8">
        <v>1712</v>
      </c>
      <c r="B742" s="9">
        <v>136.328</v>
      </c>
      <c r="C742" s="8">
        <f t="shared" si="44"/>
        <v>740</v>
      </c>
      <c r="D742" s="7">
        <f t="shared" si="45"/>
        <v>1.5917999999999999</v>
      </c>
      <c r="E742" s="6">
        <f t="shared" si="46"/>
        <v>1.7079018233986449</v>
      </c>
      <c r="F742" s="5">
        <f t="shared" si="47"/>
        <v>1.3479633396490165E-2</v>
      </c>
      <c r="G742" s="2"/>
    </row>
    <row r="743" spans="1:7" x14ac:dyDescent="0.3">
      <c r="A743" s="8">
        <v>1713</v>
      </c>
      <c r="B743" s="9">
        <v>136.328</v>
      </c>
      <c r="C743" s="8">
        <f t="shared" si="44"/>
        <v>741</v>
      </c>
      <c r="D743" s="7">
        <f t="shared" si="45"/>
        <v>1.5917999999999999</v>
      </c>
      <c r="E743" s="6">
        <f t="shared" si="46"/>
        <v>1.7079127444245863</v>
      </c>
      <c r="F743" s="5">
        <f t="shared" si="47"/>
        <v>1.3482169417809322E-2</v>
      </c>
      <c r="G743" s="2"/>
    </row>
    <row r="744" spans="1:7" x14ac:dyDescent="0.3">
      <c r="A744" s="8">
        <v>1714</v>
      </c>
      <c r="B744" s="9">
        <v>136.328</v>
      </c>
      <c r="C744" s="8">
        <f t="shared" si="44"/>
        <v>742</v>
      </c>
      <c r="D744" s="7">
        <f t="shared" si="45"/>
        <v>1.5917999999999999</v>
      </c>
      <c r="E744" s="6">
        <f t="shared" si="46"/>
        <v>1.7079235568443094</v>
      </c>
      <c r="F744" s="5">
        <f t="shared" si="47"/>
        <v>1.3484680454173587E-2</v>
      </c>
      <c r="G744" s="2"/>
    </row>
    <row r="745" spans="1:7" x14ac:dyDescent="0.3">
      <c r="A745" s="8">
        <v>1715</v>
      </c>
      <c r="B745" s="9">
        <v>136.328</v>
      </c>
      <c r="C745" s="8">
        <f t="shared" si="44"/>
        <v>743</v>
      </c>
      <c r="D745" s="7">
        <f t="shared" si="45"/>
        <v>1.5917999999999999</v>
      </c>
      <c r="E745" s="6">
        <f t="shared" si="46"/>
        <v>1.7079342617378694</v>
      </c>
      <c r="F745" s="5">
        <f t="shared" si="47"/>
        <v>1.3487166749399994E-2</v>
      </c>
      <c r="G745" s="2"/>
    </row>
    <row r="746" spans="1:7" x14ac:dyDescent="0.3">
      <c r="A746" s="8">
        <v>1716</v>
      </c>
      <c r="B746" s="9">
        <v>136.328</v>
      </c>
      <c r="C746" s="8">
        <f t="shared" si="44"/>
        <v>744</v>
      </c>
      <c r="D746" s="7">
        <f t="shared" si="45"/>
        <v>1.5917999999999999</v>
      </c>
      <c r="E746" s="6">
        <f t="shared" si="46"/>
        <v>1.707944860174581</v>
      </c>
      <c r="F746" s="5">
        <f t="shared" si="47"/>
        <v>1.3489628544973004E-2</v>
      </c>
      <c r="G746" s="2"/>
    </row>
    <row r="747" spans="1:7" x14ac:dyDescent="0.3">
      <c r="A747" s="8">
        <v>1717</v>
      </c>
      <c r="B747" s="9">
        <v>136.328</v>
      </c>
      <c r="C747" s="8">
        <f t="shared" si="44"/>
        <v>745</v>
      </c>
      <c r="D747" s="7">
        <f t="shared" si="45"/>
        <v>1.5917999999999999</v>
      </c>
      <c r="E747" s="6">
        <f t="shared" si="46"/>
        <v>1.7079553532131242</v>
      </c>
      <c r="F747" s="5">
        <f t="shared" si="47"/>
        <v>1.3492066080065668E-2</v>
      </c>
      <c r="G747" s="2"/>
    </row>
    <row r="748" spans="1:7" x14ac:dyDescent="0.3">
      <c r="A748" s="8">
        <v>1718</v>
      </c>
      <c r="B748" s="9">
        <v>136.328</v>
      </c>
      <c r="C748" s="8">
        <f t="shared" si="44"/>
        <v>746</v>
      </c>
      <c r="D748" s="7">
        <f t="shared" si="45"/>
        <v>1.5917999999999999</v>
      </c>
      <c r="E748" s="6">
        <f t="shared" si="46"/>
        <v>1.7079657419016512</v>
      </c>
      <c r="F748" s="5">
        <f t="shared" si="47"/>
        <v>1.3494479591561064E-2</v>
      </c>
      <c r="G748" s="2"/>
    </row>
    <row r="749" spans="1:7" x14ac:dyDescent="0.3">
      <c r="A749" s="8">
        <v>1719</v>
      </c>
      <c r="B749" s="9">
        <v>136.328</v>
      </c>
      <c r="C749" s="8">
        <f t="shared" si="44"/>
        <v>747</v>
      </c>
      <c r="D749" s="7">
        <f t="shared" si="45"/>
        <v>1.5917999999999999</v>
      </c>
      <c r="E749" s="6">
        <f t="shared" si="46"/>
        <v>1.7079760272778906</v>
      </c>
      <c r="F749" s="5">
        <f t="shared" si="47"/>
        <v>1.3496869314073198E-2</v>
      </c>
      <c r="G749" s="2"/>
    </row>
    <row r="750" spans="1:7" x14ac:dyDescent="0.3">
      <c r="A750" s="8">
        <v>1720</v>
      </c>
      <c r="B750" s="9">
        <v>136.13300000000001</v>
      </c>
      <c r="C750" s="8">
        <f t="shared" si="44"/>
        <v>748</v>
      </c>
      <c r="D750" s="7">
        <f t="shared" si="45"/>
        <v>1.5820500000000002</v>
      </c>
      <c r="E750" s="6">
        <f t="shared" si="46"/>
        <v>1.7079862103692509</v>
      </c>
      <c r="F750" s="5">
        <f t="shared" si="47"/>
        <v>1.5859929082168177E-2</v>
      </c>
      <c r="G750" s="2"/>
    </row>
    <row r="751" spans="1:7" x14ac:dyDescent="0.3">
      <c r="A751" s="8">
        <v>1721</v>
      </c>
      <c r="B751" s="9">
        <v>136.13300000000001</v>
      </c>
      <c r="C751" s="8">
        <f t="shared" si="44"/>
        <v>749</v>
      </c>
      <c r="D751" s="7">
        <f t="shared" si="45"/>
        <v>1.5820500000000002</v>
      </c>
      <c r="E751" s="6">
        <f t="shared" si="46"/>
        <v>1.7079962921929237</v>
      </c>
      <c r="F751" s="5">
        <f t="shared" si="47"/>
        <v>1.5862468517145269E-2</v>
      </c>
      <c r="G751" s="2"/>
    </row>
    <row r="752" spans="1:7" x14ac:dyDescent="0.3">
      <c r="A752" s="8">
        <v>1722</v>
      </c>
      <c r="B752" s="9">
        <v>136.13300000000001</v>
      </c>
      <c r="C752" s="8">
        <f t="shared" si="44"/>
        <v>750</v>
      </c>
      <c r="D752" s="7">
        <f t="shared" si="45"/>
        <v>1.5820500000000002</v>
      </c>
      <c r="E752" s="6">
        <f t="shared" si="46"/>
        <v>1.7080062737559849</v>
      </c>
      <c r="F752" s="5">
        <f t="shared" si="47"/>
        <v>1.5864982898492568E-2</v>
      </c>
      <c r="G752" s="2"/>
    </row>
    <row r="753" spans="1:7" x14ac:dyDescent="0.3">
      <c r="A753" s="8">
        <v>1723</v>
      </c>
      <c r="B753" s="9">
        <v>136.13300000000001</v>
      </c>
      <c r="C753" s="8">
        <f t="shared" si="44"/>
        <v>751</v>
      </c>
      <c r="D753" s="7">
        <f t="shared" si="45"/>
        <v>1.5820500000000002</v>
      </c>
      <c r="E753" s="6">
        <f t="shared" si="46"/>
        <v>1.7080161560554949</v>
      </c>
      <c r="F753" s="5">
        <f t="shared" si="47"/>
        <v>1.5867472471397262E-2</v>
      </c>
      <c r="G753" s="2"/>
    </row>
    <row r="754" spans="1:7" x14ac:dyDescent="0.3">
      <c r="A754" s="8">
        <v>1724</v>
      </c>
      <c r="B754" s="9">
        <v>136.13300000000001</v>
      </c>
      <c r="C754" s="8">
        <f t="shared" si="44"/>
        <v>752</v>
      </c>
      <c r="D754" s="7">
        <f t="shared" si="45"/>
        <v>1.5820500000000002</v>
      </c>
      <c r="E754" s="6">
        <f t="shared" si="46"/>
        <v>1.7080259400785993</v>
      </c>
      <c r="F754" s="5">
        <f t="shared" si="47"/>
        <v>1.5869937478686799E-2</v>
      </c>
      <c r="G754" s="2"/>
    </row>
    <row r="755" spans="1:7" x14ac:dyDescent="0.3">
      <c r="A755" s="8">
        <v>1725</v>
      </c>
      <c r="B755" s="9">
        <v>136.13300000000001</v>
      </c>
      <c r="C755" s="8">
        <f t="shared" si="44"/>
        <v>753</v>
      </c>
      <c r="D755" s="7">
        <f t="shared" si="45"/>
        <v>1.5820500000000002</v>
      </c>
      <c r="E755" s="6">
        <f t="shared" si="46"/>
        <v>1.7080356268026262</v>
      </c>
      <c r="F755" s="5">
        <f t="shared" si="47"/>
        <v>1.5872378160850565E-2</v>
      </c>
      <c r="G755" s="2"/>
    </row>
    <row r="756" spans="1:7" x14ac:dyDescent="0.3">
      <c r="A756" s="8">
        <v>1726</v>
      </c>
      <c r="B756" s="9">
        <v>136.13300000000001</v>
      </c>
      <c r="C756" s="8">
        <f t="shared" si="44"/>
        <v>754</v>
      </c>
      <c r="D756" s="7">
        <f t="shared" si="45"/>
        <v>1.5820500000000002</v>
      </c>
      <c r="E756" s="6">
        <f t="shared" si="46"/>
        <v>1.7080452171951845</v>
      </c>
      <c r="F756" s="5">
        <f t="shared" si="47"/>
        <v>1.587479475606168E-2</v>
      </c>
      <c r="G756" s="2"/>
    </row>
    <row r="757" spans="1:7" x14ac:dyDescent="0.3">
      <c r="A757" s="8">
        <v>1727</v>
      </c>
      <c r="B757" s="9">
        <v>136.13300000000001</v>
      </c>
      <c r="C757" s="8">
        <f t="shared" si="44"/>
        <v>755</v>
      </c>
      <c r="D757" s="7">
        <f t="shared" si="45"/>
        <v>1.5820500000000002</v>
      </c>
      <c r="E757" s="6">
        <f t="shared" si="46"/>
        <v>1.7080547122142617</v>
      </c>
      <c r="F757" s="5">
        <f t="shared" si="47"/>
        <v>1.587718750019888E-2</v>
      </c>
      <c r="G757" s="2"/>
    </row>
    <row r="758" spans="1:7" x14ac:dyDescent="0.3">
      <c r="A758" s="8">
        <v>1728</v>
      </c>
      <c r="B758" s="9">
        <v>136.13300000000001</v>
      </c>
      <c r="C758" s="8">
        <f t="shared" si="44"/>
        <v>756</v>
      </c>
      <c r="D758" s="7">
        <f t="shared" si="45"/>
        <v>1.5820500000000002</v>
      </c>
      <c r="E758" s="6">
        <f t="shared" si="46"/>
        <v>1.7080641128083167</v>
      </c>
      <c r="F758" s="5">
        <f t="shared" si="47"/>
        <v>1.5879556626867127E-2</v>
      </c>
      <c r="G758" s="2"/>
    </row>
    <row r="759" spans="1:7" x14ac:dyDescent="0.3">
      <c r="A759" s="8">
        <v>1729</v>
      </c>
      <c r="B759" s="9">
        <v>136.328</v>
      </c>
      <c r="C759" s="8">
        <f t="shared" si="44"/>
        <v>757</v>
      </c>
      <c r="D759" s="7">
        <f t="shared" si="45"/>
        <v>1.5917999999999999</v>
      </c>
      <c r="E759" s="6">
        <f t="shared" si="46"/>
        <v>1.7080734199163776</v>
      </c>
      <c r="F759" s="5">
        <f t="shared" si="47"/>
        <v>1.3519508179050307E-2</v>
      </c>
      <c r="G759" s="2"/>
    </row>
    <row r="760" spans="1:7" x14ac:dyDescent="0.3">
      <c r="A760" s="8">
        <v>1730</v>
      </c>
      <c r="B760" s="9">
        <v>136.13300000000001</v>
      </c>
      <c r="C760" s="8">
        <f t="shared" si="44"/>
        <v>758</v>
      </c>
      <c r="D760" s="7">
        <f t="shared" si="45"/>
        <v>1.5820500000000002</v>
      </c>
      <c r="E760" s="6">
        <f t="shared" si="46"/>
        <v>1.7080826344681332</v>
      </c>
      <c r="F760" s="5">
        <f t="shared" si="47"/>
        <v>1.5884224950978042E-2</v>
      </c>
      <c r="G760" s="2"/>
    </row>
    <row r="761" spans="1:7" x14ac:dyDescent="0.3">
      <c r="A761" s="8">
        <v>1731</v>
      </c>
      <c r="B761" s="9">
        <v>136.13300000000001</v>
      </c>
      <c r="C761" s="8">
        <f t="shared" si="44"/>
        <v>759</v>
      </c>
      <c r="D761" s="7">
        <f t="shared" si="45"/>
        <v>1.5820500000000002</v>
      </c>
      <c r="E761" s="6">
        <f t="shared" si="46"/>
        <v>1.7080917573840275</v>
      </c>
      <c r="F761" s="5">
        <f t="shared" si="47"/>
        <v>1.588652460445401E-2</v>
      </c>
      <c r="G761" s="2"/>
    </row>
    <row r="762" spans="1:7" x14ac:dyDescent="0.3">
      <c r="A762" s="8">
        <v>1732</v>
      </c>
      <c r="B762" s="9">
        <v>136.13300000000001</v>
      </c>
      <c r="C762" s="8">
        <f t="shared" si="44"/>
        <v>760</v>
      </c>
      <c r="D762" s="7">
        <f t="shared" si="45"/>
        <v>1.5820500000000002</v>
      </c>
      <c r="E762" s="6">
        <f t="shared" si="46"/>
        <v>1.7081007895753508</v>
      </c>
      <c r="F762" s="5">
        <f t="shared" si="47"/>
        <v>1.5888801552569328E-2</v>
      </c>
      <c r="G762" s="2"/>
    </row>
    <row r="763" spans="1:7" x14ac:dyDescent="0.3">
      <c r="A763" s="8">
        <v>1733</v>
      </c>
      <c r="B763" s="9">
        <v>136.13300000000001</v>
      </c>
      <c r="C763" s="8">
        <f t="shared" si="44"/>
        <v>761</v>
      </c>
      <c r="D763" s="7">
        <f t="shared" si="45"/>
        <v>1.5820500000000002</v>
      </c>
      <c r="E763" s="6">
        <f t="shared" si="46"/>
        <v>1.7081097319443306</v>
      </c>
      <c r="F763" s="5">
        <f t="shared" si="47"/>
        <v>1.5891056017876434E-2</v>
      </c>
      <c r="G763" s="2"/>
    </row>
    <row r="764" spans="1:7" x14ac:dyDescent="0.3">
      <c r="A764" s="8">
        <v>1734</v>
      </c>
      <c r="B764" s="9">
        <v>136.328</v>
      </c>
      <c r="C764" s="8">
        <f t="shared" si="44"/>
        <v>762</v>
      </c>
      <c r="D764" s="7">
        <f t="shared" si="45"/>
        <v>1.5917999999999999</v>
      </c>
      <c r="E764" s="6">
        <f t="shared" si="46"/>
        <v>1.7081185853842225</v>
      </c>
      <c r="F764" s="5">
        <f t="shared" si="47"/>
        <v>1.3530013305786678E-2</v>
      </c>
      <c r="G764" s="2"/>
    </row>
    <row r="765" spans="1:7" x14ac:dyDescent="0.3">
      <c r="A765" s="8">
        <v>1735</v>
      </c>
      <c r="B765" s="9">
        <v>136.328</v>
      </c>
      <c r="C765" s="8">
        <f t="shared" si="44"/>
        <v>763</v>
      </c>
      <c r="D765" s="7">
        <f t="shared" si="45"/>
        <v>1.5917999999999999</v>
      </c>
      <c r="E765" s="6">
        <f t="shared" si="46"/>
        <v>1.7081273507793986</v>
      </c>
      <c r="F765" s="5">
        <f t="shared" si="47"/>
        <v>1.3532052539353273E-2</v>
      </c>
      <c r="G765" s="2"/>
    </row>
    <row r="766" spans="1:7" x14ac:dyDescent="0.3">
      <c r="A766" s="8">
        <v>1736</v>
      </c>
      <c r="B766" s="9">
        <v>136.523</v>
      </c>
      <c r="C766" s="8">
        <f t="shared" si="44"/>
        <v>764</v>
      </c>
      <c r="D766" s="7">
        <f t="shared" si="45"/>
        <v>1.6015499999999996</v>
      </c>
      <c r="E766" s="6">
        <f t="shared" si="46"/>
        <v>1.7081360290054364</v>
      </c>
      <c r="F766" s="5">
        <f t="shared" si="47"/>
        <v>1.1360581579147813E-2</v>
      </c>
      <c r="G766" s="2"/>
    </row>
    <row r="767" spans="1:7" x14ac:dyDescent="0.3">
      <c r="A767" s="8">
        <v>1737</v>
      </c>
      <c r="B767" s="9">
        <v>136.328</v>
      </c>
      <c r="C767" s="8">
        <f t="shared" si="44"/>
        <v>765</v>
      </c>
      <c r="D767" s="7">
        <f t="shared" si="45"/>
        <v>1.5917999999999999</v>
      </c>
      <c r="E767" s="6">
        <f t="shared" si="46"/>
        <v>1.7081446209292059</v>
      </c>
      <c r="F767" s="5">
        <f t="shared" si="47"/>
        <v>1.3536070819160652E-2</v>
      </c>
      <c r="G767" s="2"/>
    </row>
    <row r="768" spans="1:7" x14ac:dyDescent="0.3">
      <c r="A768" s="8">
        <v>1738</v>
      </c>
      <c r="B768" s="9">
        <v>136.523</v>
      </c>
      <c r="C768" s="8">
        <f t="shared" si="44"/>
        <v>766</v>
      </c>
      <c r="D768" s="7">
        <f t="shared" si="45"/>
        <v>1.6015499999999996</v>
      </c>
      <c r="E768" s="6">
        <f t="shared" si="46"/>
        <v>1.7081531274089563</v>
      </c>
      <c r="F768" s="5">
        <f t="shared" si="47"/>
        <v>1.136422677337026E-2</v>
      </c>
      <c r="G768" s="2"/>
    </row>
    <row r="769" spans="1:7" x14ac:dyDescent="0.3">
      <c r="A769" s="8">
        <v>1739</v>
      </c>
      <c r="B769" s="9">
        <v>136.523</v>
      </c>
      <c r="C769" s="8">
        <f t="shared" si="44"/>
        <v>767</v>
      </c>
      <c r="D769" s="7">
        <f t="shared" si="45"/>
        <v>1.6015499999999996</v>
      </c>
      <c r="E769" s="6">
        <f t="shared" si="46"/>
        <v>1.708161549294402</v>
      </c>
      <c r="F769" s="5">
        <f t="shared" si="47"/>
        <v>1.1366022442952798E-2</v>
      </c>
      <c r="G769" s="2"/>
    </row>
    <row r="770" spans="1:7" x14ac:dyDescent="0.3">
      <c r="A770" s="8">
        <v>1740</v>
      </c>
      <c r="B770" s="9">
        <v>136.523</v>
      </c>
      <c r="C770" s="8">
        <f t="shared" ref="C770:C833" si="48">A770-972</f>
        <v>768</v>
      </c>
      <c r="D770" s="7">
        <f t="shared" ref="D770:D833" si="49">(B770-104.492)/20</f>
        <v>1.6015499999999996</v>
      </c>
      <c r="E770" s="6">
        <f t="shared" ref="E770:E833" si="50">J$6*(1+(J$8*EXP(-C770/J$4))-(J$9*EXP(-C770/J$5)))</f>
        <v>1.7081698874268072</v>
      </c>
      <c r="F770" s="5">
        <f t="shared" ref="F770:F833" si="51">(D770-E770)^2</f>
        <v>1.1367800394905129E-2</v>
      </c>
      <c r="G770" s="2"/>
    </row>
    <row r="771" spans="1:7" x14ac:dyDescent="0.3">
      <c r="A771" s="8">
        <v>1741</v>
      </c>
      <c r="B771" s="9">
        <v>136.523</v>
      </c>
      <c r="C771" s="8">
        <f t="shared" si="48"/>
        <v>769</v>
      </c>
      <c r="D771" s="7">
        <f t="shared" si="49"/>
        <v>1.6015499999999996</v>
      </c>
      <c r="E771" s="6">
        <f t="shared" si="50"/>
        <v>1.7081781426390699</v>
      </c>
      <c r="F771" s="5">
        <f t="shared" si="51"/>
        <v>1.1369560802657917E-2</v>
      </c>
      <c r="G771" s="2"/>
    </row>
    <row r="772" spans="1:7" x14ac:dyDescent="0.3">
      <c r="A772" s="8">
        <v>1742</v>
      </c>
      <c r="B772" s="9">
        <v>136.523</v>
      </c>
      <c r="C772" s="8">
        <f t="shared" si="48"/>
        <v>770</v>
      </c>
      <c r="D772" s="7">
        <f t="shared" si="49"/>
        <v>1.6015499999999996</v>
      </c>
      <c r="E772" s="6">
        <f t="shared" si="50"/>
        <v>1.7081863157558053</v>
      </c>
      <c r="F772" s="5">
        <f t="shared" si="51"/>
        <v>1.1371303837971891E-2</v>
      </c>
      <c r="G772" s="2"/>
    </row>
    <row r="773" spans="1:7" x14ac:dyDescent="0.3">
      <c r="A773" s="8">
        <v>1743</v>
      </c>
      <c r="B773" s="9">
        <v>136.523</v>
      </c>
      <c r="C773" s="8">
        <f t="shared" si="48"/>
        <v>771</v>
      </c>
      <c r="D773" s="7">
        <f t="shared" si="49"/>
        <v>1.6015499999999996</v>
      </c>
      <c r="E773" s="6">
        <f t="shared" si="50"/>
        <v>1.7081944075934279</v>
      </c>
      <c r="F773" s="5">
        <f t="shared" si="51"/>
        <v>1.1373029670953268E-2</v>
      </c>
      <c r="G773" s="2"/>
    </row>
    <row r="774" spans="1:7" x14ac:dyDescent="0.3">
      <c r="A774" s="8">
        <v>1744</v>
      </c>
      <c r="B774" s="9">
        <v>136.523</v>
      </c>
      <c r="C774" s="8">
        <f t="shared" si="48"/>
        <v>772</v>
      </c>
      <c r="D774" s="7">
        <f t="shared" si="49"/>
        <v>1.6015499999999996</v>
      </c>
      <c r="E774" s="6">
        <f t="shared" si="50"/>
        <v>1.7082024189602329</v>
      </c>
      <c r="F774" s="5">
        <f t="shared" si="51"/>
        <v>1.1374738470069146E-2</v>
      </c>
      <c r="G774" s="2"/>
    </row>
    <row r="775" spans="1:7" x14ac:dyDescent="0.3">
      <c r="A775" s="8">
        <v>1745</v>
      </c>
      <c r="B775" s="9">
        <v>136.523</v>
      </c>
      <c r="C775" s="8">
        <f t="shared" si="48"/>
        <v>773</v>
      </c>
      <c r="D775" s="7">
        <f t="shared" si="49"/>
        <v>1.6015499999999996</v>
      </c>
      <c r="E775" s="6">
        <f t="shared" si="50"/>
        <v>1.7082103506564785</v>
      </c>
      <c r="F775" s="5">
        <f t="shared" si="51"/>
        <v>1.1376430402163048E-2</v>
      </c>
      <c r="G775" s="2"/>
    </row>
    <row r="776" spans="1:7" x14ac:dyDescent="0.3">
      <c r="A776" s="8">
        <v>1746</v>
      </c>
      <c r="B776" s="9">
        <v>136.523</v>
      </c>
      <c r="C776" s="8">
        <f t="shared" si="48"/>
        <v>774</v>
      </c>
      <c r="D776" s="7">
        <f t="shared" si="49"/>
        <v>1.6015499999999996</v>
      </c>
      <c r="E776" s="6">
        <f t="shared" si="50"/>
        <v>1.7082182034744628</v>
      </c>
      <c r="F776" s="5">
        <f t="shared" si="51"/>
        <v>1.1378105632469496E-2</v>
      </c>
      <c r="G776" s="2"/>
    </row>
    <row r="777" spans="1:7" x14ac:dyDescent="0.3">
      <c r="A777" s="8">
        <v>1747</v>
      </c>
      <c r="B777" s="9">
        <v>136.523</v>
      </c>
      <c r="C777" s="8">
        <f t="shared" si="48"/>
        <v>775</v>
      </c>
      <c r="D777" s="7">
        <f t="shared" si="49"/>
        <v>1.6015499999999996</v>
      </c>
      <c r="E777" s="6">
        <f t="shared" si="50"/>
        <v>1.7082259781986062</v>
      </c>
      <c r="F777" s="5">
        <f t="shared" si="51"/>
        <v>1.1379764324629598E-2</v>
      </c>
      <c r="G777" s="2"/>
    </row>
    <row r="778" spans="1:7" x14ac:dyDescent="0.3">
      <c r="A778" s="8">
        <v>1748</v>
      </c>
      <c r="B778" s="9">
        <v>136.523</v>
      </c>
      <c r="C778" s="8">
        <f t="shared" si="48"/>
        <v>776</v>
      </c>
      <c r="D778" s="7">
        <f t="shared" si="49"/>
        <v>1.6015499999999996</v>
      </c>
      <c r="E778" s="6">
        <f t="shared" si="50"/>
        <v>1.7082336756055276</v>
      </c>
      <c r="F778" s="5">
        <f t="shared" si="51"/>
        <v>1.1381406640705541E-2</v>
      </c>
      <c r="G778" s="2"/>
    </row>
    <row r="779" spans="1:7" x14ac:dyDescent="0.3">
      <c r="A779" s="8">
        <v>1749</v>
      </c>
      <c r="B779" s="9">
        <v>136.328</v>
      </c>
      <c r="C779" s="8">
        <f t="shared" si="48"/>
        <v>777</v>
      </c>
      <c r="D779" s="7">
        <f t="shared" si="49"/>
        <v>1.5917999999999999</v>
      </c>
      <c r="E779" s="6">
        <f t="shared" si="50"/>
        <v>1.7082412964641229</v>
      </c>
      <c r="F779" s="5">
        <f t="shared" si="51"/>
        <v>1.3558575522245793E-2</v>
      </c>
      <c r="G779" s="2"/>
    </row>
    <row r="780" spans="1:7" x14ac:dyDescent="0.3">
      <c r="A780" s="8">
        <v>1750</v>
      </c>
      <c r="B780" s="9">
        <v>136.523</v>
      </c>
      <c r="C780" s="8">
        <f t="shared" si="48"/>
        <v>778</v>
      </c>
      <c r="D780" s="7">
        <f t="shared" si="49"/>
        <v>1.6015499999999996</v>
      </c>
      <c r="E780" s="6">
        <f t="shared" si="50"/>
        <v>1.7082488415356414</v>
      </c>
      <c r="F780" s="5">
        <f t="shared" si="51"/>
        <v>1.1384642785047999E-2</v>
      </c>
      <c r="G780" s="2"/>
    </row>
    <row r="781" spans="1:7" x14ac:dyDescent="0.3">
      <c r="A781" s="8">
        <v>1751</v>
      </c>
      <c r="B781" s="9">
        <v>136.328</v>
      </c>
      <c r="C781" s="8">
        <f t="shared" si="48"/>
        <v>779</v>
      </c>
      <c r="D781" s="7">
        <f t="shared" si="49"/>
        <v>1.5917999999999999</v>
      </c>
      <c r="E781" s="6">
        <f t="shared" si="50"/>
        <v>1.7082563115737621</v>
      </c>
      <c r="F781" s="5">
        <f t="shared" si="51"/>
        <v>1.3562072505365189E-2</v>
      </c>
      <c r="G781" s="2"/>
    </row>
    <row r="782" spans="1:7" x14ac:dyDescent="0.3">
      <c r="A782" s="8">
        <v>1752</v>
      </c>
      <c r="B782" s="9">
        <v>136.523</v>
      </c>
      <c r="C782" s="8">
        <f t="shared" si="48"/>
        <v>780</v>
      </c>
      <c r="D782" s="7">
        <f t="shared" si="49"/>
        <v>1.6015499999999996</v>
      </c>
      <c r="E782" s="6">
        <f t="shared" si="50"/>
        <v>1.7082637073246689</v>
      </c>
      <c r="F782" s="5">
        <f t="shared" si="51"/>
        <v>1.1387815330975186E-2</v>
      </c>
      <c r="G782" s="2"/>
    </row>
    <row r="783" spans="1:7" x14ac:dyDescent="0.3">
      <c r="A783" s="8">
        <v>1753</v>
      </c>
      <c r="B783" s="9">
        <v>136.328</v>
      </c>
      <c r="C783" s="8">
        <f t="shared" si="48"/>
        <v>781</v>
      </c>
      <c r="D783" s="7">
        <f t="shared" si="49"/>
        <v>1.5917999999999999</v>
      </c>
      <c r="E783" s="6">
        <f t="shared" si="50"/>
        <v>1.7082710295271251</v>
      </c>
      <c r="F783" s="5">
        <f t="shared" si="51"/>
        <v>1.3565500719108465E-2</v>
      </c>
      <c r="G783" s="2"/>
    </row>
    <row r="784" spans="1:7" x14ac:dyDescent="0.3">
      <c r="A784" s="8">
        <v>1754</v>
      </c>
      <c r="B784" s="9">
        <v>136.328</v>
      </c>
      <c r="C784" s="8">
        <f t="shared" si="48"/>
        <v>782</v>
      </c>
      <c r="D784" s="7">
        <f t="shared" si="49"/>
        <v>1.5917999999999999</v>
      </c>
      <c r="E784" s="6">
        <f t="shared" si="50"/>
        <v>1.708278278912547</v>
      </c>
      <c r="F784" s="5">
        <f t="shared" si="51"/>
        <v>1.3567189458429123E-2</v>
      </c>
      <c r="G784" s="2"/>
    </row>
    <row r="785" spans="1:7" x14ac:dyDescent="0.3">
      <c r="A785" s="8">
        <v>1755</v>
      </c>
      <c r="B785" s="9">
        <v>136.523</v>
      </c>
      <c r="C785" s="8">
        <f t="shared" si="48"/>
        <v>783</v>
      </c>
      <c r="D785" s="7">
        <f t="shared" si="49"/>
        <v>1.6015499999999996</v>
      </c>
      <c r="E785" s="6">
        <f t="shared" si="50"/>
        <v>1.7082854562050782</v>
      </c>
      <c r="F785" s="5">
        <f t="shared" si="51"/>
        <v>1.1392457611306257E-2</v>
      </c>
      <c r="G785" s="2"/>
    </row>
    <row r="786" spans="1:7" x14ac:dyDescent="0.3">
      <c r="A786" s="8">
        <v>1756</v>
      </c>
      <c r="B786" s="9">
        <v>136.523</v>
      </c>
      <c r="C786" s="8">
        <f t="shared" si="48"/>
        <v>784</v>
      </c>
      <c r="D786" s="7">
        <f t="shared" si="49"/>
        <v>1.6015499999999996</v>
      </c>
      <c r="E786" s="6">
        <f t="shared" si="50"/>
        <v>1.7082925621216591</v>
      </c>
      <c r="F786" s="5">
        <f t="shared" si="51"/>
        <v>1.139397456829635E-2</v>
      </c>
      <c r="G786" s="2"/>
    </row>
    <row r="787" spans="1:7" x14ac:dyDescent="0.3">
      <c r="A787" s="8">
        <v>1757</v>
      </c>
      <c r="B787" s="9">
        <v>136.328</v>
      </c>
      <c r="C787" s="8">
        <f t="shared" si="48"/>
        <v>785</v>
      </c>
      <c r="D787" s="7">
        <f t="shared" si="49"/>
        <v>1.5917999999999999</v>
      </c>
      <c r="E787" s="6">
        <f t="shared" si="50"/>
        <v>1.7082995973721022</v>
      </c>
      <c r="F787" s="5">
        <f t="shared" si="51"/>
        <v>1.3572156187861959E-2</v>
      </c>
      <c r="G787" s="2"/>
    </row>
    <row r="788" spans="1:7" x14ac:dyDescent="0.3">
      <c r="A788" s="8">
        <v>1758</v>
      </c>
      <c r="B788" s="9">
        <v>136.328</v>
      </c>
      <c r="C788" s="8">
        <f t="shared" si="48"/>
        <v>786</v>
      </c>
      <c r="D788" s="7">
        <f t="shared" si="49"/>
        <v>1.5917999999999999</v>
      </c>
      <c r="E788" s="6">
        <f t="shared" si="50"/>
        <v>1.7083065626591603</v>
      </c>
      <c r="F788" s="5">
        <f t="shared" si="51"/>
        <v>1.3573779142652863E-2</v>
      </c>
      <c r="G788" s="2"/>
    </row>
    <row r="789" spans="1:7" x14ac:dyDescent="0.3">
      <c r="A789" s="8">
        <v>1759</v>
      </c>
      <c r="B789" s="9">
        <v>136.328</v>
      </c>
      <c r="C789" s="8">
        <f t="shared" si="48"/>
        <v>787</v>
      </c>
      <c r="D789" s="7">
        <f t="shared" si="49"/>
        <v>1.5917999999999999</v>
      </c>
      <c r="E789" s="6">
        <f t="shared" si="50"/>
        <v>1.7083134586785971</v>
      </c>
      <c r="F789" s="5">
        <f t="shared" si="51"/>
        <v>1.3575386053249176E-2</v>
      </c>
      <c r="G789" s="2"/>
    </row>
    <row r="790" spans="1:7" x14ac:dyDescent="0.3">
      <c r="A790" s="8">
        <v>1760</v>
      </c>
      <c r="B790" s="9">
        <v>136.328</v>
      </c>
      <c r="C790" s="8">
        <f t="shared" si="48"/>
        <v>788</v>
      </c>
      <c r="D790" s="7">
        <f t="shared" si="49"/>
        <v>1.5917999999999999</v>
      </c>
      <c r="E790" s="6">
        <f t="shared" si="50"/>
        <v>1.7083202861192579</v>
      </c>
      <c r="F790" s="5">
        <f t="shared" si="51"/>
        <v>1.3576977077313753E-2</v>
      </c>
      <c r="G790" s="2"/>
    </row>
    <row r="791" spans="1:7" x14ac:dyDescent="0.3">
      <c r="A791" s="8">
        <v>1761</v>
      </c>
      <c r="B791" s="9">
        <v>136.523</v>
      </c>
      <c r="C791" s="8">
        <f t="shared" si="48"/>
        <v>789</v>
      </c>
      <c r="D791" s="7">
        <f t="shared" si="49"/>
        <v>1.6015499999999996</v>
      </c>
      <c r="E791" s="6">
        <f t="shared" si="50"/>
        <v>1.7083270456631374</v>
      </c>
      <c r="F791" s="5">
        <f t="shared" si="51"/>
        <v>1.1401337480547823E-2</v>
      </c>
      <c r="G791" s="2"/>
    </row>
    <row r="792" spans="1:7" x14ac:dyDescent="0.3">
      <c r="A792" s="8">
        <v>1762</v>
      </c>
      <c r="B792" s="9">
        <v>136.523</v>
      </c>
      <c r="C792" s="8">
        <f t="shared" si="48"/>
        <v>790</v>
      </c>
      <c r="D792" s="7">
        <f t="shared" si="49"/>
        <v>1.6015499999999996</v>
      </c>
      <c r="E792" s="6">
        <f t="shared" si="50"/>
        <v>1.708333737985448</v>
      </c>
      <c r="F792" s="5">
        <f t="shared" si="51"/>
        <v>1.1402766698144891E-2</v>
      </c>
      <c r="G792" s="2"/>
    </row>
    <row r="793" spans="1:7" x14ac:dyDescent="0.3">
      <c r="A793" s="8">
        <v>1763</v>
      </c>
      <c r="B793" s="9">
        <v>136.71899999999999</v>
      </c>
      <c r="C793" s="8">
        <f t="shared" si="48"/>
        <v>791</v>
      </c>
      <c r="D793" s="7">
        <f t="shared" si="49"/>
        <v>1.6113499999999994</v>
      </c>
      <c r="E793" s="6">
        <f t="shared" si="50"/>
        <v>1.7083403637546875</v>
      </c>
      <c r="F793" s="5">
        <f t="shared" si="51"/>
        <v>9.4071306612667077E-3</v>
      </c>
      <c r="G793" s="2"/>
    </row>
    <row r="794" spans="1:7" x14ac:dyDescent="0.3">
      <c r="A794" s="8">
        <v>1764</v>
      </c>
      <c r="B794" s="9">
        <v>136.71899999999999</v>
      </c>
      <c r="C794" s="8">
        <f t="shared" si="48"/>
        <v>792</v>
      </c>
      <c r="D794" s="7">
        <f t="shared" si="49"/>
        <v>1.6113499999999994</v>
      </c>
      <c r="E794" s="6">
        <f t="shared" si="50"/>
        <v>1.7083469236327053</v>
      </c>
      <c r="F794" s="5">
        <f t="shared" si="51"/>
        <v>9.4084031942089918E-3</v>
      </c>
      <c r="G794" s="2"/>
    </row>
    <row r="795" spans="1:7" x14ac:dyDescent="0.3">
      <c r="A795" s="8">
        <v>1765</v>
      </c>
      <c r="B795" s="9">
        <v>136.71899999999999</v>
      </c>
      <c r="C795" s="8">
        <f t="shared" si="48"/>
        <v>793</v>
      </c>
      <c r="D795" s="7">
        <f t="shared" si="49"/>
        <v>1.6113499999999994</v>
      </c>
      <c r="E795" s="6">
        <f t="shared" si="50"/>
        <v>1.7083534182747693</v>
      </c>
      <c r="F795" s="5">
        <f t="shared" si="51"/>
        <v>9.4096631569899596E-3</v>
      </c>
      <c r="G795" s="2"/>
    </row>
    <row r="796" spans="1:7" x14ac:dyDescent="0.3">
      <c r="A796" s="8">
        <v>1766</v>
      </c>
      <c r="B796" s="9">
        <v>136.71899999999999</v>
      </c>
      <c r="C796" s="8">
        <f t="shared" si="48"/>
        <v>794</v>
      </c>
      <c r="D796" s="7">
        <f t="shared" si="49"/>
        <v>1.6113499999999994</v>
      </c>
      <c r="E796" s="6">
        <f t="shared" si="50"/>
        <v>1.7083598483296309</v>
      </c>
      <c r="F796" s="5">
        <f t="shared" si="51"/>
        <v>9.4109106729381182E-3</v>
      </c>
      <c r="G796" s="2"/>
    </row>
    <row r="797" spans="1:7" x14ac:dyDescent="0.3">
      <c r="A797" s="8">
        <v>1767</v>
      </c>
      <c r="B797" s="9">
        <v>136.71899999999999</v>
      </c>
      <c r="C797" s="8">
        <f t="shared" si="48"/>
        <v>795</v>
      </c>
      <c r="D797" s="7">
        <f t="shared" si="49"/>
        <v>1.6113499999999994</v>
      </c>
      <c r="E797" s="6">
        <f t="shared" si="50"/>
        <v>1.7083662144395899</v>
      </c>
      <c r="F797" s="5">
        <f t="shared" si="51"/>
        <v>9.4121458641886115E-3</v>
      </c>
      <c r="G797" s="2"/>
    </row>
    <row r="798" spans="1:7" x14ac:dyDescent="0.3">
      <c r="A798" s="8">
        <v>1768</v>
      </c>
      <c r="B798" s="9">
        <v>136.71899999999999</v>
      </c>
      <c r="C798" s="8">
        <f t="shared" si="48"/>
        <v>796</v>
      </c>
      <c r="D798" s="7">
        <f t="shared" si="49"/>
        <v>1.6113499999999994</v>
      </c>
      <c r="E798" s="6">
        <f t="shared" si="50"/>
        <v>1.7083725172405584</v>
      </c>
      <c r="F798" s="5">
        <f t="shared" si="51"/>
        <v>9.4133688516945674E-3</v>
      </c>
      <c r="G798" s="2"/>
    </row>
    <row r="799" spans="1:7" x14ac:dyDescent="0.3">
      <c r="A799" s="8">
        <v>1769</v>
      </c>
      <c r="B799" s="9">
        <v>136.71899999999999</v>
      </c>
      <c r="C799" s="8">
        <f t="shared" si="48"/>
        <v>797</v>
      </c>
      <c r="D799" s="7">
        <f t="shared" si="49"/>
        <v>1.6113499999999994</v>
      </c>
      <c r="E799" s="6">
        <f t="shared" si="50"/>
        <v>1.7083787573621245</v>
      </c>
      <c r="F799" s="5">
        <f t="shared" si="51"/>
        <v>9.4145797552381508E-3</v>
      </c>
      <c r="G799" s="2"/>
    </row>
    <row r="800" spans="1:7" x14ac:dyDescent="0.3">
      <c r="A800" s="8">
        <v>1770</v>
      </c>
      <c r="B800" s="9">
        <v>136.71899999999999</v>
      </c>
      <c r="C800" s="8">
        <f t="shared" si="48"/>
        <v>798</v>
      </c>
      <c r="D800" s="7">
        <f t="shared" si="49"/>
        <v>1.6113499999999994</v>
      </c>
      <c r="E800" s="6">
        <f t="shared" si="50"/>
        <v>1.7083849354276159</v>
      </c>
      <c r="F800" s="5">
        <f t="shared" si="51"/>
        <v>9.4157786934417117E-3</v>
      </c>
      <c r="G800" s="2"/>
    </row>
    <row r="801" spans="1:7" x14ac:dyDescent="0.3">
      <c r="A801" s="8">
        <v>1771</v>
      </c>
      <c r="B801" s="9">
        <v>136.71899999999999</v>
      </c>
      <c r="C801" s="8">
        <f t="shared" si="48"/>
        <v>799</v>
      </c>
      <c r="D801" s="7">
        <f t="shared" si="49"/>
        <v>1.6113499999999994</v>
      </c>
      <c r="E801" s="6">
        <f t="shared" si="50"/>
        <v>1.7083910520541605</v>
      </c>
      <c r="F801" s="5">
        <f t="shared" si="51"/>
        <v>9.4169657837784113E-3</v>
      </c>
      <c r="G801" s="2"/>
    </row>
    <row r="802" spans="1:7" x14ac:dyDescent="0.3">
      <c r="A802" s="8">
        <v>1772</v>
      </c>
      <c r="B802" s="9">
        <v>136.71899999999999</v>
      </c>
      <c r="C802" s="8">
        <f t="shared" si="48"/>
        <v>800</v>
      </c>
      <c r="D802" s="7">
        <f t="shared" si="49"/>
        <v>1.6113499999999994</v>
      </c>
      <c r="E802" s="6">
        <f t="shared" si="50"/>
        <v>1.70839710785275</v>
      </c>
      <c r="F802" s="5">
        <f t="shared" si="51"/>
        <v>9.41814114258341E-3</v>
      </c>
      <c r="G802" s="2"/>
    </row>
    <row r="803" spans="1:7" x14ac:dyDescent="0.3">
      <c r="A803" s="8">
        <v>1773</v>
      </c>
      <c r="B803" s="9">
        <v>136.91399999999999</v>
      </c>
      <c r="C803" s="8">
        <f t="shared" si="48"/>
        <v>801</v>
      </c>
      <c r="D803" s="7">
        <f t="shared" si="49"/>
        <v>1.6210999999999991</v>
      </c>
      <c r="E803" s="6">
        <f t="shared" si="50"/>
        <v>1.7084031034282994</v>
      </c>
      <c r="F803" s="5">
        <f t="shared" si="51"/>
        <v>7.6218318682124957E-3</v>
      </c>
      <c r="G803" s="2"/>
    </row>
    <row r="804" spans="1:7" x14ac:dyDescent="0.3">
      <c r="A804" s="8">
        <v>1774</v>
      </c>
      <c r="B804" s="9">
        <v>136.71899999999999</v>
      </c>
      <c r="C804" s="8">
        <f t="shared" si="48"/>
        <v>802</v>
      </c>
      <c r="D804" s="7">
        <f t="shared" si="49"/>
        <v>1.6113499999999994</v>
      </c>
      <c r="E804" s="6">
        <f t="shared" si="50"/>
        <v>1.7084090393797082</v>
      </c>
      <c r="F804" s="5">
        <f t="shared" si="51"/>
        <v>9.4204571253118704E-3</v>
      </c>
      <c r="G804" s="2"/>
    </row>
    <row r="805" spans="1:7" x14ac:dyDescent="0.3">
      <c r="A805" s="8">
        <v>1775</v>
      </c>
      <c r="B805" s="9">
        <v>136.71899999999999</v>
      </c>
      <c r="C805" s="8">
        <f t="shared" si="48"/>
        <v>803</v>
      </c>
      <c r="D805" s="7">
        <f t="shared" si="49"/>
        <v>1.6113499999999994</v>
      </c>
      <c r="E805" s="6">
        <f t="shared" si="50"/>
        <v>1.70841491629992</v>
      </c>
      <c r="F805" s="5">
        <f t="shared" si="51"/>
        <v>9.4215979763106004E-3</v>
      </c>
      <c r="G805" s="2"/>
    </row>
    <row r="806" spans="1:7" x14ac:dyDescent="0.3">
      <c r="A806" s="8">
        <v>1776</v>
      </c>
      <c r="B806" s="9">
        <v>136.91399999999999</v>
      </c>
      <c r="C806" s="8">
        <f t="shared" si="48"/>
        <v>804</v>
      </c>
      <c r="D806" s="7">
        <f t="shared" si="49"/>
        <v>1.6210999999999991</v>
      </c>
      <c r="E806" s="6">
        <f t="shared" si="50"/>
        <v>1.7084207347759817</v>
      </c>
      <c r="F806" s="5">
        <f t="shared" si="51"/>
        <v>7.6249107218174916E-3</v>
      </c>
      <c r="G806" s="2"/>
    </row>
    <row r="807" spans="1:7" x14ac:dyDescent="0.3">
      <c r="A807" s="8">
        <v>1777</v>
      </c>
      <c r="B807" s="9">
        <v>136.91399999999999</v>
      </c>
      <c r="C807" s="8">
        <f t="shared" si="48"/>
        <v>805</v>
      </c>
      <c r="D807" s="7">
        <f t="shared" si="49"/>
        <v>1.6210999999999991</v>
      </c>
      <c r="E807" s="6">
        <f t="shared" si="50"/>
        <v>1.7084264953891022</v>
      </c>
      <c r="F807" s="5">
        <f t="shared" si="51"/>
        <v>7.6259167969430428E-3</v>
      </c>
      <c r="G807" s="2"/>
    </row>
    <row r="808" spans="1:7" x14ac:dyDescent="0.3">
      <c r="A808" s="8">
        <v>1778</v>
      </c>
      <c r="B808" s="9">
        <v>136.91399999999999</v>
      </c>
      <c r="C808" s="8">
        <f t="shared" si="48"/>
        <v>806</v>
      </c>
      <c r="D808" s="7">
        <f t="shared" si="49"/>
        <v>1.6210999999999991</v>
      </c>
      <c r="E808" s="6">
        <f t="shared" si="50"/>
        <v>1.7084321987147106</v>
      </c>
      <c r="F808" s="5">
        <f t="shared" si="51"/>
        <v>7.6269129323458642E-3</v>
      </c>
      <c r="G808" s="2"/>
    </row>
    <row r="809" spans="1:7" x14ac:dyDescent="0.3">
      <c r="A809" s="8">
        <v>1779</v>
      </c>
      <c r="B809" s="9">
        <v>136.91399999999999</v>
      </c>
      <c r="C809" s="8">
        <f t="shared" si="48"/>
        <v>807</v>
      </c>
      <c r="D809" s="7">
        <f t="shared" si="49"/>
        <v>1.6210999999999991</v>
      </c>
      <c r="E809" s="6">
        <f t="shared" si="50"/>
        <v>1.7084378453225135</v>
      </c>
      <c r="F809" s="5">
        <f t="shared" si="51"/>
        <v>7.6278992255794558E-3</v>
      </c>
      <c r="G809" s="2"/>
    </row>
    <row r="810" spans="1:7" x14ac:dyDescent="0.3">
      <c r="A810" s="8">
        <v>1780</v>
      </c>
      <c r="B810" s="9">
        <v>136.91399999999999</v>
      </c>
      <c r="C810" s="8">
        <f t="shared" si="48"/>
        <v>808</v>
      </c>
      <c r="D810" s="7">
        <f t="shared" si="49"/>
        <v>1.6210999999999991</v>
      </c>
      <c r="E810" s="6">
        <f t="shared" si="50"/>
        <v>1.7084434357765521</v>
      </c>
      <c r="F810" s="5">
        <f t="shared" si="51"/>
        <v>7.6288757732528405E-3</v>
      </c>
      <c r="G810" s="2"/>
    </row>
    <row r="811" spans="1:7" x14ac:dyDescent="0.3">
      <c r="A811" s="8">
        <v>1781</v>
      </c>
      <c r="B811" s="9">
        <v>136.91399999999999</v>
      </c>
      <c r="C811" s="8">
        <f t="shared" si="48"/>
        <v>809</v>
      </c>
      <c r="D811" s="7">
        <f t="shared" si="49"/>
        <v>1.6210999999999991</v>
      </c>
      <c r="E811" s="6">
        <f t="shared" si="50"/>
        <v>1.7084489706352577</v>
      </c>
      <c r="F811" s="5">
        <f t="shared" si="51"/>
        <v>7.6298426710392679E-3</v>
      </c>
      <c r="G811" s="2"/>
    </row>
    <row r="812" spans="1:7" x14ac:dyDescent="0.3">
      <c r="A812" s="8">
        <v>1782</v>
      </c>
      <c r="B812" s="9">
        <v>136.91399999999999</v>
      </c>
      <c r="C812" s="8">
        <f t="shared" si="48"/>
        <v>810</v>
      </c>
      <c r="D812" s="7">
        <f t="shared" si="49"/>
        <v>1.6210999999999991</v>
      </c>
      <c r="E812" s="6">
        <f t="shared" si="50"/>
        <v>1.7084544504515089</v>
      </c>
      <c r="F812" s="5">
        <f t="shared" si="51"/>
        <v>7.6308000136852813E-3</v>
      </c>
      <c r="G812" s="2"/>
    </row>
    <row r="813" spans="1:7" x14ac:dyDescent="0.3">
      <c r="A813" s="8">
        <v>1783</v>
      </c>
      <c r="B813" s="9">
        <v>136.91399999999999</v>
      </c>
      <c r="C813" s="8">
        <f t="shared" si="48"/>
        <v>811</v>
      </c>
      <c r="D813" s="7">
        <f t="shared" si="49"/>
        <v>1.6210999999999991</v>
      </c>
      <c r="E813" s="6">
        <f t="shared" si="50"/>
        <v>1.7084598757726859</v>
      </c>
      <c r="F813" s="5">
        <f t="shared" si="51"/>
        <v>7.6317478950192665E-3</v>
      </c>
      <c r="G813" s="2"/>
    </row>
    <row r="814" spans="1:7" x14ac:dyDescent="0.3">
      <c r="A814" s="8">
        <v>1784</v>
      </c>
      <c r="B814" s="9">
        <v>136.91399999999999</v>
      </c>
      <c r="C814" s="8">
        <f t="shared" si="48"/>
        <v>812</v>
      </c>
      <c r="D814" s="7">
        <f t="shared" si="49"/>
        <v>1.6210999999999991</v>
      </c>
      <c r="E814" s="6">
        <f t="shared" si="50"/>
        <v>1.7084652471407251</v>
      </c>
      <c r="F814" s="5">
        <f t="shared" si="51"/>
        <v>7.6326864079601358E-3</v>
      </c>
      <c r="G814" s="2"/>
    </row>
    <row r="815" spans="1:7" x14ac:dyDescent="0.3">
      <c r="A815" s="8">
        <v>1785</v>
      </c>
      <c r="B815" s="9">
        <v>136.91399999999999</v>
      </c>
      <c r="C815" s="8">
        <f t="shared" si="48"/>
        <v>813</v>
      </c>
      <c r="D815" s="7">
        <f t="shared" si="49"/>
        <v>1.6210999999999991</v>
      </c>
      <c r="E815" s="6">
        <f t="shared" si="50"/>
        <v>1.7084705650921741</v>
      </c>
      <c r="F815" s="5">
        <f t="shared" si="51"/>
        <v>7.6336156445259888E-3</v>
      </c>
      <c r="G815" s="2"/>
    </row>
    <row r="816" spans="1:7" x14ac:dyDescent="0.3">
      <c r="A816" s="8">
        <v>1786</v>
      </c>
      <c r="B816" s="9">
        <v>136.91399999999999</v>
      </c>
      <c r="C816" s="8">
        <f t="shared" si="48"/>
        <v>814</v>
      </c>
      <c r="D816" s="7">
        <f t="shared" si="49"/>
        <v>1.6210999999999991</v>
      </c>
      <c r="E816" s="6">
        <f t="shared" si="50"/>
        <v>1.7084758301582441</v>
      </c>
      <c r="F816" s="5">
        <f t="shared" si="51"/>
        <v>7.6345356958424796E-3</v>
      </c>
      <c r="G816" s="2"/>
    </row>
    <row r="817" spans="1:7" x14ac:dyDescent="0.3">
      <c r="A817" s="8">
        <v>1787</v>
      </c>
      <c r="B817" s="9">
        <v>136.91399999999999</v>
      </c>
      <c r="C817" s="8">
        <f t="shared" si="48"/>
        <v>815</v>
      </c>
      <c r="D817" s="7">
        <f t="shared" si="49"/>
        <v>1.6210999999999991</v>
      </c>
      <c r="E817" s="6">
        <f t="shared" si="50"/>
        <v>1.7084810428648638</v>
      </c>
      <c r="F817" s="5">
        <f t="shared" si="51"/>
        <v>7.6354466521513223E-3</v>
      </c>
      <c r="G817" s="2"/>
    </row>
    <row r="818" spans="1:7" x14ac:dyDescent="0.3">
      <c r="A818" s="8">
        <v>1788</v>
      </c>
      <c r="B818" s="9">
        <v>136.91399999999999</v>
      </c>
      <c r="C818" s="8">
        <f t="shared" si="48"/>
        <v>816</v>
      </c>
      <c r="D818" s="7">
        <f t="shared" si="49"/>
        <v>1.6210999999999991</v>
      </c>
      <c r="E818" s="6">
        <f t="shared" si="50"/>
        <v>1.7084862037327317</v>
      </c>
      <c r="F818" s="5">
        <f t="shared" si="51"/>
        <v>7.6363486028186572E-3</v>
      </c>
      <c r="G818" s="2"/>
    </row>
    <row r="819" spans="1:7" x14ac:dyDescent="0.3">
      <c r="A819" s="8">
        <v>1789</v>
      </c>
      <c r="B819" s="9">
        <v>136.91399999999999</v>
      </c>
      <c r="C819" s="8">
        <f t="shared" si="48"/>
        <v>817</v>
      </c>
      <c r="D819" s="7">
        <f t="shared" si="49"/>
        <v>1.6210999999999991</v>
      </c>
      <c r="E819" s="6">
        <f t="shared" si="50"/>
        <v>1.7084913132773683</v>
      </c>
      <c r="F819" s="5">
        <f t="shared" si="51"/>
        <v>7.6372416363432779E-3</v>
      </c>
      <c r="G819" s="2"/>
    </row>
    <row r="820" spans="1:7" x14ac:dyDescent="0.3">
      <c r="A820" s="8">
        <v>1790</v>
      </c>
      <c r="B820" s="9">
        <v>136.71899999999999</v>
      </c>
      <c r="C820" s="8">
        <f t="shared" si="48"/>
        <v>818</v>
      </c>
      <c r="D820" s="7">
        <f t="shared" si="49"/>
        <v>1.6113499999999994</v>
      </c>
      <c r="E820" s="6">
        <f t="shared" si="50"/>
        <v>1.708496372009167</v>
      </c>
      <c r="F820" s="5">
        <f t="shared" si="51"/>
        <v>9.4374175945435915E-3</v>
      </c>
      <c r="G820" s="2"/>
    </row>
    <row r="821" spans="1:7" x14ac:dyDescent="0.3">
      <c r="A821" s="8">
        <v>1791</v>
      </c>
      <c r="B821" s="9">
        <v>136.71899999999999</v>
      </c>
      <c r="C821" s="8">
        <f t="shared" si="48"/>
        <v>819</v>
      </c>
      <c r="D821" s="7">
        <f t="shared" si="49"/>
        <v>1.6113499999999994</v>
      </c>
      <c r="E821" s="6">
        <f t="shared" si="50"/>
        <v>1.7085013804334459</v>
      </c>
      <c r="F821" s="5">
        <f t="shared" si="51"/>
        <v>9.4383907201242533E-3</v>
      </c>
      <c r="G821" s="2"/>
    </row>
    <row r="822" spans="1:7" x14ac:dyDescent="0.3">
      <c r="A822" s="8">
        <v>1792</v>
      </c>
      <c r="B822" s="9">
        <v>136.91399999999999</v>
      </c>
      <c r="C822" s="8">
        <f t="shared" si="48"/>
        <v>820</v>
      </c>
      <c r="D822" s="7">
        <f t="shared" si="49"/>
        <v>1.6210999999999991</v>
      </c>
      <c r="E822" s="6">
        <f t="shared" si="50"/>
        <v>1.7085063390504975</v>
      </c>
      <c r="F822" s="5">
        <f t="shared" si="51"/>
        <v>7.639868106210688E-3</v>
      </c>
      <c r="G822" s="2"/>
    </row>
    <row r="823" spans="1:7" x14ac:dyDescent="0.3">
      <c r="A823" s="8">
        <v>1793</v>
      </c>
      <c r="B823" s="9">
        <v>136.71899999999999</v>
      </c>
      <c r="C823" s="8">
        <f t="shared" si="48"/>
        <v>821</v>
      </c>
      <c r="D823" s="7">
        <f t="shared" si="49"/>
        <v>1.6113499999999994</v>
      </c>
      <c r="E823" s="6">
        <f t="shared" si="50"/>
        <v>1.7085112483556395</v>
      </c>
      <c r="F823" s="5">
        <f t="shared" si="51"/>
        <v>9.440308182026378E-3</v>
      </c>
      <c r="G823" s="2"/>
    </row>
    <row r="824" spans="1:7" x14ac:dyDescent="0.3">
      <c r="A824" s="8">
        <v>1794</v>
      </c>
      <c r="B824" s="9">
        <v>136.91399999999999</v>
      </c>
      <c r="C824" s="8">
        <f t="shared" si="48"/>
        <v>822</v>
      </c>
      <c r="D824" s="7">
        <f t="shared" si="49"/>
        <v>1.6210999999999991</v>
      </c>
      <c r="E824" s="6">
        <f t="shared" si="50"/>
        <v>1.7085161088392633</v>
      </c>
      <c r="F824" s="5">
        <f t="shared" si="51"/>
        <v>7.6415760845980852E-3</v>
      </c>
      <c r="G824" s="2"/>
    </row>
    <row r="825" spans="1:7" x14ac:dyDescent="0.3">
      <c r="A825" s="8">
        <v>1795</v>
      </c>
      <c r="B825" s="9">
        <v>136.71899999999999</v>
      </c>
      <c r="C825" s="8">
        <f t="shared" si="48"/>
        <v>823</v>
      </c>
      <c r="D825" s="7">
        <f t="shared" si="49"/>
        <v>1.6113499999999994</v>
      </c>
      <c r="E825" s="6">
        <f t="shared" si="50"/>
        <v>1.7085209209868839</v>
      </c>
      <c r="F825" s="5">
        <f t="shared" si="51"/>
        <v>9.4421878854393532E-3</v>
      </c>
      <c r="G825" s="2"/>
    </row>
    <row r="826" spans="1:7" x14ac:dyDescent="0.3">
      <c r="A826" s="8">
        <v>1796</v>
      </c>
      <c r="B826" s="9">
        <v>136.71899999999999</v>
      </c>
      <c r="C826" s="8">
        <f t="shared" si="48"/>
        <v>824</v>
      </c>
      <c r="D826" s="7">
        <f t="shared" si="49"/>
        <v>1.6113499999999994</v>
      </c>
      <c r="E826" s="6">
        <f t="shared" si="50"/>
        <v>1.7085256852791879</v>
      </c>
      <c r="F826" s="5">
        <f t="shared" si="51"/>
        <v>9.4431138094798958E-3</v>
      </c>
      <c r="G826" s="2"/>
    </row>
    <row r="827" spans="1:7" x14ac:dyDescent="0.3">
      <c r="A827" s="8">
        <v>1797</v>
      </c>
      <c r="B827" s="9">
        <v>136.71899999999999</v>
      </c>
      <c r="C827" s="8">
        <f t="shared" si="48"/>
        <v>825</v>
      </c>
      <c r="D827" s="7">
        <f t="shared" si="49"/>
        <v>1.6113499999999994</v>
      </c>
      <c r="E827" s="6">
        <f t="shared" si="50"/>
        <v>1.7085304021920815</v>
      </c>
      <c r="F827" s="5">
        <f t="shared" si="51"/>
        <v>9.4440305702148414E-3</v>
      </c>
      <c r="G827" s="2"/>
    </row>
    <row r="828" spans="1:7" x14ac:dyDescent="0.3">
      <c r="A828" s="8">
        <v>1798</v>
      </c>
      <c r="B828" s="9">
        <v>136.91399999999999</v>
      </c>
      <c r="C828" s="8">
        <f t="shared" si="48"/>
        <v>826</v>
      </c>
      <c r="D828" s="7">
        <f t="shared" si="49"/>
        <v>1.6210999999999991</v>
      </c>
      <c r="E828" s="6">
        <f t="shared" si="50"/>
        <v>1.7085350721967383</v>
      </c>
      <c r="F828" s="5">
        <f t="shared" si="51"/>
        <v>7.644891850048993E-3</v>
      </c>
      <c r="G828" s="2"/>
    </row>
    <row r="829" spans="1:7" x14ac:dyDescent="0.3">
      <c r="A829" s="8">
        <v>1799</v>
      </c>
      <c r="B829" s="9">
        <v>136.71899999999999</v>
      </c>
      <c r="C829" s="8">
        <f t="shared" si="48"/>
        <v>827</v>
      </c>
      <c r="D829" s="7">
        <f t="shared" si="49"/>
        <v>1.6113499999999994</v>
      </c>
      <c r="E829" s="6">
        <f t="shared" si="50"/>
        <v>1.7085396957596461</v>
      </c>
      <c r="F829" s="5">
        <f t="shared" si="51"/>
        <v>9.445836961852699E-3</v>
      </c>
      <c r="G829" s="2"/>
    </row>
    <row r="830" spans="1:7" x14ac:dyDescent="0.3">
      <c r="A830" s="8">
        <v>1800</v>
      </c>
      <c r="B830" s="9">
        <v>136.71899999999999</v>
      </c>
      <c r="C830" s="8">
        <f t="shared" si="48"/>
        <v>828</v>
      </c>
      <c r="D830" s="7">
        <f t="shared" si="49"/>
        <v>1.6113499999999994</v>
      </c>
      <c r="E830" s="6">
        <f t="shared" si="50"/>
        <v>1.7085442733426539</v>
      </c>
      <c r="F830" s="5">
        <f t="shared" si="51"/>
        <v>9.4467267706066418E-3</v>
      </c>
      <c r="G830" s="2"/>
    </row>
    <row r="831" spans="1:7" x14ac:dyDescent="0.3">
      <c r="A831" s="8">
        <v>1801</v>
      </c>
      <c r="B831" s="9">
        <v>136.71899999999999</v>
      </c>
      <c r="C831" s="8">
        <f t="shared" si="48"/>
        <v>829</v>
      </c>
      <c r="D831" s="7">
        <f t="shared" si="49"/>
        <v>1.6113499999999994</v>
      </c>
      <c r="E831" s="6">
        <f t="shared" si="50"/>
        <v>1.7085488054030173</v>
      </c>
      <c r="F831" s="5">
        <f t="shared" si="51"/>
        <v>9.447607771773751E-3</v>
      </c>
      <c r="G831" s="2"/>
    </row>
    <row r="832" spans="1:7" x14ac:dyDescent="0.3">
      <c r="A832" s="8">
        <v>1802</v>
      </c>
      <c r="B832" s="9">
        <v>136.71899999999999</v>
      </c>
      <c r="C832" s="8">
        <f t="shared" si="48"/>
        <v>830</v>
      </c>
      <c r="D832" s="7">
        <f t="shared" si="49"/>
        <v>1.6113499999999994</v>
      </c>
      <c r="E832" s="6">
        <f t="shared" si="50"/>
        <v>1.708553292393445</v>
      </c>
      <c r="F832" s="5">
        <f t="shared" si="51"/>
        <v>9.4484800521256809E-3</v>
      </c>
      <c r="G832" s="2"/>
    </row>
    <row r="833" spans="1:7" x14ac:dyDescent="0.3">
      <c r="A833" s="8">
        <v>1803</v>
      </c>
      <c r="B833" s="9">
        <v>136.91399999999999</v>
      </c>
      <c r="C833" s="8">
        <f t="shared" si="48"/>
        <v>831</v>
      </c>
      <c r="D833" s="7">
        <f t="shared" si="49"/>
        <v>1.6210999999999991</v>
      </c>
      <c r="E833" s="6">
        <f t="shared" si="50"/>
        <v>1.7085577347621437</v>
      </c>
      <c r="F833" s="5">
        <f t="shared" si="51"/>
        <v>7.6488553697256325E-3</v>
      </c>
      <c r="G833" s="2"/>
    </row>
    <row r="834" spans="1:7" x14ac:dyDescent="0.3">
      <c r="A834" s="8">
        <v>1804</v>
      </c>
      <c r="B834" s="9">
        <v>136.91399999999999</v>
      </c>
      <c r="C834" s="8">
        <f t="shared" ref="C834:C897" si="52">A834-972</f>
        <v>832</v>
      </c>
      <c r="D834" s="7">
        <f t="shared" ref="D834:D897" si="53">(B834-104.492)/20</f>
        <v>1.6210999999999991</v>
      </c>
      <c r="E834" s="6">
        <f t="shared" ref="E834:E897" si="54">J$6*(1+(J$8*EXP(-C834/J$4))-(J$9*EXP(-C834/J$5)))</f>
        <v>1.7085621329528624</v>
      </c>
      <c r="F834" s="5">
        <f t="shared" ref="F834:F897" si="55">(D834-E834)^2</f>
        <v>7.6496247006643389E-3</v>
      </c>
      <c r="G834" s="2"/>
    </row>
    <row r="835" spans="1:7" x14ac:dyDescent="0.3">
      <c r="A835" s="8">
        <v>1805</v>
      </c>
      <c r="B835" s="9">
        <v>136.91399999999999</v>
      </c>
      <c r="C835" s="8">
        <f t="shared" si="52"/>
        <v>833</v>
      </c>
      <c r="D835" s="7">
        <f t="shared" si="53"/>
        <v>1.6210999999999991</v>
      </c>
      <c r="E835" s="6">
        <f t="shared" si="54"/>
        <v>1.7085664874049378</v>
      </c>
      <c r="F835" s="5">
        <f t="shared" si="55"/>
        <v>7.6503864189582963E-3</v>
      </c>
      <c r="G835" s="2"/>
    </row>
    <row r="836" spans="1:7" x14ac:dyDescent="0.3">
      <c r="A836" s="8">
        <v>1806</v>
      </c>
      <c r="B836" s="9">
        <v>136.91399999999999</v>
      </c>
      <c r="C836" s="8">
        <f t="shared" si="52"/>
        <v>834</v>
      </c>
      <c r="D836" s="7">
        <f t="shared" si="53"/>
        <v>1.6210999999999991</v>
      </c>
      <c r="E836" s="6">
        <f t="shared" si="54"/>
        <v>1.7085707985533365</v>
      </c>
      <c r="F836" s="5">
        <f t="shared" si="55"/>
        <v>7.6511405995585311E-3</v>
      </c>
      <c r="G836" s="2"/>
    </row>
    <row r="837" spans="1:7" x14ac:dyDescent="0.3">
      <c r="A837" s="8">
        <v>1807</v>
      </c>
      <c r="B837" s="9">
        <v>136.91399999999999</v>
      </c>
      <c r="C837" s="8">
        <f t="shared" si="52"/>
        <v>835</v>
      </c>
      <c r="D837" s="7">
        <f t="shared" si="53"/>
        <v>1.6210999999999991</v>
      </c>
      <c r="E837" s="6">
        <f t="shared" si="54"/>
        <v>1.7085750668287005</v>
      </c>
      <c r="F837" s="5">
        <f t="shared" si="55"/>
        <v>7.6518873166857813E-3</v>
      </c>
      <c r="G837" s="2"/>
    </row>
    <row r="838" spans="1:7" x14ac:dyDescent="0.3">
      <c r="A838" s="8">
        <v>1808</v>
      </c>
      <c r="B838" s="9">
        <v>137.10900000000001</v>
      </c>
      <c r="C838" s="8">
        <f t="shared" si="52"/>
        <v>836</v>
      </c>
      <c r="D838" s="7">
        <f t="shared" si="53"/>
        <v>1.6308500000000001</v>
      </c>
      <c r="E838" s="6">
        <f t="shared" si="54"/>
        <v>1.7085792926573893</v>
      </c>
      <c r="F838" s="5">
        <f t="shared" si="55"/>
        <v>6.0418429370180503E-3</v>
      </c>
      <c r="G838" s="2"/>
    </row>
    <row r="839" spans="1:7" x14ac:dyDescent="0.3">
      <c r="A839" s="8">
        <v>1809</v>
      </c>
      <c r="B839" s="9">
        <v>136.91399999999999</v>
      </c>
      <c r="C839" s="8">
        <f t="shared" si="52"/>
        <v>837</v>
      </c>
      <c r="D839" s="7">
        <f t="shared" si="53"/>
        <v>1.6210999999999991</v>
      </c>
      <c r="E839" s="6">
        <f t="shared" si="54"/>
        <v>1.7085834764615213</v>
      </c>
      <c r="F839" s="5">
        <f t="shared" si="55"/>
        <v>7.6533586537937109E-3</v>
      </c>
      <c r="G839" s="2"/>
    </row>
    <row r="840" spans="1:7" x14ac:dyDescent="0.3">
      <c r="A840" s="8">
        <v>1810</v>
      </c>
      <c r="B840" s="9">
        <v>137.10900000000001</v>
      </c>
      <c r="C840" s="8">
        <f t="shared" si="52"/>
        <v>838</v>
      </c>
      <c r="D840" s="7">
        <f t="shared" si="53"/>
        <v>1.6308500000000001</v>
      </c>
      <c r="E840" s="6">
        <f t="shared" si="54"/>
        <v>1.7085876186590179</v>
      </c>
      <c r="F840" s="5">
        <f t="shared" si="55"/>
        <v>6.0431373547748628E-3</v>
      </c>
      <c r="G840" s="2"/>
    </row>
    <row r="841" spans="1:7" x14ac:dyDescent="0.3">
      <c r="A841" s="8">
        <v>1811</v>
      </c>
      <c r="B841" s="9">
        <v>136.91399999999999</v>
      </c>
      <c r="C841" s="8">
        <f t="shared" si="52"/>
        <v>839</v>
      </c>
      <c r="D841" s="7">
        <f t="shared" si="53"/>
        <v>1.6210999999999991</v>
      </c>
      <c r="E841" s="6">
        <f t="shared" si="54"/>
        <v>1.7085917196636442</v>
      </c>
      <c r="F841" s="5">
        <f t="shared" si="55"/>
        <v>7.6548010097018636E-3</v>
      </c>
      <c r="G841" s="2"/>
    </row>
    <row r="842" spans="1:7" x14ac:dyDescent="0.3">
      <c r="A842" s="8">
        <v>1812</v>
      </c>
      <c r="B842" s="9">
        <v>137.10900000000001</v>
      </c>
      <c r="C842" s="8">
        <f t="shared" si="52"/>
        <v>840</v>
      </c>
      <c r="D842" s="7">
        <f t="shared" si="53"/>
        <v>1.6308500000000001</v>
      </c>
      <c r="E842" s="6">
        <f t="shared" si="54"/>
        <v>1.7085957798850504</v>
      </c>
      <c r="F842" s="5">
        <f t="shared" si="55"/>
        <v>6.0444062899346869E-3</v>
      </c>
      <c r="G842" s="2"/>
    </row>
    <row r="843" spans="1:7" x14ac:dyDescent="0.3">
      <c r="A843" s="8">
        <v>1813</v>
      </c>
      <c r="B843" s="9">
        <v>137.10900000000001</v>
      </c>
      <c r="C843" s="8">
        <f t="shared" si="52"/>
        <v>841</v>
      </c>
      <c r="D843" s="7">
        <f t="shared" si="53"/>
        <v>1.6308500000000001</v>
      </c>
      <c r="E843" s="6">
        <f t="shared" si="54"/>
        <v>1.7085997997288132</v>
      </c>
      <c r="F843" s="5">
        <f t="shared" si="55"/>
        <v>6.0450313578705329E-3</v>
      </c>
      <c r="G843" s="2"/>
    </row>
    <row r="844" spans="1:7" x14ac:dyDescent="0.3">
      <c r="A844" s="8">
        <v>1814</v>
      </c>
      <c r="B844" s="9">
        <v>137.10900000000001</v>
      </c>
      <c r="C844" s="8">
        <f t="shared" si="52"/>
        <v>842</v>
      </c>
      <c r="D844" s="7">
        <f t="shared" si="53"/>
        <v>1.6308500000000001</v>
      </c>
      <c r="E844" s="6">
        <f t="shared" si="54"/>
        <v>1.7086037795964757</v>
      </c>
      <c r="F844" s="5">
        <f t="shared" si="55"/>
        <v>6.0456502415372985E-3</v>
      </c>
      <c r="G844" s="2"/>
    </row>
    <row r="845" spans="1:7" x14ac:dyDescent="0.3">
      <c r="A845" s="8">
        <v>1815</v>
      </c>
      <c r="B845" s="9">
        <v>137.10900000000001</v>
      </c>
      <c r="C845" s="8">
        <f t="shared" si="52"/>
        <v>843</v>
      </c>
      <c r="D845" s="7">
        <f t="shared" si="53"/>
        <v>1.6308500000000001</v>
      </c>
      <c r="E845" s="6">
        <f t="shared" si="54"/>
        <v>1.7086077198855876</v>
      </c>
      <c r="F845" s="5">
        <f t="shared" si="55"/>
        <v>6.0462630018054807E-3</v>
      </c>
      <c r="G845" s="2"/>
    </row>
    <row r="846" spans="1:7" x14ac:dyDescent="0.3">
      <c r="A846" s="8">
        <v>1816</v>
      </c>
      <c r="B846" s="9">
        <v>136.91399999999999</v>
      </c>
      <c r="C846" s="8">
        <f t="shared" si="52"/>
        <v>844</v>
      </c>
      <c r="D846" s="7">
        <f t="shared" si="53"/>
        <v>1.6210999999999991</v>
      </c>
      <c r="E846" s="6">
        <f t="shared" si="54"/>
        <v>1.7086116209897457</v>
      </c>
      <c r="F846" s="5">
        <f t="shared" si="55"/>
        <v>7.6582838082530627E-3</v>
      </c>
      <c r="G846" s="2"/>
    </row>
    <row r="847" spans="1:7" x14ac:dyDescent="0.3">
      <c r="A847" s="8">
        <v>1817</v>
      </c>
      <c r="B847" s="9">
        <v>136.91399999999999</v>
      </c>
      <c r="C847" s="8">
        <f t="shared" si="52"/>
        <v>845</v>
      </c>
      <c r="D847" s="7">
        <f t="shared" si="53"/>
        <v>1.6210999999999991</v>
      </c>
      <c r="E847" s="6">
        <f t="shared" si="54"/>
        <v>1.7086154832986318</v>
      </c>
      <c r="F847" s="5">
        <f t="shared" si="55"/>
        <v>7.6589598169932551E-3</v>
      </c>
      <c r="G847" s="2"/>
    </row>
    <row r="848" spans="1:7" x14ac:dyDescent="0.3">
      <c r="A848" s="8">
        <v>1818</v>
      </c>
      <c r="B848" s="9">
        <v>136.91399999999999</v>
      </c>
      <c r="C848" s="8">
        <f t="shared" si="52"/>
        <v>846</v>
      </c>
      <c r="D848" s="7">
        <f t="shared" si="53"/>
        <v>1.6210999999999991</v>
      </c>
      <c r="E848" s="6">
        <f t="shared" si="54"/>
        <v>1.7086193071980533</v>
      </c>
      <c r="F848" s="5">
        <f t="shared" si="55"/>
        <v>7.659629132427387E-3</v>
      </c>
      <c r="G848" s="2"/>
    </row>
    <row r="849" spans="1:7" x14ac:dyDescent="0.3">
      <c r="A849" s="8">
        <v>1819</v>
      </c>
      <c r="B849" s="9">
        <v>136.91399999999999</v>
      </c>
      <c r="C849" s="8">
        <f t="shared" si="52"/>
        <v>847</v>
      </c>
      <c r="D849" s="7">
        <f t="shared" si="53"/>
        <v>1.6210999999999991</v>
      </c>
      <c r="E849" s="6">
        <f t="shared" si="54"/>
        <v>1.7086230930699802</v>
      </c>
      <c r="F849" s="5">
        <f t="shared" si="55"/>
        <v>7.6602918205365689E-3</v>
      </c>
      <c r="G849" s="2"/>
    </row>
    <row r="850" spans="1:7" x14ac:dyDescent="0.3">
      <c r="A850" s="8">
        <v>1820</v>
      </c>
      <c r="B850" s="9">
        <v>136.91399999999999</v>
      </c>
      <c r="C850" s="8">
        <f t="shared" si="52"/>
        <v>848</v>
      </c>
      <c r="D850" s="7">
        <f t="shared" si="53"/>
        <v>1.6210999999999991</v>
      </c>
      <c r="E850" s="6">
        <f t="shared" si="54"/>
        <v>1.708626841292584</v>
      </c>
      <c r="F850" s="5">
        <f t="shared" si="55"/>
        <v>7.6609479466573493E-3</v>
      </c>
      <c r="G850" s="2"/>
    </row>
    <row r="851" spans="1:7" x14ac:dyDescent="0.3">
      <c r="A851" s="8">
        <v>1821</v>
      </c>
      <c r="B851" s="9">
        <v>136.91399999999999</v>
      </c>
      <c r="C851" s="8">
        <f t="shared" si="52"/>
        <v>849</v>
      </c>
      <c r="D851" s="7">
        <f t="shared" si="53"/>
        <v>1.6210999999999991</v>
      </c>
      <c r="E851" s="6">
        <f t="shared" si="54"/>
        <v>1.7086305522402758</v>
      </c>
      <c r="F851" s="5">
        <f t="shared" si="55"/>
        <v>7.6615975754878128E-3</v>
      </c>
      <c r="G851" s="2"/>
    </row>
    <row r="852" spans="1:7" x14ac:dyDescent="0.3">
      <c r="A852" s="8">
        <v>1822</v>
      </c>
      <c r="B852" s="9">
        <v>136.91399999999999</v>
      </c>
      <c r="C852" s="8">
        <f t="shared" si="52"/>
        <v>850</v>
      </c>
      <c r="D852" s="7">
        <f t="shared" si="53"/>
        <v>1.6210999999999991</v>
      </c>
      <c r="E852" s="6">
        <f t="shared" si="54"/>
        <v>1.7086342262837428</v>
      </c>
      <c r="F852" s="5">
        <f t="shared" si="55"/>
        <v>7.6622407710936541E-3</v>
      </c>
      <c r="G852" s="2"/>
    </row>
    <row r="853" spans="1:7" x14ac:dyDescent="0.3">
      <c r="A853" s="8">
        <v>1823</v>
      </c>
      <c r="B853" s="9">
        <v>136.91399999999999</v>
      </c>
      <c r="C853" s="8">
        <f t="shared" si="52"/>
        <v>851</v>
      </c>
      <c r="D853" s="7">
        <f t="shared" si="53"/>
        <v>1.6210999999999991</v>
      </c>
      <c r="E853" s="6">
        <f t="shared" si="54"/>
        <v>1.7086378637899864</v>
      </c>
      <c r="F853" s="5">
        <f t="shared" si="55"/>
        <v>7.662877596914368E-3</v>
      </c>
      <c r="G853" s="2"/>
    </row>
    <row r="854" spans="1:7" x14ac:dyDescent="0.3">
      <c r="A854" s="8">
        <v>1824</v>
      </c>
      <c r="B854" s="9">
        <v>136.91399999999999</v>
      </c>
      <c r="C854" s="8">
        <f t="shared" si="52"/>
        <v>852</v>
      </c>
      <c r="D854" s="7">
        <f t="shared" si="53"/>
        <v>1.6210999999999991</v>
      </c>
      <c r="E854" s="6">
        <f t="shared" si="54"/>
        <v>1.7086414651223578</v>
      </c>
      <c r="F854" s="5">
        <f t="shared" si="55"/>
        <v>7.663508115769148E-3</v>
      </c>
      <c r="G854" s="2"/>
    </row>
    <row r="855" spans="1:7" x14ac:dyDescent="0.3">
      <c r="A855" s="8">
        <v>1825</v>
      </c>
      <c r="B855" s="9">
        <v>136.91399999999999</v>
      </c>
      <c r="C855" s="8">
        <f t="shared" si="52"/>
        <v>853</v>
      </c>
      <c r="D855" s="7">
        <f t="shared" si="53"/>
        <v>1.6210999999999991</v>
      </c>
      <c r="E855" s="6">
        <f t="shared" si="54"/>
        <v>1.7086450306405949</v>
      </c>
      <c r="F855" s="5">
        <f t="shared" si="55"/>
        <v>7.6641323898628613E-3</v>
      </c>
      <c r="G855" s="2"/>
    </row>
    <row r="856" spans="1:7" x14ac:dyDescent="0.3">
      <c r="A856" s="8">
        <v>1826</v>
      </c>
      <c r="B856" s="9">
        <v>136.91399999999999</v>
      </c>
      <c r="C856" s="8">
        <f t="shared" si="52"/>
        <v>854</v>
      </c>
      <c r="D856" s="7">
        <f t="shared" si="53"/>
        <v>1.6210999999999991</v>
      </c>
      <c r="E856" s="6">
        <f t="shared" si="54"/>
        <v>1.7086485607008581</v>
      </c>
      <c r="F856" s="5">
        <f t="shared" si="55"/>
        <v>7.6647504807919988E-3</v>
      </c>
      <c r="G856" s="2"/>
    </row>
    <row r="857" spans="1:7" x14ac:dyDescent="0.3">
      <c r="A857" s="8">
        <v>1827</v>
      </c>
      <c r="B857" s="9">
        <v>136.91399999999999</v>
      </c>
      <c r="C857" s="8">
        <f t="shared" si="52"/>
        <v>855</v>
      </c>
      <c r="D857" s="7">
        <f t="shared" si="53"/>
        <v>1.6210999999999991</v>
      </c>
      <c r="E857" s="6">
        <f t="shared" si="54"/>
        <v>1.7086520556557661</v>
      </c>
      <c r="F857" s="5">
        <f t="shared" si="55"/>
        <v>7.6653624495505151E-3</v>
      </c>
      <c r="G857" s="2"/>
    </row>
    <row r="858" spans="1:7" x14ac:dyDescent="0.3">
      <c r="A858" s="8">
        <v>1828</v>
      </c>
      <c r="B858" s="9">
        <v>137.10900000000001</v>
      </c>
      <c r="C858" s="8">
        <f t="shared" si="52"/>
        <v>856</v>
      </c>
      <c r="D858" s="7">
        <f t="shared" si="53"/>
        <v>1.6308500000000001</v>
      </c>
      <c r="E858" s="6">
        <f t="shared" si="54"/>
        <v>1.7086555158544308</v>
      </c>
      <c r="F858" s="5">
        <f t="shared" si="55"/>
        <v>6.0536982973740557E-3</v>
      </c>
      <c r="G858" s="2"/>
    </row>
    <row r="859" spans="1:7" x14ac:dyDescent="0.3">
      <c r="A859" s="8">
        <v>1829</v>
      </c>
      <c r="B859" s="9">
        <v>137.10900000000001</v>
      </c>
      <c r="C859" s="8">
        <f t="shared" si="52"/>
        <v>857</v>
      </c>
      <c r="D859" s="7">
        <f t="shared" si="53"/>
        <v>1.6308500000000001</v>
      </c>
      <c r="E859" s="6">
        <f t="shared" si="54"/>
        <v>1.708658941642492</v>
      </c>
      <c r="F859" s="5">
        <f t="shared" si="55"/>
        <v>6.0542313995247034E-3</v>
      </c>
      <c r="G859" s="2"/>
    </row>
    <row r="860" spans="1:7" x14ac:dyDescent="0.3">
      <c r="A860" s="8">
        <v>1830</v>
      </c>
      <c r="B860" s="9">
        <v>137.10900000000001</v>
      </c>
      <c r="C860" s="8">
        <f t="shared" si="52"/>
        <v>858</v>
      </c>
      <c r="D860" s="7">
        <f t="shared" si="53"/>
        <v>1.6308500000000001</v>
      </c>
      <c r="E860" s="6">
        <f t="shared" si="54"/>
        <v>1.7086623333621529</v>
      </c>
      <c r="F860" s="5">
        <f t="shared" si="55"/>
        <v>6.0547592232627918E-3</v>
      </c>
      <c r="G860" s="2"/>
    </row>
    <row r="861" spans="1:7" x14ac:dyDescent="0.3">
      <c r="A861" s="8">
        <v>1831</v>
      </c>
      <c r="B861" s="9">
        <v>137.10900000000001</v>
      </c>
      <c r="C861" s="8">
        <f t="shared" si="52"/>
        <v>859</v>
      </c>
      <c r="D861" s="7">
        <f t="shared" si="53"/>
        <v>1.6308500000000001</v>
      </c>
      <c r="E861" s="6">
        <f t="shared" si="54"/>
        <v>1.7086656913522129</v>
      </c>
      <c r="F861" s="5">
        <f t="shared" si="55"/>
        <v>6.0552818206228423E-3</v>
      </c>
      <c r="G861" s="2"/>
    </row>
    <row r="862" spans="1:7" x14ac:dyDescent="0.3">
      <c r="A862" s="8">
        <v>1832</v>
      </c>
      <c r="B862" s="9">
        <v>137.30500000000001</v>
      </c>
      <c r="C862" s="8">
        <f t="shared" si="52"/>
        <v>860</v>
      </c>
      <c r="D862" s="7">
        <f t="shared" si="53"/>
        <v>1.6406500000000002</v>
      </c>
      <c r="E862" s="6">
        <f t="shared" si="54"/>
        <v>1.7086690159481026</v>
      </c>
      <c r="F862" s="5">
        <f t="shared" si="55"/>
        <v>4.626586530548215E-3</v>
      </c>
      <c r="G862" s="2"/>
    </row>
    <row r="863" spans="1:7" x14ac:dyDescent="0.3">
      <c r="A863" s="8">
        <v>1833</v>
      </c>
      <c r="B863" s="9">
        <v>137.10900000000001</v>
      </c>
      <c r="C863" s="8">
        <f t="shared" si="52"/>
        <v>861</v>
      </c>
      <c r="D863" s="7">
        <f t="shared" si="53"/>
        <v>1.6308500000000001</v>
      </c>
      <c r="E863" s="6">
        <f t="shared" si="54"/>
        <v>1.7086723074819163</v>
      </c>
      <c r="F863" s="5">
        <f t="shared" si="55"/>
        <v>6.0563115418099112E-3</v>
      </c>
      <c r="G863" s="2"/>
    </row>
    <row r="864" spans="1:7" x14ac:dyDescent="0.3">
      <c r="A864" s="8">
        <v>1834</v>
      </c>
      <c r="B864" s="9">
        <v>137.30500000000001</v>
      </c>
      <c r="C864" s="8">
        <f t="shared" si="52"/>
        <v>862</v>
      </c>
      <c r="D864" s="7">
        <f t="shared" si="53"/>
        <v>1.6406500000000002</v>
      </c>
      <c r="E864" s="6">
        <f t="shared" si="54"/>
        <v>1.7086755662824464</v>
      </c>
      <c r="F864" s="5">
        <f t="shared" si="55"/>
        <v>4.6274776680474911E-3</v>
      </c>
      <c r="G864" s="2"/>
    </row>
    <row r="865" spans="1:7" x14ac:dyDescent="0.3">
      <c r="A865" s="8">
        <v>1835</v>
      </c>
      <c r="B865" s="9">
        <v>137.30500000000001</v>
      </c>
      <c r="C865" s="8">
        <f t="shared" si="52"/>
        <v>863</v>
      </c>
      <c r="D865" s="7">
        <f t="shared" si="53"/>
        <v>1.6406500000000002</v>
      </c>
      <c r="E865" s="6">
        <f t="shared" si="54"/>
        <v>1.7086787926752156</v>
      </c>
      <c r="F865" s="5">
        <f t="shared" si="55"/>
        <v>4.6279166328474465E-3</v>
      </c>
      <c r="G865" s="2"/>
    </row>
    <row r="866" spans="1:7" x14ac:dyDescent="0.3">
      <c r="A866" s="8">
        <v>1836</v>
      </c>
      <c r="B866" s="9">
        <v>137.30500000000001</v>
      </c>
      <c r="C866" s="8">
        <f t="shared" si="52"/>
        <v>864</v>
      </c>
      <c r="D866" s="7">
        <f t="shared" si="53"/>
        <v>1.6406500000000002</v>
      </c>
      <c r="E866" s="6">
        <f t="shared" si="54"/>
        <v>1.7086819869825083</v>
      </c>
      <c r="F866" s="5">
        <f t="shared" si="55"/>
        <v>4.6283512527881543E-3</v>
      </c>
      <c r="G866" s="2"/>
    </row>
    <row r="867" spans="1:7" x14ac:dyDescent="0.3">
      <c r="A867" s="8">
        <v>1837</v>
      </c>
      <c r="B867" s="9">
        <v>137.30500000000001</v>
      </c>
      <c r="C867" s="8">
        <f t="shared" si="52"/>
        <v>865</v>
      </c>
      <c r="D867" s="7">
        <f t="shared" si="53"/>
        <v>1.6406500000000002</v>
      </c>
      <c r="E867" s="6">
        <f t="shared" si="54"/>
        <v>1.7086851495234052</v>
      </c>
      <c r="F867" s="5">
        <f t="shared" si="55"/>
        <v>4.6287815706720836E-3</v>
      </c>
      <c r="G867" s="2"/>
    </row>
    <row r="868" spans="1:7" x14ac:dyDescent="0.3">
      <c r="A868" s="8">
        <v>1838</v>
      </c>
      <c r="B868" s="9">
        <v>137.30500000000001</v>
      </c>
      <c r="C868" s="8">
        <f t="shared" si="52"/>
        <v>866</v>
      </c>
      <c r="D868" s="7">
        <f t="shared" si="53"/>
        <v>1.6406500000000002</v>
      </c>
      <c r="E868" s="6">
        <f t="shared" si="54"/>
        <v>1.7086882806138131</v>
      </c>
      <c r="F868" s="5">
        <f t="shared" si="55"/>
        <v>4.6292076288839482E-3</v>
      </c>
      <c r="G868" s="2"/>
    </row>
    <row r="869" spans="1:7" x14ac:dyDescent="0.3">
      <c r="A869" s="8">
        <v>1839</v>
      </c>
      <c r="B869" s="9">
        <v>137.30500000000001</v>
      </c>
      <c r="C869" s="8">
        <f t="shared" si="52"/>
        <v>867</v>
      </c>
      <c r="D869" s="7">
        <f t="shared" si="53"/>
        <v>1.6406500000000002</v>
      </c>
      <c r="E869" s="6">
        <f t="shared" si="54"/>
        <v>1.7086913805664972</v>
      </c>
      <c r="F869" s="5">
        <f t="shared" si="55"/>
        <v>4.629629469394876E-3</v>
      </c>
      <c r="G869" s="2"/>
    </row>
    <row r="870" spans="1:7" x14ac:dyDescent="0.3">
      <c r="A870" s="8">
        <v>1840</v>
      </c>
      <c r="B870" s="9">
        <v>137.30500000000001</v>
      </c>
      <c r="C870" s="8">
        <f t="shared" si="52"/>
        <v>868</v>
      </c>
      <c r="D870" s="7">
        <f t="shared" si="53"/>
        <v>1.6406500000000002</v>
      </c>
      <c r="E870" s="6">
        <f t="shared" si="54"/>
        <v>1.7086944496911125</v>
      </c>
      <c r="F870" s="5">
        <f t="shared" si="55"/>
        <v>4.6300471337663183E-3</v>
      </c>
      <c r="G870" s="2"/>
    </row>
    <row r="871" spans="1:7" x14ac:dyDescent="0.3">
      <c r="A871" s="8">
        <v>1841</v>
      </c>
      <c r="B871" s="9">
        <v>137.30500000000001</v>
      </c>
      <c r="C871" s="8">
        <f t="shared" si="52"/>
        <v>869</v>
      </c>
      <c r="D871" s="7">
        <f t="shared" si="53"/>
        <v>1.6406500000000002</v>
      </c>
      <c r="E871" s="6">
        <f t="shared" si="54"/>
        <v>1.7086974882942347</v>
      </c>
      <c r="F871" s="5">
        <f t="shared" si="55"/>
        <v>4.6304606631539912E-3</v>
      </c>
      <c r="G871" s="2"/>
    </row>
    <row r="872" spans="1:7" x14ac:dyDescent="0.3">
      <c r="A872" s="8">
        <v>1842</v>
      </c>
      <c r="B872" s="9">
        <v>137.30500000000001</v>
      </c>
      <c r="C872" s="8">
        <f t="shared" si="52"/>
        <v>870</v>
      </c>
      <c r="D872" s="7">
        <f t="shared" si="53"/>
        <v>1.6406500000000002</v>
      </c>
      <c r="E872" s="6">
        <f t="shared" si="54"/>
        <v>1.7087004966793911</v>
      </c>
      <c r="F872" s="5">
        <f t="shared" si="55"/>
        <v>4.6308700983117906E-3</v>
      </c>
      <c r="G872" s="2"/>
    </row>
    <row r="873" spans="1:7" x14ac:dyDescent="0.3">
      <c r="A873" s="8">
        <v>1843</v>
      </c>
      <c r="B873" s="9">
        <v>137.30500000000001</v>
      </c>
      <c r="C873" s="8">
        <f t="shared" si="52"/>
        <v>871</v>
      </c>
      <c r="D873" s="7">
        <f t="shared" si="53"/>
        <v>1.6406500000000002</v>
      </c>
      <c r="E873" s="6">
        <f t="shared" si="54"/>
        <v>1.7087034751470891</v>
      </c>
      <c r="F873" s="5">
        <f t="shared" si="55"/>
        <v>4.63127547959545E-3</v>
      </c>
      <c r="G873" s="2"/>
    </row>
    <row r="874" spans="1:7" x14ac:dyDescent="0.3">
      <c r="A874" s="8">
        <v>1844</v>
      </c>
      <c r="B874" s="9">
        <v>137.30500000000001</v>
      </c>
      <c r="C874" s="8">
        <f t="shared" si="52"/>
        <v>872</v>
      </c>
      <c r="D874" s="7">
        <f t="shared" si="53"/>
        <v>1.6406500000000002</v>
      </c>
      <c r="E874" s="6">
        <f t="shared" si="54"/>
        <v>1.7087064239948488</v>
      </c>
      <c r="F874" s="5">
        <f t="shared" si="55"/>
        <v>4.6316768469666153E-3</v>
      </c>
      <c r="G874" s="2"/>
    </row>
    <row r="875" spans="1:7" x14ac:dyDescent="0.3">
      <c r="A875" s="8">
        <v>1845</v>
      </c>
      <c r="B875" s="9">
        <v>137.10900000000001</v>
      </c>
      <c r="C875" s="8">
        <f t="shared" si="52"/>
        <v>873</v>
      </c>
      <c r="D875" s="7">
        <f t="shared" si="53"/>
        <v>1.6308500000000001</v>
      </c>
      <c r="E875" s="6">
        <f t="shared" si="54"/>
        <v>1.7087093435172318</v>
      </c>
      <c r="F875" s="5">
        <f t="shared" si="55"/>
        <v>6.0620773729342858E-3</v>
      </c>
      <c r="G875" s="2"/>
    </row>
    <row r="876" spans="1:7" x14ac:dyDescent="0.3">
      <c r="A876" s="8">
        <v>1846</v>
      </c>
      <c r="B876" s="9">
        <v>137.10900000000001</v>
      </c>
      <c r="C876" s="8">
        <f t="shared" si="52"/>
        <v>874</v>
      </c>
      <c r="D876" s="7">
        <f t="shared" si="53"/>
        <v>1.6308500000000001</v>
      </c>
      <c r="E876" s="6">
        <f t="shared" si="54"/>
        <v>1.7087122340058696</v>
      </c>
      <c r="F876" s="5">
        <f t="shared" si="55"/>
        <v>6.0625274843847726E-3</v>
      </c>
      <c r="G876" s="2"/>
    </row>
    <row r="877" spans="1:7" x14ac:dyDescent="0.3">
      <c r="A877" s="8">
        <v>1847</v>
      </c>
      <c r="B877" s="9">
        <v>137.10900000000001</v>
      </c>
      <c r="C877" s="8">
        <f t="shared" si="52"/>
        <v>875</v>
      </c>
      <c r="D877" s="7">
        <f t="shared" si="53"/>
        <v>1.6308500000000001</v>
      </c>
      <c r="E877" s="6">
        <f t="shared" si="54"/>
        <v>1.7087150957494934</v>
      </c>
      <c r="F877" s="5">
        <f t="shared" si="55"/>
        <v>6.0629731360777586E-3</v>
      </c>
      <c r="G877" s="2"/>
    </row>
    <row r="878" spans="1:7" x14ac:dyDescent="0.3">
      <c r="A878" s="8">
        <v>1848</v>
      </c>
      <c r="B878" s="9">
        <v>137.30500000000001</v>
      </c>
      <c r="C878" s="8">
        <f t="shared" si="52"/>
        <v>876</v>
      </c>
      <c r="D878" s="7">
        <f t="shared" si="53"/>
        <v>1.6406500000000002</v>
      </c>
      <c r="E878" s="6">
        <f t="shared" si="54"/>
        <v>1.708717929033964</v>
      </c>
      <c r="F878" s="5">
        <f t="shared" si="55"/>
        <v>4.6332429629727398E-3</v>
      </c>
      <c r="G878" s="2"/>
    </row>
    <row r="879" spans="1:7" x14ac:dyDescent="0.3">
      <c r="A879" s="8">
        <v>1849</v>
      </c>
      <c r="B879" s="9">
        <v>137.30500000000001</v>
      </c>
      <c r="C879" s="8">
        <f t="shared" si="52"/>
        <v>877</v>
      </c>
      <c r="D879" s="7">
        <f t="shared" si="53"/>
        <v>1.6406500000000002</v>
      </c>
      <c r="E879" s="6">
        <f t="shared" si="54"/>
        <v>1.7087207341422987</v>
      </c>
      <c r="F879" s="5">
        <f t="shared" si="55"/>
        <v>4.6336248466714944E-3</v>
      </c>
      <c r="G879" s="2"/>
    </row>
    <row r="880" spans="1:7" x14ac:dyDescent="0.3">
      <c r="A880" s="8">
        <v>1850</v>
      </c>
      <c r="B880" s="9">
        <v>137.10900000000001</v>
      </c>
      <c r="C880" s="8">
        <f t="shared" si="52"/>
        <v>878</v>
      </c>
      <c r="D880" s="7">
        <f t="shared" si="53"/>
        <v>1.6308500000000001</v>
      </c>
      <c r="E880" s="6">
        <f t="shared" si="54"/>
        <v>1.7087235113547006</v>
      </c>
      <c r="F880" s="5">
        <f t="shared" si="55"/>
        <v>6.0642837707106587E-3</v>
      </c>
      <c r="G880" s="2"/>
    </row>
    <row r="881" spans="1:7" x14ac:dyDescent="0.3">
      <c r="A881" s="8">
        <v>1851</v>
      </c>
      <c r="B881" s="9">
        <v>137.30500000000001</v>
      </c>
      <c r="C881" s="8">
        <f t="shared" si="52"/>
        <v>879</v>
      </c>
      <c r="D881" s="7">
        <f t="shared" si="53"/>
        <v>1.6406500000000002</v>
      </c>
      <c r="E881" s="6">
        <f t="shared" si="54"/>
        <v>1.7087262609485856</v>
      </c>
      <c r="F881" s="5">
        <f t="shared" si="55"/>
        <v>4.6343773047398977E-3</v>
      </c>
      <c r="G881" s="2"/>
    </row>
    <row r="882" spans="1:7" x14ac:dyDescent="0.3">
      <c r="A882" s="8">
        <v>1852</v>
      </c>
      <c r="B882" s="9">
        <v>137.30500000000001</v>
      </c>
      <c r="C882" s="8">
        <f t="shared" si="52"/>
        <v>880</v>
      </c>
      <c r="D882" s="7">
        <f t="shared" si="53"/>
        <v>1.6406500000000002</v>
      </c>
      <c r="E882" s="6">
        <f t="shared" si="54"/>
        <v>1.7087289831986117</v>
      </c>
      <c r="F882" s="5">
        <f t="shared" si="55"/>
        <v>4.6347479533568265E-3</v>
      </c>
      <c r="G882" s="2"/>
    </row>
    <row r="883" spans="1:7" x14ac:dyDescent="0.3">
      <c r="A883" s="8">
        <v>1853</v>
      </c>
      <c r="B883" s="9">
        <v>137.10900000000001</v>
      </c>
      <c r="C883" s="8">
        <f t="shared" si="52"/>
        <v>881</v>
      </c>
      <c r="D883" s="7">
        <f t="shared" si="53"/>
        <v>1.6308500000000001</v>
      </c>
      <c r="E883" s="6">
        <f t="shared" si="54"/>
        <v>1.7087316783767048</v>
      </c>
      <c r="F883" s="5">
        <f t="shared" si="55"/>
        <v>6.0655558267724693E-3</v>
      </c>
      <c r="G883" s="2"/>
    </row>
    <row r="884" spans="1:7" x14ac:dyDescent="0.3">
      <c r="A884" s="8">
        <v>1854</v>
      </c>
      <c r="B884" s="9">
        <v>137.10900000000001</v>
      </c>
      <c r="C884" s="8">
        <f t="shared" si="52"/>
        <v>882</v>
      </c>
      <c r="D884" s="7">
        <f t="shared" si="53"/>
        <v>1.6308500000000001</v>
      </c>
      <c r="E884" s="6">
        <f t="shared" si="54"/>
        <v>1.7087343467520872</v>
      </c>
      <c r="F884" s="5">
        <f t="shared" si="55"/>
        <v>6.0659714689993418E-3</v>
      </c>
      <c r="G884" s="2"/>
    </row>
    <row r="885" spans="1:7" x14ac:dyDescent="0.3">
      <c r="A885" s="8">
        <v>1855</v>
      </c>
      <c r="B885" s="9">
        <v>137.10900000000001</v>
      </c>
      <c r="C885" s="8">
        <f t="shared" si="52"/>
        <v>883</v>
      </c>
      <c r="D885" s="7">
        <f t="shared" si="53"/>
        <v>1.6308500000000001</v>
      </c>
      <c r="E885" s="6">
        <f t="shared" si="54"/>
        <v>1.7087369885913035</v>
      </c>
      <c r="F885" s="5">
        <f t="shared" si="55"/>
        <v>6.0663829918218238E-3</v>
      </c>
      <c r="G885" s="2"/>
    </row>
    <row r="886" spans="1:7" x14ac:dyDescent="0.3">
      <c r="A886" s="8">
        <v>1856</v>
      </c>
      <c r="B886" s="9">
        <v>137.30500000000001</v>
      </c>
      <c r="C886" s="8">
        <f t="shared" si="52"/>
        <v>884</v>
      </c>
      <c r="D886" s="7">
        <f t="shared" si="53"/>
        <v>1.6406500000000002</v>
      </c>
      <c r="E886" s="6">
        <f t="shared" si="54"/>
        <v>1.7087396041582477</v>
      </c>
      <c r="F886" s="5">
        <f t="shared" si="55"/>
        <v>4.6361941944268346E-3</v>
      </c>
      <c r="G886" s="2"/>
    </row>
    <row r="887" spans="1:7" x14ac:dyDescent="0.3">
      <c r="A887" s="8">
        <v>1857</v>
      </c>
      <c r="B887" s="9">
        <v>137.30500000000001</v>
      </c>
      <c r="C887" s="8">
        <f t="shared" si="52"/>
        <v>885</v>
      </c>
      <c r="D887" s="7">
        <f t="shared" si="53"/>
        <v>1.6406500000000002</v>
      </c>
      <c r="E887" s="6">
        <f t="shared" si="54"/>
        <v>1.7087421937141891</v>
      </c>
      <c r="F887" s="5">
        <f t="shared" si="55"/>
        <v>4.6365468448106338E-3</v>
      </c>
      <c r="G887" s="2"/>
    </row>
    <row r="888" spans="1:7" x14ac:dyDescent="0.3">
      <c r="A888" s="8">
        <v>1858</v>
      </c>
      <c r="B888" s="9">
        <v>137.5</v>
      </c>
      <c r="C888" s="8">
        <f t="shared" si="52"/>
        <v>886</v>
      </c>
      <c r="D888" s="7">
        <f t="shared" si="53"/>
        <v>1.6503999999999999</v>
      </c>
      <c r="E888" s="6">
        <f t="shared" si="54"/>
        <v>1.7087447575177994</v>
      </c>
      <c r="F888" s="5">
        <f t="shared" si="55"/>
        <v>3.4041107298108273E-3</v>
      </c>
      <c r="G888" s="2"/>
    </row>
    <row r="889" spans="1:7" x14ac:dyDescent="0.3">
      <c r="A889" s="8">
        <v>1859</v>
      </c>
      <c r="B889" s="9">
        <v>137.5</v>
      </c>
      <c r="C889" s="8">
        <f t="shared" si="52"/>
        <v>887</v>
      </c>
      <c r="D889" s="7">
        <f t="shared" si="53"/>
        <v>1.6503999999999999</v>
      </c>
      <c r="E889" s="6">
        <f t="shared" si="54"/>
        <v>1.7087472958251773</v>
      </c>
      <c r="F889" s="5">
        <f t="shared" si="55"/>
        <v>3.4044069301107632E-3</v>
      </c>
      <c r="G889" s="2"/>
    </row>
    <row r="890" spans="1:7" x14ac:dyDescent="0.3">
      <c r="A890" s="8">
        <v>1860</v>
      </c>
      <c r="B890" s="9">
        <v>137.5</v>
      </c>
      <c r="C890" s="8">
        <f t="shared" si="52"/>
        <v>888</v>
      </c>
      <c r="D890" s="7">
        <f t="shared" si="53"/>
        <v>1.6503999999999999</v>
      </c>
      <c r="E890" s="6">
        <f t="shared" si="54"/>
        <v>1.7087498088898749</v>
      </c>
      <c r="F890" s="5">
        <f t="shared" si="55"/>
        <v>3.4047001974849434E-3</v>
      </c>
      <c r="G890" s="2"/>
    </row>
    <row r="891" spans="1:7" x14ac:dyDescent="0.3">
      <c r="A891" s="8">
        <v>1861</v>
      </c>
      <c r="B891" s="9">
        <v>137.5</v>
      </c>
      <c r="C891" s="8">
        <f t="shared" si="52"/>
        <v>889</v>
      </c>
      <c r="D891" s="7">
        <f t="shared" si="53"/>
        <v>1.6503999999999999</v>
      </c>
      <c r="E891" s="6">
        <f t="shared" si="54"/>
        <v>1.7087522969629232</v>
      </c>
      <c r="F891" s="5">
        <f t="shared" si="55"/>
        <v>3.4049905608491905E-3</v>
      </c>
      <c r="G891" s="2"/>
    </row>
    <row r="892" spans="1:7" x14ac:dyDescent="0.3">
      <c r="A892" s="8">
        <v>1862</v>
      </c>
      <c r="B892" s="9">
        <v>137.5</v>
      </c>
      <c r="C892" s="8">
        <f t="shared" si="52"/>
        <v>890</v>
      </c>
      <c r="D892" s="7">
        <f t="shared" si="53"/>
        <v>1.6503999999999999</v>
      </c>
      <c r="E892" s="6">
        <f t="shared" si="54"/>
        <v>1.7087547602928559</v>
      </c>
      <c r="F892" s="5">
        <f t="shared" si="55"/>
        <v>3.4052780488366859E-3</v>
      </c>
      <c r="G892" s="2"/>
    </row>
    <row r="893" spans="1:7" x14ac:dyDescent="0.3">
      <c r="A893" s="8">
        <v>1863</v>
      </c>
      <c r="B893" s="9">
        <v>137.5</v>
      </c>
      <c r="C893" s="8">
        <f t="shared" si="52"/>
        <v>891</v>
      </c>
      <c r="D893" s="7">
        <f t="shared" si="53"/>
        <v>1.6503999999999999</v>
      </c>
      <c r="E893" s="6">
        <f t="shared" si="54"/>
        <v>1.7087571991257362</v>
      </c>
      <c r="F893" s="5">
        <f t="shared" si="55"/>
        <v>3.4055626898008419E-3</v>
      </c>
      <c r="G893" s="2"/>
    </row>
    <row r="894" spans="1:7" x14ac:dyDescent="0.3">
      <c r="A894" s="8">
        <v>1864</v>
      </c>
      <c r="B894" s="9">
        <v>137.5</v>
      </c>
      <c r="C894" s="8">
        <f t="shared" si="52"/>
        <v>892</v>
      </c>
      <c r="D894" s="7">
        <f t="shared" si="53"/>
        <v>1.6503999999999999</v>
      </c>
      <c r="E894" s="6">
        <f t="shared" si="54"/>
        <v>1.708759613705179</v>
      </c>
      <c r="F894" s="5">
        <f t="shared" si="55"/>
        <v>3.4058445118177365E-3</v>
      </c>
      <c r="G894" s="2"/>
    </row>
    <row r="895" spans="1:7" x14ac:dyDescent="0.3">
      <c r="A895" s="8">
        <v>1865</v>
      </c>
      <c r="B895" s="9">
        <v>137.5</v>
      </c>
      <c r="C895" s="8">
        <f t="shared" si="52"/>
        <v>893</v>
      </c>
      <c r="D895" s="7">
        <f t="shared" si="53"/>
        <v>1.6503999999999999</v>
      </c>
      <c r="E895" s="6">
        <f t="shared" si="54"/>
        <v>1.7087620042723779</v>
      </c>
      <c r="F895" s="5">
        <f t="shared" si="55"/>
        <v>3.4061235426890717E-3</v>
      </c>
      <c r="G895" s="2"/>
    </row>
    <row r="896" spans="1:7" x14ac:dyDescent="0.3">
      <c r="A896" s="8">
        <v>1866</v>
      </c>
      <c r="B896" s="9">
        <v>137.5</v>
      </c>
      <c r="C896" s="8">
        <f t="shared" si="52"/>
        <v>894</v>
      </c>
      <c r="D896" s="7">
        <f t="shared" si="53"/>
        <v>1.6503999999999999</v>
      </c>
      <c r="E896" s="6">
        <f t="shared" si="54"/>
        <v>1.7087643710661269</v>
      </c>
      <c r="F896" s="5">
        <f t="shared" si="55"/>
        <v>3.4063998099445646E-3</v>
      </c>
      <c r="G896" s="2"/>
    </row>
    <row r="897" spans="1:7" x14ac:dyDescent="0.3">
      <c r="A897" s="8">
        <v>1867</v>
      </c>
      <c r="B897" s="9">
        <v>137.5</v>
      </c>
      <c r="C897" s="8">
        <f t="shared" si="52"/>
        <v>895</v>
      </c>
      <c r="D897" s="7">
        <f t="shared" si="53"/>
        <v>1.6503999999999999</v>
      </c>
      <c r="E897" s="6">
        <f t="shared" si="54"/>
        <v>1.7087667143228455</v>
      </c>
      <c r="F897" s="5">
        <f t="shared" si="55"/>
        <v>3.4066733408446791E-3</v>
      </c>
      <c r="G897" s="2"/>
    </row>
    <row r="898" spans="1:7" x14ac:dyDescent="0.3">
      <c r="A898" s="8">
        <v>1868</v>
      </c>
      <c r="B898" s="9">
        <v>137.5</v>
      </c>
      <c r="C898" s="8">
        <f t="shared" ref="C898:C961" si="56">A898-972</f>
        <v>896</v>
      </c>
      <c r="D898" s="7">
        <f t="shared" ref="D898:D961" si="57">(B898-104.492)/20</f>
        <v>1.6503999999999999</v>
      </c>
      <c r="E898" s="6">
        <f t="shared" ref="E898:E961" si="58">J$6*(1+(J$8*EXP(-C898/J$4))-(J$9*EXP(-C898/J$5)))</f>
        <v>1.7087690342766022</v>
      </c>
      <c r="F898" s="5">
        <f t="shared" ref="F898:F961" si="59">(D898-E898)^2</f>
        <v>3.4069441623831788E-3</v>
      </c>
      <c r="G898" s="2"/>
    </row>
    <row r="899" spans="1:7" x14ac:dyDescent="0.3">
      <c r="A899" s="8">
        <v>1869</v>
      </c>
      <c r="B899" s="9">
        <v>137.5</v>
      </c>
      <c r="C899" s="8">
        <f t="shared" si="56"/>
        <v>897</v>
      </c>
      <c r="D899" s="7">
        <f t="shared" si="57"/>
        <v>1.6503999999999999</v>
      </c>
      <c r="E899" s="6">
        <f t="shared" si="58"/>
        <v>1.7087713311591382</v>
      </c>
      <c r="F899" s="5">
        <f t="shared" si="59"/>
        <v>3.407212301289788E-3</v>
      </c>
      <c r="G899" s="2"/>
    </row>
    <row r="900" spans="1:7" x14ac:dyDescent="0.3">
      <c r="A900" s="8">
        <v>1870</v>
      </c>
      <c r="B900" s="9">
        <v>137.5</v>
      </c>
      <c r="C900" s="8">
        <f t="shared" si="56"/>
        <v>898</v>
      </c>
      <c r="D900" s="7">
        <f t="shared" si="57"/>
        <v>1.6503999999999999</v>
      </c>
      <c r="E900" s="6">
        <f t="shared" si="58"/>
        <v>1.7087736051998887</v>
      </c>
      <c r="F900" s="5">
        <f t="shared" si="59"/>
        <v>3.4074777840324938E-3</v>
      </c>
      <c r="G900" s="2"/>
    </row>
    <row r="901" spans="1:7" x14ac:dyDescent="0.3">
      <c r="A901" s="8">
        <v>1871</v>
      </c>
      <c r="B901" s="9">
        <v>137.5</v>
      </c>
      <c r="C901" s="8">
        <f t="shared" si="56"/>
        <v>899</v>
      </c>
      <c r="D901" s="7">
        <f t="shared" si="57"/>
        <v>1.6503999999999999</v>
      </c>
      <c r="E901" s="6">
        <f t="shared" si="58"/>
        <v>1.7087758566260092</v>
      </c>
      <c r="F901" s="5">
        <f t="shared" si="59"/>
        <v>3.4077406368203944E-3</v>
      </c>
      <c r="G901" s="2"/>
    </row>
    <row r="902" spans="1:7" x14ac:dyDescent="0.3">
      <c r="A902" s="8">
        <v>1872</v>
      </c>
      <c r="B902" s="9">
        <v>137.5</v>
      </c>
      <c r="C902" s="8">
        <f t="shared" si="56"/>
        <v>900</v>
      </c>
      <c r="D902" s="7">
        <f t="shared" si="57"/>
        <v>1.6503999999999999</v>
      </c>
      <c r="E902" s="6">
        <f t="shared" si="58"/>
        <v>1.7087780856623944</v>
      </c>
      <c r="F902" s="5">
        <f t="shared" si="59"/>
        <v>3.4080008856058764E-3</v>
      </c>
      <c r="G902" s="2"/>
    </row>
    <row r="903" spans="1:7" x14ac:dyDescent="0.3">
      <c r="A903" s="8">
        <v>1873</v>
      </c>
      <c r="B903" s="9">
        <v>137.5</v>
      </c>
      <c r="C903" s="8">
        <f t="shared" si="56"/>
        <v>901</v>
      </c>
      <c r="D903" s="7">
        <f t="shared" si="57"/>
        <v>1.6503999999999999</v>
      </c>
      <c r="E903" s="6">
        <f t="shared" si="58"/>
        <v>1.7087802925317039</v>
      </c>
      <c r="F903" s="5">
        <f t="shared" si="59"/>
        <v>3.4082585560873419E-3</v>
      </c>
      <c r="G903" s="2"/>
    </row>
    <row r="904" spans="1:7" x14ac:dyDescent="0.3">
      <c r="A904" s="8">
        <v>1874</v>
      </c>
      <c r="B904" s="9">
        <v>137.5</v>
      </c>
      <c r="C904" s="8">
        <f t="shared" si="56"/>
        <v>902</v>
      </c>
      <c r="D904" s="7">
        <f t="shared" si="57"/>
        <v>1.6503999999999999</v>
      </c>
      <c r="E904" s="6">
        <f t="shared" si="58"/>
        <v>1.7087824774543818</v>
      </c>
      <c r="F904" s="5">
        <f t="shared" si="59"/>
        <v>3.4085136737114184E-3</v>
      </c>
      <c r="G904" s="2"/>
    </row>
    <row r="905" spans="1:7" x14ac:dyDescent="0.3">
      <c r="A905" s="8">
        <v>1875</v>
      </c>
      <c r="B905" s="9">
        <v>137.5</v>
      </c>
      <c r="C905" s="8">
        <f t="shared" si="56"/>
        <v>903</v>
      </c>
      <c r="D905" s="7">
        <f t="shared" si="57"/>
        <v>1.6503999999999999</v>
      </c>
      <c r="E905" s="6">
        <f t="shared" si="58"/>
        <v>1.7087846406486811</v>
      </c>
      <c r="F905" s="5">
        <f t="shared" si="59"/>
        <v>3.4087662636756379E-3</v>
      </c>
      <c r="G905" s="2"/>
    </row>
    <row r="906" spans="1:7" x14ac:dyDescent="0.3">
      <c r="A906" s="8">
        <v>1876</v>
      </c>
      <c r="B906" s="9">
        <v>137.5</v>
      </c>
      <c r="C906" s="8">
        <f t="shared" si="56"/>
        <v>904</v>
      </c>
      <c r="D906" s="7">
        <f t="shared" si="57"/>
        <v>1.6503999999999999</v>
      </c>
      <c r="E906" s="6">
        <f t="shared" si="58"/>
        <v>1.7087867823306835</v>
      </c>
      <c r="F906" s="5">
        <f t="shared" si="59"/>
        <v>3.4090163509306287E-3</v>
      </c>
      <c r="G906" s="2"/>
    </row>
    <row r="907" spans="1:7" x14ac:dyDescent="0.3">
      <c r="A907" s="8">
        <v>1877</v>
      </c>
      <c r="B907" s="9">
        <v>137.30500000000001</v>
      </c>
      <c r="C907" s="8">
        <f t="shared" si="56"/>
        <v>905</v>
      </c>
      <c r="D907" s="7">
        <f t="shared" si="57"/>
        <v>1.6406500000000002</v>
      </c>
      <c r="E907" s="6">
        <f t="shared" si="58"/>
        <v>1.7087889027143219</v>
      </c>
      <c r="F907" s="5">
        <f t="shared" si="59"/>
        <v>4.6429100631118067E-3</v>
      </c>
      <c r="G907" s="2"/>
    </row>
    <row r="908" spans="1:7" x14ac:dyDescent="0.3">
      <c r="A908" s="8">
        <v>1878</v>
      </c>
      <c r="B908" s="9">
        <v>137.30500000000001</v>
      </c>
      <c r="C908" s="8">
        <f t="shared" si="56"/>
        <v>906</v>
      </c>
      <c r="D908" s="7">
        <f t="shared" si="57"/>
        <v>1.6406500000000002</v>
      </c>
      <c r="E908" s="6">
        <f t="shared" si="58"/>
        <v>1.7087910020114023</v>
      </c>
      <c r="F908" s="5">
        <f t="shared" si="59"/>
        <v>4.6431961551179138E-3</v>
      </c>
      <c r="G908" s="2"/>
    </row>
    <row r="909" spans="1:7" x14ac:dyDescent="0.3">
      <c r="A909" s="8">
        <v>1879</v>
      </c>
      <c r="B909" s="9">
        <v>137.30500000000001</v>
      </c>
      <c r="C909" s="8">
        <f t="shared" si="56"/>
        <v>907</v>
      </c>
      <c r="D909" s="7">
        <f t="shared" si="57"/>
        <v>1.6406500000000002</v>
      </c>
      <c r="E909" s="6">
        <f t="shared" si="58"/>
        <v>1.708793080431624</v>
      </c>
      <c r="F909" s="5">
        <f t="shared" si="59"/>
        <v>4.6434794107107604E-3</v>
      </c>
      <c r="G909" s="2"/>
    </row>
    <row r="910" spans="1:7" x14ac:dyDescent="0.3">
      <c r="A910" s="8">
        <v>1880</v>
      </c>
      <c r="B910" s="9">
        <v>137.5</v>
      </c>
      <c r="C910" s="8">
        <f t="shared" si="56"/>
        <v>908</v>
      </c>
      <c r="D910" s="7">
        <f t="shared" si="57"/>
        <v>1.6503999999999999</v>
      </c>
      <c r="E910" s="6">
        <f t="shared" si="58"/>
        <v>1.7087951381826008</v>
      </c>
      <c r="F910" s="5">
        <f t="shared" si="59"/>
        <v>3.4099921633650525E-3</v>
      </c>
      <c r="G910" s="2"/>
    </row>
    <row r="911" spans="1:7" x14ac:dyDescent="0.3">
      <c r="A911" s="8">
        <v>1881</v>
      </c>
      <c r="B911" s="9">
        <v>137.5</v>
      </c>
      <c r="C911" s="8">
        <f t="shared" si="56"/>
        <v>909</v>
      </c>
      <c r="D911" s="7">
        <f t="shared" si="57"/>
        <v>1.6503999999999999</v>
      </c>
      <c r="E911" s="6">
        <f t="shared" si="58"/>
        <v>1.7087971754698816</v>
      </c>
      <c r="F911" s="5">
        <f t="shared" si="59"/>
        <v>3.4102301028601607E-3</v>
      </c>
      <c r="G911" s="2"/>
    </row>
    <row r="912" spans="1:7" x14ac:dyDescent="0.3">
      <c r="A912" s="8">
        <v>1882</v>
      </c>
      <c r="B912" s="9">
        <v>137.5</v>
      </c>
      <c r="C912" s="8">
        <f t="shared" si="56"/>
        <v>910</v>
      </c>
      <c r="D912" s="7">
        <f t="shared" si="57"/>
        <v>1.6503999999999999</v>
      </c>
      <c r="E912" s="6">
        <f t="shared" si="58"/>
        <v>1.7087991924969721</v>
      </c>
      <c r="F912" s="5">
        <f t="shared" si="59"/>
        <v>3.4104656842984175E-3</v>
      </c>
      <c r="G912" s="2"/>
    </row>
    <row r="913" spans="1:7" x14ac:dyDescent="0.3">
      <c r="A913" s="8">
        <v>1883</v>
      </c>
      <c r="B913" s="9">
        <v>137.5</v>
      </c>
      <c r="C913" s="8">
        <f t="shared" si="56"/>
        <v>911</v>
      </c>
      <c r="D913" s="7">
        <f t="shared" si="57"/>
        <v>1.6503999999999999</v>
      </c>
      <c r="E913" s="6">
        <f t="shared" si="58"/>
        <v>1.7088011894653532</v>
      </c>
      <c r="F913" s="5">
        <f t="shared" si="59"/>
        <v>3.4106989309680971E-3</v>
      </c>
      <c r="G913" s="2"/>
    </row>
    <row r="914" spans="1:7" x14ac:dyDescent="0.3">
      <c r="A914" s="8">
        <v>1884</v>
      </c>
      <c r="B914" s="9">
        <v>137.69499999999999</v>
      </c>
      <c r="C914" s="8">
        <f t="shared" si="56"/>
        <v>912</v>
      </c>
      <c r="D914" s="7">
        <f t="shared" si="57"/>
        <v>1.6601499999999993</v>
      </c>
      <c r="E914" s="6">
        <f t="shared" si="58"/>
        <v>1.7088031665745027</v>
      </c>
      <c r="F914" s="5">
        <f t="shared" si="59"/>
        <v>2.3671306177263708E-3</v>
      </c>
      <c r="G914" s="2"/>
    </row>
    <row r="915" spans="1:7" x14ac:dyDescent="0.3">
      <c r="A915" s="8">
        <v>1885</v>
      </c>
      <c r="B915" s="9">
        <v>137.69499999999999</v>
      </c>
      <c r="C915" s="8">
        <f t="shared" si="56"/>
        <v>913</v>
      </c>
      <c r="D915" s="7">
        <f t="shared" si="57"/>
        <v>1.6601499999999993</v>
      </c>
      <c r="E915" s="6">
        <f t="shared" si="58"/>
        <v>1.7088051240219144</v>
      </c>
      <c r="F915" s="5">
        <f t="shared" si="59"/>
        <v>2.3673210935879372E-3</v>
      </c>
      <c r="G915" s="2"/>
    </row>
    <row r="916" spans="1:7" x14ac:dyDescent="0.3">
      <c r="A916" s="8">
        <v>1886</v>
      </c>
      <c r="B916" s="9">
        <v>137.69499999999999</v>
      </c>
      <c r="C916" s="8">
        <f t="shared" si="56"/>
        <v>914</v>
      </c>
      <c r="D916" s="7">
        <f t="shared" si="57"/>
        <v>1.6601499999999993</v>
      </c>
      <c r="E916" s="6">
        <f t="shared" si="58"/>
        <v>1.7088070620031184</v>
      </c>
      <c r="F916" s="5">
        <f t="shared" si="59"/>
        <v>2.3675096827753699E-3</v>
      </c>
      <c r="G916" s="2"/>
    </row>
    <row r="917" spans="1:7" x14ac:dyDescent="0.3">
      <c r="A917" s="8">
        <v>1887</v>
      </c>
      <c r="B917" s="9">
        <v>137.69499999999999</v>
      </c>
      <c r="C917" s="8">
        <f t="shared" si="56"/>
        <v>915</v>
      </c>
      <c r="D917" s="7">
        <f t="shared" si="57"/>
        <v>1.6601499999999993</v>
      </c>
      <c r="E917" s="6">
        <f t="shared" si="58"/>
        <v>1.7088089807117</v>
      </c>
      <c r="F917" s="5">
        <f t="shared" si="59"/>
        <v>2.3676964039016516E-3</v>
      </c>
      <c r="G917" s="2"/>
    </row>
    <row r="918" spans="1:7" x14ac:dyDescent="0.3">
      <c r="A918" s="8">
        <v>1888</v>
      </c>
      <c r="B918" s="9">
        <v>137.69499999999999</v>
      </c>
      <c r="C918" s="8">
        <f t="shared" si="56"/>
        <v>916</v>
      </c>
      <c r="D918" s="7">
        <f t="shared" si="57"/>
        <v>1.6601499999999993</v>
      </c>
      <c r="E918" s="6">
        <f t="shared" si="58"/>
        <v>1.7088108803393192</v>
      </c>
      <c r="F918" s="5">
        <f t="shared" si="59"/>
        <v>2.3678812753976015E-3</v>
      </c>
      <c r="G918" s="2"/>
    </row>
    <row r="919" spans="1:7" x14ac:dyDescent="0.3">
      <c r="A919" s="8">
        <v>1889</v>
      </c>
      <c r="B919" s="9">
        <v>137.69499999999999</v>
      </c>
      <c r="C919" s="8">
        <f t="shared" si="56"/>
        <v>917</v>
      </c>
      <c r="D919" s="7">
        <f t="shared" si="57"/>
        <v>1.6601499999999993</v>
      </c>
      <c r="E919" s="6">
        <f t="shared" si="58"/>
        <v>1.7088127610757307</v>
      </c>
      <c r="F919" s="5">
        <f t="shared" si="59"/>
        <v>2.3680643155137102E-3</v>
      </c>
      <c r="G919" s="2"/>
    </row>
    <row r="920" spans="1:7" x14ac:dyDescent="0.3">
      <c r="A920" s="8">
        <v>1890</v>
      </c>
      <c r="B920" s="9">
        <v>137.69499999999999</v>
      </c>
      <c r="C920" s="8">
        <f t="shared" si="56"/>
        <v>918</v>
      </c>
      <c r="D920" s="7">
        <f t="shared" si="57"/>
        <v>1.6601499999999993</v>
      </c>
      <c r="E920" s="6">
        <f t="shared" si="58"/>
        <v>1.7088146231088013</v>
      </c>
      <c r="F920" s="5">
        <f t="shared" si="59"/>
        <v>2.3682455423217389E-3</v>
      </c>
      <c r="G920" s="2"/>
    </row>
    <row r="921" spans="1:7" x14ac:dyDescent="0.3">
      <c r="A921" s="8">
        <v>1891</v>
      </c>
      <c r="B921" s="9">
        <v>137.69499999999999</v>
      </c>
      <c r="C921" s="8">
        <f t="shared" si="56"/>
        <v>919</v>
      </c>
      <c r="D921" s="7">
        <f t="shared" si="57"/>
        <v>1.6601499999999993</v>
      </c>
      <c r="E921" s="6">
        <f t="shared" si="58"/>
        <v>1.7088164666245305</v>
      </c>
      <c r="F921" s="5">
        <f t="shared" si="59"/>
        <v>2.3684249737166009E-3</v>
      </c>
      <c r="G921" s="2"/>
    </row>
    <row r="922" spans="1:7" x14ac:dyDescent="0.3">
      <c r="A922" s="8">
        <v>1892</v>
      </c>
      <c r="B922" s="9">
        <v>137.69499999999999</v>
      </c>
      <c r="C922" s="8">
        <f t="shared" si="56"/>
        <v>920</v>
      </c>
      <c r="D922" s="7">
        <f t="shared" si="57"/>
        <v>1.6601499999999993</v>
      </c>
      <c r="E922" s="6">
        <f t="shared" si="58"/>
        <v>1.7088182918070667</v>
      </c>
      <c r="F922" s="5">
        <f t="shared" si="59"/>
        <v>2.3686026274178573E-3</v>
      </c>
      <c r="G922" s="2"/>
    </row>
    <row r="923" spans="1:7" x14ac:dyDescent="0.3">
      <c r="A923" s="8">
        <v>1893</v>
      </c>
      <c r="B923" s="9">
        <v>137.69499999999999</v>
      </c>
      <c r="C923" s="8">
        <f t="shared" si="56"/>
        <v>921</v>
      </c>
      <c r="D923" s="7">
        <f t="shared" si="57"/>
        <v>1.6601499999999993</v>
      </c>
      <c r="E923" s="6">
        <f t="shared" si="58"/>
        <v>1.7088200988387283</v>
      </c>
      <c r="F923" s="5">
        <f t="shared" si="59"/>
        <v>2.3687785209716471E-3</v>
      </c>
      <c r="G923" s="2"/>
    </row>
    <row r="924" spans="1:7" x14ac:dyDescent="0.3">
      <c r="A924" s="8">
        <v>1894</v>
      </c>
      <c r="B924" s="9">
        <v>137.5</v>
      </c>
      <c r="C924" s="8">
        <f t="shared" si="56"/>
        <v>922</v>
      </c>
      <c r="D924" s="7">
        <f t="shared" si="57"/>
        <v>1.6503999999999999</v>
      </c>
      <c r="E924" s="6">
        <f t="shared" si="58"/>
        <v>1.7088218879000203</v>
      </c>
      <c r="F924" s="5">
        <f t="shared" si="59"/>
        <v>3.4131169858025562E-3</v>
      </c>
      <c r="G924" s="2"/>
    </row>
    <row r="925" spans="1:7" x14ac:dyDescent="0.3">
      <c r="A925" s="8">
        <v>1895</v>
      </c>
      <c r="B925" s="9">
        <v>137.5</v>
      </c>
      <c r="C925" s="8">
        <f t="shared" si="56"/>
        <v>923</v>
      </c>
      <c r="D925" s="7">
        <f t="shared" si="57"/>
        <v>1.6503999999999999</v>
      </c>
      <c r="E925" s="6">
        <f t="shared" si="58"/>
        <v>1.708823659169652</v>
      </c>
      <c r="F925" s="5">
        <f t="shared" si="59"/>
        <v>3.4133239507716726E-3</v>
      </c>
      <c r="G925" s="2"/>
    </row>
    <row r="926" spans="1:7" x14ac:dyDescent="0.3">
      <c r="A926" s="8">
        <v>1896</v>
      </c>
      <c r="B926" s="9">
        <v>137.5</v>
      </c>
      <c r="C926" s="8">
        <f t="shared" si="56"/>
        <v>924</v>
      </c>
      <c r="D926" s="7">
        <f t="shared" si="57"/>
        <v>1.6503999999999999</v>
      </c>
      <c r="E926" s="6">
        <f t="shared" si="58"/>
        <v>1.7088254128245564</v>
      </c>
      <c r="F926" s="5">
        <f t="shared" si="59"/>
        <v>3.4135288637198499E-3</v>
      </c>
      <c r="G926" s="2"/>
    </row>
    <row r="927" spans="1:7" x14ac:dyDescent="0.3">
      <c r="A927" s="8">
        <v>1897</v>
      </c>
      <c r="B927" s="9">
        <v>137.5</v>
      </c>
      <c r="C927" s="8">
        <f t="shared" si="56"/>
        <v>925</v>
      </c>
      <c r="D927" s="7">
        <f t="shared" si="57"/>
        <v>1.6503999999999999</v>
      </c>
      <c r="E927" s="6">
        <f t="shared" si="58"/>
        <v>1.7088271490399061</v>
      </c>
      <c r="F927" s="5">
        <f t="shared" si="59"/>
        <v>3.4137317449314123E-3</v>
      </c>
      <c r="G927" s="2"/>
    </row>
    <row r="928" spans="1:7" x14ac:dyDescent="0.3">
      <c r="A928" s="8">
        <v>1898</v>
      </c>
      <c r="B928" s="9">
        <v>137.5</v>
      </c>
      <c r="C928" s="8">
        <f t="shared" si="56"/>
        <v>926</v>
      </c>
      <c r="D928" s="7">
        <f t="shared" si="57"/>
        <v>1.6503999999999999</v>
      </c>
      <c r="E928" s="6">
        <f t="shared" si="58"/>
        <v>1.7088288679891324</v>
      </c>
      <c r="F928" s="5">
        <f t="shared" si="59"/>
        <v>3.4139326144914718E-3</v>
      </c>
      <c r="G928" s="2"/>
    </row>
    <row r="929" spans="1:7" x14ac:dyDescent="0.3">
      <c r="A929" s="8">
        <v>1899</v>
      </c>
      <c r="B929" s="9">
        <v>137.5</v>
      </c>
      <c r="C929" s="8">
        <f t="shared" si="56"/>
        <v>927</v>
      </c>
      <c r="D929" s="7">
        <f t="shared" si="57"/>
        <v>1.6503999999999999</v>
      </c>
      <c r="E929" s="6">
        <f t="shared" si="58"/>
        <v>1.7088305698439412</v>
      </c>
      <c r="F929" s="5">
        <f t="shared" si="59"/>
        <v>3.4141314922877084E-3</v>
      </c>
      <c r="G929" s="2"/>
    </row>
    <row r="930" spans="1:7" x14ac:dyDescent="0.3">
      <c r="A930" s="8">
        <v>1900</v>
      </c>
      <c r="B930" s="9">
        <v>137.5</v>
      </c>
      <c r="C930" s="8">
        <f t="shared" si="56"/>
        <v>928</v>
      </c>
      <c r="D930" s="7">
        <f t="shared" si="57"/>
        <v>1.6503999999999999</v>
      </c>
      <c r="E930" s="6">
        <f t="shared" si="58"/>
        <v>1.7088322547743318</v>
      </c>
      <c r="F930" s="5">
        <f t="shared" si="59"/>
        <v>3.4143283980124324E-3</v>
      </c>
      <c r="G930" s="2"/>
    </row>
    <row r="931" spans="1:7" x14ac:dyDescent="0.3">
      <c r="A931" s="8">
        <v>1901</v>
      </c>
      <c r="B931" s="9">
        <v>137.5</v>
      </c>
      <c r="C931" s="8">
        <f t="shared" si="56"/>
        <v>929</v>
      </c>
      <c r="D931" s="7">
        <f t="shared" si="57"/>
        <v>1.6503999999999999</v>
      </c>
      <c r="E931" s="6">
        <f t="shared" si="58"/>
        <v>1.7088339229486116</v>
      </c>
      <c r="F931" s="5">
        <f t="shared" si="59"/>
        <v>3.4145233511642908E-3</v>
      </c>
      <c r="G931" s="2"/>
    </row>
    <row r="932" spans="1:7" x14ac:dyDescent="0.3">
      <c r="A932" s="8">
        <v>1902</v>
      </c>
      <c r="B932" s="9">
        <v>137.5</v>
      </c>
      <c r="C932" s="8">
        <f t="shared" si="56"/>
        <v>930</v>
      </c>
      <c r="D932" s="7">
        <f t="shared" si="57"/>
        <v>1.6503999999999999</v>
      </c>
      <c r="E932" s="6">
        <f t="shared" si="58"/>
        <v>1.7088355745334152</v>
      </c>
      <c r="F932" s="5">
        <f t="shared" si="59"/>
        <v>3.4147163710503349E-3</v>
      </c>
      <c r="G932" s="2"/>
    </row>
    <row r="933" spans="1:7" x14ac:dyDescent="0.3">
      <c r="A933" s="8">
        <v>1903</v>
      </c>
      <c r="B933" s="9">
        <v>137.30500000000001</v>
      </c>
      <c r="C933" s="8">
        <f t="shared" si="56"/>
        <v>931</v>
      </c>
      <c r="D933" s="7">
        <f t="shared" si="57"/>
        <v>1.6406500000000002</v>
      </c>
      <c r="E933" s="6">
        <f t="shared" si="58"/>
        <v>1.7088372096937197</v>
      </c>
      <c r="F933" s="5">
        <f t="shared" si="59"/>
        <v>4.649495565815274E-3</v>
      </c>
      <c r="G933" s="2"/>
    </row>
    <row r="934" spans="1:7" x14ac:dyDescent="0.3">
      <c r="A934" s="8">
        <v>1904</v>
      </c>
      <c r="B934" s="9">
        <v>137.5</v>
      </c>
      <c r="C934" s="8">
        <f t="shared" si="56"/>
        <v>932</v>
      </c>
      <c r="D934" s="7">
        <f t="shared" si="57"/>
        <v>1.6503999999999999</v>
      </c>
      <c r="E934" s="6">
        <f t="shared" si="58"/>
        <v>1.708838828592862</v>
      </c>
      <c r="F934" s="5">
        <f t="shared" si="59"/>
        <v>3.415096687305916E-3</v>
      </c>
      <c r="G934" s="2"/>
    </row>
    <row r="935" spans="1:7" x14ac:dyDescent="0.3">
      <c r="A935" s="8">
        <v>1905</v>
      </c>
      <c r="B935" s="9">
        <v>137.5</v>
      </c>
      <c r="C935" s="8">
        <f t="shared" si="56"/>
        <v>933</v>
      </c>
      <c r="D935" s="7">
        <f t="shared" si="57"/>
        <v>1.6503999999999999</v>
      </c>
      <c r="E935" s="6">
        <f t="shared" si="58"/>
        <v>1.7088404313925538</v>
      </c>
      <c r="F935" s="5">
        <f t="shared" si="59"/>
        <v>3.4152840213478052E-3</v>
      </c>
      <c r="G935" s="2"/>
    </row>
    <row r="936" spans="1:7" x14ac:dyDescent="0.3">
      <c r="A936" s="8">
        <v>1906</v>
      </c>
      <c r="B936" s="9">
        <v>137.69499999999999</v>
      </c>
      <c r="C936" s="8">
        <f t="shared" si="56"/>
        <v>934</v>
      </c>
      <c r="D936" s="7">
        <f t="shared" si="57"/>
        <v>1.6601499999999993</v>
      </c>
      <c r="E936" s="6">
        <f t="shared" si="58"/>
        <v>1.7088420182528996</v>
      </c>
      <c r="F936" s="5">
        <f t="shared" si="59"/>
        <v>2.3709126415407721E-3</v>
      </c>
      <c r="G936" s="2"/>
    </row>
    <row r="937" spans="1:7" x14ac:dyDescent="0.3">
      <c r="A937" s="8">
        <v>1907</v>
      </c>
      <c r="B937" s="9">
        <v>137.69499999999999</v>
      </c>
      <c r="C937" s="8">
        <f t="shared" si="56"/>
        <v>935</v>
      </c>
      <c r="D937" s="7">
        <f t="shared" si="57"/>
        <v>1.6601499999999993</v>
      </c>
      <c r="E937" s="6">
        <f t="shared" si="58"/>
        <v>1.708843589332411</v>
      </c>
      <c r="F937" s="5">
        <f t="shared" si="59"/>
        <v>2.3710656420735522E-3</v>
      </c>
      <c r="G937" s="2"/>
    </row>
    <row r="938" spans="1:7" x14ac:dyDescent="0.3">
      <c r="A938" s="8">
        <v>1908</v>
      </c>
      <c r="B938" s="9">
        <v>137.69499999999999</v>
      </c>
      <c r="C938" s="8">
        <f t="shared" si="56"/>
        <v>936</v>
      </c>
      <c r="D938" s="7">
        <f t="shared" si="57"/>
        <v>1.6601499999999993</v>
      </c>
      <c r="E938" s="6">
        <f t="shared" si="58"/>
        <v>1.7088451447880237</v>
      </c>
      <c r="F938" s="5">
        <f t="shared" si="59"/>
        <v>2.371217125926659E-3</v>
      </c>
      <c r="G938" s="2"/>
    </row>
    <row r="939" spans="1:7" x14ac:dyDescent="0.3">
      <c r="A939" s="8">
        <v>1909</v>
      </c>
      <c r="B939" s="9">
        <v>137.69499999999999</v>
      </c>
      <c r="C939" s="8">
        <f t="shared" si="56"/>
        <v>937</v>
      </c>
      <c r="D939" s="7">
        <f t="shared" si="57"/>
        <v>1.6601499999999993</v>
      </c>
      <c r="E939" s="6">
        <f t="shared" si="58"/>
        <v>1.7088466847751123</v>
      </c>
      <c r="F939" s="5">
        <f t="shared" si="59"/>
        <v>2.3713671080867133E-3</v>
      </c>
      <c r="G939" s="2"/>
    </row>
    <row r="940" spans="1:7" x14ac:dyDescent="0.3">
      <c r="A940" s="8">
        <v>1910</v>
      </c>
      <c r="B940" s="9">
        <v>137.69499999999999</v>
      </c>
      <c r="C940" s="8">
        <f t="shared" si="56"/>
        <v>938</v>
      </c>
      <c r="D940" s="7">
        <f t="shared" si="57"/>
        <v>1.6601499999999993</v>
      </c>
      <c r="E940" s="6">
        <f t="shared" si="58"/>
        <v>1.7088482094475068</v>
      </c>
      <c r="F940" s="5">
        <f t="shared" si="59"/>
        <v>2.3715156033933056E-3</v>
      </c>
      <c r="G940" s="2"/>
    </row>
    <row r="941" spans="1:7" x14ac:dyDescent="0.3">
      <c r="A941" s="8">
        <v>1911</v>
      </c>
      <c r="B941" s="9">
        <v>137.69499999999999</v>
      </c>
      <c r="C941" s="8">
        <f t="shared" si="56"/>
        <v>939</v>
      </c>
      <c r="D941" s="7">
        <f t="shared" si="57"/>
        <v>1.6601499999999993</v>
      </c>
      <c r="E941" s="6">
        <f t="shared" si="58"/>
        <v>1.7088497189575067</v>
      </c>
      <c r="F941" s="5">
        <f t="shared" si="59"/>
        <v>2.3716626265402013E-3</v>
      </c>
      <c r="G941" s="2"/>
    </row>
    <row r="942" spans="1:7" x14ac:dyDescent="0.3">
      <c r="A942" s="8">
        <v>1912</v>
      </c>
      <c r="B942" s="9">
        <v>137.69499999999999</v>
      </c>
      <c r="C942" s="8">
        <f t="shared" si="56"/>
        <v>940</v>
      </c>
      <c r="D942" s="7">
        <f t="shared" si="57"/>
        <v>1.6601499999999993</v>
      </c>
      <c r="E942" s="6">
        <f t="shared" si="58"/>
        <v>1.7088512134558975</v>
      </c>
      <c r="F942" s="5">
        <f t="shared" si="59"/>
        <v>2.3718081920769572E-3</v>
      </c>
      <c r="G942" s="2"/>
    </row>
    <row r="943" spans="1:7" x14ac:dyDescent="0.3">
      <c r="A943" s="8">
        <v>1913</v>
      </c>
      <c r="B943" s="9">
        <v>137.69499999999999</v>
      </c>
      <c r="C943" s="8">
        <f t="shared" si="56"/>
        <v>941</v>
      </c>
      <c r="D943" s="7">
        <f t="shared" si="57"/>
        <v>1.6601499999999993</v>
      </c>
      <c r="E943" s="6">
        <f t="shared" si="58"/>
        <v>1.708852693091965</v>
      </c>
      <c r="F943" s="5">
        <f t="shared" si="59"/>
        <v>2.3719523144101959E-3</v>
      </c>
      <c r="G943" s="2"/>
    </row>
    <row r="944" spans="1:7" x14ac:dyDescent="0.3">
      <c r="A944" s="8">
        <v>1914</v>
      </c>
      <c r="B944" s="9">
        <v>137.69499999999999</v>
      </c>
      <c r="C944" s="8">
        <f t="shared" si="56"/>
        <v>942</v>
      </c>
      <c r="D944" s="7">
        <f t="shared" si="57"/>
        <v>1.6601499999999993</v>
      </c>
      <c r="E944" s="6">
        <f t="shared" si="58"/>
        <v>1.7088541580135106</v>
      </c>
      <c r="F944" s="5">
        <f t="shared" si="59"/>
        <v>2.3720950078050715E-3</v>
      </c>
      <c r="G944" s="2"/>
    </row>
    <row r="945" spans="1:7" x14ac:dyDescent="0.3">
      <c r="A945" s="8">
        <v>1915</v>
      </c>
      <c r="B945" s="9">
        <v>137.69499999999999</v>
      </c>
      <c r="C945" s="8">
        <f t="shared" si="56"/>
        <v>943</v>
      </c>
      <c r="D945" s="7">
        <f t="shared" si="57"/>
        <v>1.6601499999999993</v>
      </c>
      <c r="E945" s="6">
        <f t="shared" si="58"/>
        <v>1.7088556083668651</v>
      </c>
      <c r="F945" s="5">
        <f t="shared" si="59"/>
        <v>2.372236286386505E-3</v>
      </c>
      <c r="G945" s="2"/>
    </row>
    <row r="946" spans="1:7" x14ac:dyDescent="0.3">
      <c r="A946" s="8">
        <v>1916</v>
      </c>
      <c r="B946" s="9">
        <v>137.69499999999999</v>
      </c>
      <c r="C946" s="8">
        <f t="shared" si="56"/>
        <v>944</v>
      </c>
      <c r="D946" s="7">
        <f t="shared" si="57"/>
        <v>1.6601499999999993</v>
      </c>
      <c r="E946" s="6">
        <f t="shared" si="58"/>
        <v>1.7088570442969051</v>
      </c>
      <c r="F946" s="5">
        <f t="shared" si="59"/>
        <v>2.3723761641407395E-3</v>
      </c>
      <c r="G946" s="2"/>
    </row>
    <row r="947" spans="1:7" x14ac:dyDescent="0.3">
      <c r="A947" s="8">
        <v>1917</v>
      </c>
      <c r="B947" s="9">
        <v>137.5</v>
      </c>
      <c r="C947" s="8">
        <f t="shared" si="56"/>
        <v>945</v>
      </c>
      <c r="D947" s="7">
        <f t="shared" si="57"/>
        <v>1.6503999999999999</v>
      </c>
      <c r="E947" s="6">
        <f t="shared" si="58"/>
        <v>1.708858465947066</v>
      </c>
      <c r="F947" s="5">
        <f t="shared" si="59"/>
        <v>3.4173922408842943E-3</v>
      </c>
      <c r="G947" s="2"/>
    </row>
    <row r="948" spans="1:7" x14ac:dyDescent="0.3">
      <c r="A948" s="8">
        <v>1918</v>
      </c>
      <c r="B948" s="9">
        <v>137.5</v>
      </c>
      <c r="C948" s="8">
        <f t="shared" si="56"/>
        <v>946</v>
      </c>
      <c r="D948" s="7">
        <f t="shared" si="57"/>
        <v>1.6503999999999999</v>
      </c>
      <c r="E948" s="6">
        <f t="shared" si="58"/>
        <v>1.7088598734593567</v>
      </c>
      <c r="F948" s="5">
        <f t="shared" si="59"/>
        <v>3.4175568048840192E-3</v>
      </c>
      <c r="G948" s="2"/>
    </row>
    <row r="949" spans="1:7" x14ac:dyDescent="0.3">
      <c r="A949" s="8">
        <v>1919</v>
      </c>
      <c r="B949" s="9">
        <v>137.5</v>
      </c>
      <c r="C949" s="8">
        <f t="shared" si="56"/>
        <v>947</v>
      </c>
      <c r="D949" s="7">
        <f t="shared" si="57"/>
        <v>1.6503999999999999</v>
      </c>
      <c r="E949" s="6">
        <f t="shared" si="58"/>
        <v>1.7088612669743739</v>
      </c>
      <c r="F949" s="5">
        <f t="shared" si="59"/>
        <v>3.4177197362490366E-3</v>
      </c>
      <c r="G949" s="2"/>
    </row>
    <row r="950" spans="1:7" x14ac:dyDescent="0.3">
      <c r="A950" s="8">
        <v>1920</v>
      </c>
      <c r="B950" s="9">
        <v>137.5</v>
      </c>
      <c r="C950" s="8">
        <f t="shared" si="56"/>
        <v>948</v>
      </c>
      <c r="D950" s="7">
        <f t="shared" si="57"/>
        <v>1.6503999999999999</v>
      </c>
      <c r="E950" s="6">
        <f t="shared" si="58"/>
        <v>1.7088626466313159</v>
      </c>
      <c r="F950" s="5">
        <f t="shared" si="59"/>
        <v>3.4178810511381313E-3</v>
      </c>
      <c r="G950" s="2"/>
    </row>
    <row r="951" spans="1:7" x14ac:dyDescent="0.3">
      <c r="A951" s="8">
        <v>1921</v>
      </c>
      <c r="B951" s="9">
        <v>137.5</v>
      </c>
      <c r="C951" s="8">
        <f t="shared" si="56"/>
        <v>949</v>
      </c>
      <c r="D951" s="7">
        <f t="shared" si="57"/>
        <v>1.6503999999999999</v>
      </c>
      <c r="E951" s="6">
        <f t="shared" si="58"/>
        <v>1.7088640125679975</v>
      </c>
      <c r="F951" s="5">
        <f t="shared" si="59"/>
        <v>3.4180407655509818E-3</v>
      </c>
      <c r="G951" s="2"/>
    </row>
    <row r="952" spans="1:7" x14ac:dyDescent="0.3">
      <c r="A952" s="8">
        <v>1922</v>
      </c>
      <c r="B952" s="9">
        <v>137.5</v>
      </c>
      <c r="C952" s="8">
        <f t="shared" si="56"/>
        <v>950</v>
      </c>
      <c r="D952" s="7">
        <f t="shared" si="57"/>
        <v>1.6503999999999999</v>
      </c>
      <c r="E952" s="6">
        <f t="shared" si="58"/>
        <v>1.7088653649208621</v>
      </c>
      <c r="F952" s="5">
        <f t="shared" si="59"/>
        <v>3.4181988953295825E-3</v>
      </c>
      <c r="G952" s="2"/>
    </row>
    <row r="953" spans="1:7" x14ac:dyDescent="0.3">
      <c r="A953" s="8">
        <v>1923</v>
      </c>
      <c r="B953" s="9">
        <v>137.5</v>
      </c>
      <c r="C953" s="8">
        <f t="shared" si="56"/>
        <v>951</v>
      </c>
      <c r="D953" s="7">
        <f t="shared" si="57"/>
        <v>1.6503999999999999</v>
      </c>
      <c r="E953" s="6">
        <f t="shared" si="58"/>
        <v>1.7088667038249965</v>
      </c>
      <c r="F953" s="5">
        <f t="shared" si="59"/>
        <v>3.418355456159876E-3</v>
      </c>
      <c r="G953" s="2"/>
    </row>
    <row r="954" spans="1:7" x14ac:dyDescent="0.3">
      <c r="A954" s="8">
        <v>1924</v>
      </c>
      <c r="B954" s="9">
        <v>137.5</v>
      </c>
      <c r="C954" s="8">
        <f t="shared" si="56"/>
        <v>952</v>
      </c>
      <c r="D954" s="7">
        <f t="shared" si="57"/>
        <v>1.6503999999999999</v>
      </c>
      <c r="E954" s="6">
        <f t="shared" si="58"/>
        <v>1.7088680294141443</v>
      </c>
      <c r="F954" s="5">
        <f t="shared" si="59"/>
        <v>3.4185104635732566E-3</v>
      </c>
      <c r="G954" s="2"/>
    </row>
    <row r="955" spans="1:7" x14ac:dyDescent="0.3">
      <c r="A955" s="8">
        <v>1925</v>
      </c>
      <c r="B955" s="9">
        <v>137.5</v>
      </c>
      <c r="C955" s="8">
        <f t="shared" si="56"/>
        <v>953</v>
      </c>
      <c r="D955" s="7">
        <f t="shared" si="57"/>
        <v>1.6503999999999999</v>
      </c>
      <c r="E955" s="6">
        <f t="shared" si="58"/>
        <v>1.7088693418207188</v>
      </c>
      <c r="F955" s="5">
        <f t="shared" si="59"/>
        <v>3.4186639329480736E-3</v>
      </c>
      <c r="G955" s="2"/>
    </row>
    <row r="956" spans="1:7" x14ac:dyDescent="0.3">
      <c r="A956" s="8">
        <v>1926</v>
      </c>
      <c r="B956" s="9">
        <v>137.69499999999999</v>
      </c>
      <c r="C956" s="8">
        <f t="shared" si="56"/>
        <v>954</v>
      </c>
      <c r="D956" s="7">
        <f t="shared" si="57"/>
        <v>1.6601499999999993</v>
      </c>
      <c r="E956" s="6">
        <f t="shared" si="58"/>
        <v>1.7088706411758166</v>
      </c>
      <c r="F956" s="5">
        <f t="shared" si="59"/>
        <v>2.3737008765827346E-3</v>
      </c>
      <c r="G956" s="2"/>
    </row>
    <row r="957" spans="1:7" x14ac:dyDescent="0.3">
      <c r="A957" s="8">
        <v>1927</v>
      </c>
      <c r="B957" s="9">
        <v>137.69499999999999</v>
      </c>
      <c r="C957" s="8">
        <f t="shared" si="56"/>
        <v>955</v>
      </c>
      <c r="D957" s="7">
        <f t="shared" si="57"/>
        <v>1.6601499999999993</v>
      </c>
      <c r="E957" s="6">
        <f t="shared" si="58"/>
        <v>1.7088719276092308</v>
      </c>
      <c r="F957" s="5">
        <f t="shared" si="59"/>
        <v>2.3738262299591892E-3</v>
      </c>
      <c r="G957" s="2"/>
    </row>
    <row r="958" spans="1:7" x14ac:dyDescent="0.3">
      <c r="A958" s="8">
        <v>1928</v>
      </c>
      <c r="B958" s="9">
        <v>137.89099999999999</v>
      </c>
      <c r="C958" s="8">
        <f t="shared" si="56"/>
        <v>956</v>
      </c>
      <c r="D958" s="7">
        <f t="shared" si="57"/>
        <v>1.6699499999999994</v>
      </c>
      <c r="E958" s="6">
        <f t="shared" si="58"/>
        <v>1.7088732012494636</v>
      </c>
      <c r="F958" s="5">
        <f t="shared" si="59"/>
        <v>1.5150155955062951E-3</v>
      </c>
      <c r="G958" s="2"/>
    </row>
    <row r="959" spans="1:7" x14ac:dyDescent="0.3">
      <c r="A959" s="8">
        <v>1929</v>
      </c>
      <c r="B959" s="9">
        <v>137.89099999999999</v>
      </c>
      <c r="C959" s="8">
        <f t="shared" si="56"/>
        <v>957</v>
      </c>
      <c r="D959" s="7">
        <f t="shared" si="57"/>
        <v>1.6699499999999994</v>
      </c>
      <c r="E959" s="6">
        <f t="shared" si="58"/>
        <v>1.7088744622237386</v>
      </c>
      <c r="F959" s="5">
        <f t="shared" si="59"/>
        <v>1.5151137594073033E-3</v>
      </c>
      <c r="G959" s="2"/>
    </row>
    <row r="960" spans="1:7" x14ac:dyDescent="0.3">
      <c r="A960" s="8">
        <v>1930</v>
      </c>
      <c r="B960" s="9">
        <v>137.89099999999999</v>
      </c>
      <c r="C960" s="8">
        <f t="shared" si="56"/>
        <v>958</v>
      </c>
      <c r="D960" s="7">
        <f t="shared" si="57"/>
        <v>1.6699499999999994</v>
      </c>
      <c r="E960" s="6">
        <f t="shared" si="58"/>
        <v>1.7088757106580155</v>
      </c>
      <c r="F960" s="5">
        <f t="shared" si="59"/>
        <v>1.5152109502315873E-3</v>
      </c>
      <c r="G960" s="2"/>
    </row>
    <row r="961" spans="1:7" x14ac:dyDescent="0.3">
      <c r="A961" s="8">
        <v>1931</v>
      </c>
      <c r="B961" s="9">
        <v>137.69499999999999</v>
      </c>
      <c r="C961" s="8">
        <f t="shared" si="56"/>
        <v>959</v>
      </c>
      <c r="D961" s="7">
        <f t="shared" si="57"/>
        <v>1.6601499999999993</v>
      </c>
      <c r="E961" s="6">
        <f t="shared" si="58"/>
        <v>1.7088769466770004</v>
      </c>
      <c r="F961" s="5">
        <f t="shared" si="59"/>
        <v>2.3743153324633044E-3</v>
      </c>
      <c r="G961" s="2"/>
    </row>
    <row r="962" spans="1:7" x14ac:dyDescent="0.3">
      <c r="A962" s="8">
        <v>1932</v>
      </c>
      <c r="B962" s="9">
        <v>137.69499999999999</v>
      </c>
      <c r="C962" s="8">
        <f t="shared" ref="C962:C1025" si="60">A962-972</f>
        <v>960</v>
      </c>
      <c r="D962" s="7">
        <f t="shared" ref="D962:D1025" si="61">(B962-104.492)/20</f>
        <v>1.6601499999999993</v>
      </c>
      <c r="E962" s="6">
        <f t="shared" ref="E962:E1025" si="62">J$6*(1+(J$8*EXP(-C962/J$4))-(J$9*EXP(-C962/J$5)))</f>
        <v>1.7088781704041596</v>
      </c>
      <c r="F962" s="5">
        <f t="shared" ref="F962:F1025" si="63">(D962-E962)^2</f>
        <v>2.3744345909368762E-3</v>
      </c>
      <c r="G962" s="2"/>
    </row>
    <row r="963" spans="1:7" x14ac:dyDescent="0.3">
      <c r="A963" s="8">
        <v>1933</v>
      </c>
      <c r="B963" s="9">
        <v>137.89099999999999</v>
      </c>
      <c r="C963" s="8">
        <f t="shared" si="60"/>
        <v>961</v>
      </c>
      <c r="D963" s="7">
        <f t="shared" si="61"/>
        <v>1.6699499999999994</v>
      </c>
      <c r="E963" s="6">
        <f t="shared" si="62"/>
        <v>1.7088793819617314</v>
      </c>
      <c r="F963" s="5">
        <f t="shared" si="63"/>
        <v>1.5154967799224258E-3</v>
      </c>
      <c r="G963" s="2"/>
    </row>
    <row r="964" spans="1:7" x14ac:dyDescent="0.3">
      <c r="A964" s="8">
        <v>1934</v>
      </c>
      <c r="B964" s="9">
        <v>137.89099999999999</v>
      </c>
      <c r="C964" s="8">
        <f t="shared" si="60"/>
        <v>962</v>
      </c>
      <c r="D964" s="7">
        <f t="shared" si="61"/>
        <v>1.6699499999999994</v>
      </c>
      <c r="E964" s="6">
        <f t="shared" si="62"/>
        <v>1.7088805814707386</v>
      </c>
      <c r="F964" s="5">
        <f t="shared" si="63"/>
        <v>1.5155901736498658E-3</v>
      </c>
      <c r="G964" s="2"/>
    </row>
    <row r="965" spans="1:7" x14ac:dyDescent="0.3">
      <c r="A965" s="8">
        <v>1935</v>
      </c>
      <c r="B965" s="9">
        <v>137.69499999999999</v>
      </c>
      <c r="C965" s="8">
        <f t="shared" si="60"/>
        <v>963</v>
      </c>
      <c r="D965" s="7">
        <f t="shared" si="61"/>
        <v>1.6601499999999993</v>
      </c>
      <c r="E965" s="6">
        <f t="shared" si="62"/>
        <v>1.7088817690510008</v>
      </c>
      <c r="F965" s="5">
        <f t="shared" si="63"/>
        <v>2.3747853148401383E-3</v>
      </c>
      <c r="G965" s="2"/>
    </row>
    <row r="966" spans="1:7" x14ac:dyDescent="0.3">
      <c r="A966" s="8">
        <v>1936</v>
      </c>
      <c r="B966" s="9">
        <v>137.69499999999999</v>
      </c>
      <c r="C966" s="8">
        <f t="shared" si="60"/>
        <v>964</v>
      </c>
      <c r="D966" s="7">
        <f t="shared" si="61"/>
        <v>1.6601499999999993</v>
      </c>
      <c r="E966" s="6">
        <f t="shared" si="62"/>
        <v>1.7088829448211451</v>
      </c>
      <c r="F966" s="5">
        <f t="shared" si="63"/>
        <v>2.3748999109408377E-3</v>
      </c>
      <c r="G966" s="2"/>
    </row>
    <row r="967" spans="1:7" x14ac:dyDescent="0.3">
      <c r="A967" s="8">
        <v>1937</v>
      </c>
      <c r="B967" s="9">
        <v>137.69499999999999</v>
      </c>
      <c r="C967" s="8">
        <f t="shared" si="60"/>
        <v>965</v>
      </c>
      <c r="D967" s="7">
        <f t="shared" si="61"/>
        <v>1.6601499999999993</v>
      </c>
      <c r="E967" s="6">
        <f t="shared" si="62"/>
        <v>1.7088841088986197</v>
      </c>
      <c r="F967" s="5">
        <f t="shared" si="63"/>
        <v>2.375013370142592E-3</v>
      </c>
      <c r="G967" s="2"/>
    </row>
    <row r="968" spans="1:7" x14ac:dyDescent="0.3">
      <c r="A968" s="8">
        <v>1938</v>
      </c>
      <c r="B968" s="9">
        <v>137.69499999999999</v>
      </c>
      <c r="C968" s="8">
        <f t="shared" si="60"/>
        <v>966</v>
      </c>
      <c r="D968" s="7">
        <f t="shared" si="61"/>
        <v>1.6601499999999993</v>
      </c>
      <c r="E968" s="6">
        <f t="shared" si="62"/>
        <v>1.7088852613997048</v>
      </c>
      <c r="F968" s="5">
        <f t="shared" si="63"/>
        <v>2.3751257036976159E-3</v>
      </c>
      <c r="G968" s="2"/>
    </row>
    <row r="969" spans="1:7" x14ac:dyDescent="0.3">
      <c r="A969" s="8">
        <v>1939</v>
      </c>
      <c r="B969" s="9">
        <v>137.69499999999999</v>
      </c>
      <c r="C969" s="8">
        <f t="shared" si="60"/>
        <v>967</v>
      </c>
      <c r="D969" s="7">
        <f t="shared" si="61"/>
        <v>1.6601499999999993</v>
      </c>
      <c r="E969" s="6">
        <f t="shared" si="62"/>
        <v>1.7088864024395236</v>
      </c>
      <c r="F969" s="5">
        <f t="shared" si="63"/>
        <v>2.3752369227472664E-3</v>
      </c>
      <c r="G969" s="2"/>
    </row>
    <row r="970" spans="1:7" x14ac:dyDescent="0.3">
      <c r="A970" s="8">
        <v>1940</v>
      </c>
      <c r="B970" s="9">
        <v>137.5</v>
      </c>
      <c r="C970" s="8">
        <f t="shared" si="60"/>
        <v>968</v>
      </c>
      <c r="D970" s="7">
        <f t="shared" si="61"/>
        <v>1.6503999999999999</v>
      </c>
      <c r="E970" s="6">
        <f t="shared" si="62"/>
        <v>1.7088875321320551</v>
      </c>
      <c r="F970" s="5">
        <f t="shared" si="63"/>
        <v>3.4207914148981968E-3</v>
      </c>
      <c r="G970" s="2"/>
    </row>
    <row r="971" spans="1:7" x14ac:dyDescent="0.3">
      <c r="A971" s="8">
        <v>1941</v>
      </c>
      <c r="B971" s="9">
        <v>137.69499999999999</v>
      </c>
      <c r="C971" s="8">
        <f t="shared" si="60"/>
        <v>969</v>
      </c>
      <c r="D971" s="7">
        <f t="shared" si="61"/>
        <v>1.6601499999999993</v>
      </c>
      <c r="E971" s="6">
        <f t="shared" si="62"/>
        <v>1.7088886505901446</v>
      </c>
      <c r="F971" s="5">
        <f t="shared" si="63"/>
        <v>2.3754560613482669E-3</v>
      </c>
      <c r="G971" s="2"/>
    </row>
    <row r="972" spans="1:7" x14ac:dyDescent="0.3">
      <c r="A972" s="8">
        <v>1942</v>
      </c>
      <c r="B972" s="9">
        <v>137.69499999999999</v>
      </c>
      <c r="C972" s="8">
        <f t="shared" si="60"/>
        <v>970</v>
      </c>
      <c r="D972" s="7">
        <f t="shared" si="61"/>
        <v>1.6601499999999993</v>
      </c>
      <c r="E972" s="6">
        <f t="shared" si="62"/>
        <v>1.7088897579255151</v>
      </c>
      <c r="F972" s="5">
        <f t="shared" si="63"/>
        <v>2.3755640026378775E-3</v>
      </c>
      <c r="G972" s="2"/>
    </row>
    <row r="973" spans="1:7" x14ac:dyDescent="0.3">
      <c r="A973" s="8">
        <v>1943</v>
      </c>
      <c r="B973" s="9">
        <v>137.69499999999999</v>
      </c>
      <c r="C973" s="8">
        <f t="shared" si="60"/>
        <v>971</v>
      </c>
      <c r="D973" s="7">
        <f t="shared" si="61"/>
        <v>1.6601499999999993</v>
      </c>
      <c r="E973" s="6">
        <f t="shared" si="62"/>
        <v>1.7088908542487782</v>
      </c>
      <c r="F973" s="5">
        <f t="shared" si="63"/>
        <v>2.3756708729007012E-3</v>
      </c>
      <c r="G973" s="2"/>
    </row>
    <row r="974" spans="1:7" x14ac:dyDescent="0.3">
      <c r="A974" s="8">
        <v>1944</v>
      </c>
      <c r="B974" s="9">
        <v>137.69499999999999</v>
      </c>
      <c r="C974" s="8">
        <f t="shared" si="60"/>
        <v>972</v>
      </c>
      <c r="D974" s="7">
        <f t="shared" si="61"/>
        <v>1.6601499999999993</v>
      </c>
      <c r="E974" s="6">
        <f t="shared" si="62"/>
        <v>1.7088919396694464</v>
      </c>
      <c r="F974" s="5">
        <f t="shared" si="63"/>
        <v>2.3757766827400173E-3</v>
      </c>
      <c r="G974" s="2"/>
    </row>
    <row r="975" spans="1:7" x14ac:dyDescent="0.3">
      <c r="A975" s="8">
        <v>1945</v>
      </c>
      <c r="B975" s="9">
        <v>137.69499999999999</v>
      </c>
      <c r="C975" s="8">
        <f t="shared" si="60"/>
        <v>973</v>
      </c>
      <c r="D975" s="7">
        <f t="shared" si="61"/>
        <v>1.6601499999999993</v>
      </c>
      <c r="E975" s="6">
        <f t="shared" si="62"/>
        <v>1.7088930142959426</v>
      </c>
      <c r="F975" s="5">
        <f t="shared" si="63"/>
        <v>2.3758814426545326E-3</v>
      </c>
      <c r="G975" s="2"/>
    </row>
    <row r="976" spans="1:7" x14ac:dyDescent="0.3">
      <c r="A976" s="8">
        <v>1946</v>
      </c>
      <c r="B976" s="9">
        <v>137.69499999999999</v>
      </c>
      <c r="C976" s="8">
        <f t="shared" si="60"/>
        <v>974</v>
      </c>
      <c r="D976" s="7">
        <f t="shared" si="61"/>
        <v>1.6601499999999993</v>
      </c>
      <c r="E976" s="6">
        <f t="shared" si="62"/>
        <v>1.7088940782356112</v>
      </c>
      <c r="F976" s="5">
        <f t="shared" si="63"/>
        <v>2.3759851630394523E-3</v>
      </c>
      <c r="G976" s="2"/>
    </row>
    <row r="977" spans="1:7" x14ac:dyDescent="0.3">
      <c r="A977" s="8">
        <v>1947</v>
      </c>
      <c r="B977" s="9">
        <v>137.5</v>
      </c>
      <c r="C977" s="8">
        <f t="shared" si="60"/>
        <v>975</v>
      </c>
      <c r="D977" s="7">
        <f t="shared" si="61"/>
        <v>1.6503999999999999</v>
      </c>
      <c r="E977" s="6">
        <f t="shared" si="62"/>
        <v>1.7088951315947296</v>
      </c>
      <c r="F977" s="5">
        <f t="shared" si="63"/>
        <v>3.42168042028475E-3</v>
      </c>
      <c r="G977" s="2"/>
    </row>
    <row r="978" spans="1:7" x14ac:dyDescent="0.3">
      <c r="A978" s="8">
        <v>1948</v>
      </c>
      <c r="B978" s="9">
        <v>137.5</v>
      </c>
      <c r="C978" s="8">
        <f t="shared" si="60"/>
        <v>976</v>
      </c>
      <c r="D978" s="7">
        <f t="shared" si="61"/>
        <v>1.6503999999999999</v>
      </c>
      <c r="E978" s="6">
        <f t="shared" si="62"/>
        <v>1.708896174478518</v>
      </c>
      <c r="F978" s="5">
        <f t="shared" si="63"/>
        <v>3.4218024286212416E-3</v>
      </c>
      <c r="G978" s="2"/>
    </row>
    <row r="979" spans="1:7" x14ac:dyDescent="0.3">
      <c r="A979" s="8">
        <v>1949</v>
      </c>
      <c r="B979" s="9">
        <v>137.69499999999999</v>
      </c>
      <c r="C979" s="8">
        <f t="shared" si="60"/>
        <v>977</v>
      </c>
      <c r="D979" s="7">
        <f t="shared" si="61"/>
        <v>1.6601499999999993</v>
      </c>
      <c r="E979" s="6">
        <f t="shared" si="62"/>
        <v>1.7088972069911506</v>
      </c>
      <c r="F979" s="5">
        <f t="shared" si="63"/>
        <v>2.3762901894381406E-3</v>
      </c>
      <c r="G979" s="2"/>
    </row>
    <row r="980" spans="1:7" x14ac:dyDescent="0.3">
      <c r="A980" s="8">
        <v>1950</v>
      </c>
      <c r="B980" s="9">
        <v>137.69499999999999</v>
      </c>
      <c r="C980" s="8">
        <f t="shared" si="60"/>
        <v>978</v>
      </c>
      <c r="D980" s="7">
        <f t="shared" si="61"/>
        <v>1.6601499999999993</v>
      </c>
      <c r="E980" s="6">
        <f t="shared" si="62"/>
        <v>1.7088982292357646</v>
      </c>
      <c r="F980" s="5">
        <f t="shared" si="63"/>
        <v>2.3763898536227198E-3</v>
      </c>
      <c r="G980" s="2"/>
    </row>
    <row r="981" spans="1:7" x14ac:dyDescent="0.3">
      <c r="A981" s="8">
        <v>1951</v>
      </c>
      <c r="B981" s="9">
        <v>137.69499999999999</v>
      </c>
      <c r="C981" s="8">
        <f t="shared" si="60"/>
        <v>979</v>
      </c>
      <c r="D981" s="7">
        <f t="shared" si="61"/>
        <v>1.6601499999999993</v>
      </c>
      <c r="E981" s="6">
        <f t="shared" si="62"/>
        <v>1.708899241314473</v>
      </c>
      <c r="F981" s="5">
        <f t="shared" si="63"/>
        <v>2.3764885287367865E-3</v>
      </c>
      <c r="G981" s="2"/>
    </row>
    <row r="982" spans="1:7" x14ac:dyDescent="0.3">
      <c r="A982" s="8">
        <v>1952</v>
      </c>
      <c r="B982" s="9">
        <v>137.89099999999999</v>
      </c>
      <c r="C982" s="8">
        <f t="shared" si="60"/>
        <v>980</v>
      </c>
      <c r="D982" s="7">
        <f t="shared" si="61"/>
        <v>1.6699499999999994</v>
      </c>
      <c r="E982" s="6">
        <f t="shared" si="62"/>
        <v>1.7089002433283724</v>
      </c>
      <c r="F982" s="5">
        <f t="shared" si="63"/>
        <v>1.517121455339469E-3</v>
      </c>
      <c r="G982" s="2"/>
    </row>
    <row r="983" spans="1:7" x14ac:dyDescent="0.3">
      <c r="A983" s="8">
        <v>1953</v>
      </c>
      <c r="B983" s="9">
        <v>137.89099999999999</v>
      </c>
      <c r="C983" s="8">
        <f t="shared" si="60"/>
        <v>981</v>
      </c>
      <c r="D983" s="7">
        <f t="shared" si="61"/>
        <v>1.6699499999999994</v>
      </c>
      <c r="E983" s="6">
        <f t="shared" si="62"/>
        <v>1.7089012353775541</v>
      </c>
      <c r="F983" s="5">
        <f t="shared" si="63"/>
        <v>1.5171987374376719E-3</v>
      </c>
      <c r="G983" s="2"/>
    </row>
    <row r="984" spans="1:7" x14ac:dyDescent="0.3">
      <c r="A984" s="8">
        <v>1954</v>
      </c>
      <c r="B984" s="9">
        <v>137.89099999999999</v>
      </c>
      <c r="C984" s="8">
        <f t="shared" si="60"/>
        <v>982</v>
      </c>
      <c r="D984" s="7">
        <f t="shared" si="61"/>
        <v>1.6699499999999994</v>
      </c>
      <c r="E984" s="6">
        <f t="shared" si="62"/>
        <v>1.7089022175611142</v>
      </c>
      <c r="F984" s="5">
        <f t="shared" si="63"/>
        <v>1.5172752529284184E-3</v>
      </c>
      <c r="G984" s="2"/>
    </row>
    <row r="985" spans="1:7" x14ac:dyDescent="0.3">
      <c r="A985" s="8">
        <v>1955</v>
      </c>
      <c r="B985" s="9">
        <v>137.89099999999999</v>
      </c>
      <c r="C985" s="8">
        <f t="shared" si="60"/>
        <v>983</v>
      </c>
      <c r="D985" s="7">
        <f t="shared" si="61"/>
        <v>1.6699499999999994</v>
      </c>
      <c r="E985" s="6">
        <f t="shared" si="62"/>
        <v>1.708903189977163</v>
      </c>
      <c r="F985" s="5">
        <f t="shared" si="63"/>
        <v>1.5173510093969965E-3</v>
      </c>
      <c r="G985" s="2"/>
    </row>
    <row r="986" spans="1:7" x14ac:dyDescent="0.3">
      <c r="A986" s="8">
        <v>1956</v>
      </c>
      <c r="B986" s="9">
        <v>137.89099999999999</v>
      </c>
      <c r="C986" s="8">
        <f t="shared" si="60"/>
        <v>984</v>
      </c>
      <c r="D986" s="7">
        <f t="shared" si="61"/>
        <v>1.6699499999999994</v>
      </c>
      <c r="E986" s="6">
        <f t="shared" si="62"/>
        <v>1.7089041527228357</v>
      </c>
      <c r="F986" s="5">
        <f t="shared" si="63"/>
        <v>1.5174260143540556E-3</v>
      </c>
      <c r="G986" s="2"/>
    </row>
    <row r="987" spans="1:7" x14ac:dyDescent="0.3">
      <c r="A987" s="8">
        <v>1957</v>
      </c>
      <c r="B987" s="9">
        <v>137.89099999999999</v>
      </c>
      <c r="C987" s="8">
        <f t="shared" si="60"/>
        <v>985</v>
      </c>
      <c r="D987" s="7">
        <f t="shared" si="61"/>
        <v>1.6699499999999994</v>
      </c>
      <c r="E987" s="6">
        <f t="shared" si="62"/>
        <v>1.708905105894301</v>
      </c>
      <c r="F987" s="5">
        <f t="shared" si="63"/>
        <v>1.517500275236253E-3</v>
      </c>
      <c r="G987" s="2"/>
    </row>
    <row r="988" spans="1:7" x14ac:dyDescent="0.3">
      <c r="A988" s="8">
        <v>1958</v>
      </c>
      <c r="B988" s="9">
        <v>137.89099999999999</v>
      </c>
      <c r="C988" s="8">
        <f t="shared" si="60"/>
        <v>986</v>
      </c>
      <c r="D988" s="7">
        <f t="shared" si="61"/>
        <v>1.6699499999999994</v>
      </c>
      <c r="E988" s="6">
        <f t="shared" si="62"/>
        <v>1.7089060495867714</v>
      </c>
      <c r="F988" s="5">
        <f t="shared" si="63"/>
        <v>1.5175737994070398E-3</v>
      </c>
      <c r="G988" s="2"/>
    </row>
    <row r="989" spans="1:7" x14ac:dyDescent="0.3">
      <c r="A989" s="8">
        <v>1959</v>
      </c>
      <c r="B989" s="9">
        <v>137.89099999999999</v>
      </c>
      <c r="C989" s="8">
        <f t="shared" si="60"/>
        <v>987</v>
      </c>
      <c r="D989" s="7">
        <f t="shared" si="61"/>
        <v>1.6699499999999994</v>
      </c>
      <c r="E989" s="6">
        <f t="shared" si="62"/>
        <v>1.708906983894513</v>
      </c>
      <c r="F989" s="5">
        <f t="shared" si="63"/>
        <v>1.5176465941573944E-3</v>
      </c>
      <c r="G989" s="2"/>
    </row>
    <row r="990" spans="1:7" x14ac:dyDescent="0.3">
      <c r="A990" s="8">
        <v>1960</v>
      </c>
      <c r="B990" s="9">
        <v>137.89099999999999</v>
      </c>
      <c r="C990" s="8">
        <f t="shared" si="60"/>
        <v>988</v>
      </c>
      <c r="D990" s="7">
        <f t="shared" si="61"/>
        <v>1.6699499999999994</v>
      </c>
      <c r="E990" s="6">
        <f t="shared" si="62"/>
        <v>1.7089079089108534</v>
      </c>
      <c r="F990" s="5">
        <f t="shared" si="63"/>
        <v>1.517718666706401E-3</v>
      </c>
      <c r="G990" s="2"/>
    </row>
    <row r="991" spans="1:7" x14ac:dyDescent="0.3">
      <c r="A991" s="8">
        <v>1961</v>
      </c>
      <c r="B991" s="9">
        <v>137.89099999999999</v>
      </c>
      <c r="C991" s="8">
        <f t="shared" si="60"/>
        <v>989</v>
      </c>
      <c r="D991" s="7">
        <f t="shared" si="61"/>
        <v>1.6699499999999994</v>
      </c>
      <c r="E991" s="6">
        <f t="shared" si="62"/>
        <v>1.7089088247281932</v>
      </c>
      <c r="F991" s="5">
        <f t="shared" si="63"/>
        <v>1.5177900242021236E-3</v>
      </c>
      <c r="G991" s="2"/>
    </row>
    <row r="992" spans="1:7" x14ac:dyDescent="0.3">
      <c r="A992" s="8">
        <v>1962</v>
      </c>
      <c r="B992" s="9">
        <v>137.89099999999999</v>
      </c>
      <c r="C992" s="8">
        <f t="shared" si="60"/>
        <v>990</v>
      </c>
      <c r="D992" s="7">
        <f t="shared" si="61"/>
        <v>1.6699499999999994</v>
      </c>
      <c r="E992" s="6">
        <f t="shared" si="62"/>
        <v>1.7089097314380133</v>
      </c>
      <c r="F992" s="5">
        <f t="shared" si="63"/>
        <v>1.5178606737221688E-3</v>
      </c>
      <c r="G992" s="2"/>
    </row>
    <row r="993" spans="1:7" x14ac:dyDescent="0.3">
      <c r="A993" s="8">
        <v>1963</v>
      </c>
      <c r="B993" s="9">
        <v>137.89099999999999</v>
      </c>
      <c r="C993" s="8">
        <f t="shared" si="60"/>
        <v>991</v>
      </c>
      <c r="D993" s="7">
        <f t="shared" si="61"/>
        <v>1.6699499999999994</v>
      </c>
      <c r="E993" s="6">
        <f t="shared" si="62"/>
        <v>1.7089106291308851</v>
      </c>
      <c r="F993" s="5">
        <f t="shared" si="63"/>
        <v>1.5179306222744206E-3</v>
      </c>
      <c r="G993" s="2"/>
    </row>
    <row r="994" spans="1:7" x14ac:dyDescent="0.3">
      <c r="A994" s="8">
        <v>1964</v>
      </c>
      <c r="B994" s="9">
        <v>138.08600000000001</v>
      </c>
      <c r="C994" s="8">
        <f t="shared" si="60"/>
        <v>992</v>
      </c>
      <c r="D994" s="7">
        <f t="shared" si="61"/>
        <v>1.6797000000000004</v>
      </c>
      <c r="E994" s="6">
        <f t="shared" si="62"/>
        <v>1.7089115178964795</v>
      </c>
      <c r="F994" s="5">
        <f t="shared" si="63"/>
        <v>8.5331277781632074E-4</v>
      </c>
      <c r="G994" s="2"/>
    </row>
    <row r="995" spans="1:7" x14ac:dyDescent="0.3">
      <c r="A995" s="8">
        <v>1965</v>
      </c>
      <c r="B995" s="9">
        <v>138.08600000000001</v>
      </c>
      <c r="C995" s="8">
        <f t="shared" si="60"/>
        <v>993</v>
      </c>
      <c r="D995" s="7">
        <f t="shared" si="61"/>
        <v>1.6797000000000004</v>
      </c>
      <c r="E995" s="6">
        <f t="shared" si="62"/>
        <v>1.7089123978235758</v>
      </c>
      <c r="F995" s="5">
        <f t="shared" si="63"/>
        <v>8.5336418660283454E-4</v>
      </c>
      <c r="G995" s="2"/>
    </row>
    <row r="996" spans="1:7" x14ac:dyDescent="0.3">
      <c r="A996" s="8">
        <v>1966</v>
      </c>
      <c r="B996" s="9">
        <v>137.89099999999999</v>
      </c>
      <c r="C996" s="8">
        <f t="shared" si="60"/>
        <v>994</v>
      </c>
      <c r="D996" s="7">
        <f t="shared" si="61"/>
        <v>1.6699499999999994</v>
      </c>
      <c r="E996" s="6">
        <f t="shared" si="62"/>
        <v>1.7089132690000697</v>
      </c>
      <c r="F996" s="5">
        <f t="shared" si="63"/>
        <v>1.5181363311718393E-3</v>
      </c>
      <c r="G996" s="2"/>
    </row>
    <row r="997" spans="1:7" x14ac:dyDescent="0.3">
      <c r="A997" s="8">
        <v>1967</v>
      </c>
      <c r="B997" s="9">
        <v>137.89099999999999</v>
      </c>
      <c r="C997" s="8">
        <f t="shared" si="60"/>
        <v>995</v>
      </c>
      <c r="D997" s="7">
        <f t="shared" si="61"/>
        <v>1.6699499999999994</v>
      </c>
      <c r="E997" s="6">
        <f t="shared" si="62"/>
        <v>1.7089141315129834</v>
      </c>
      <c r="F997" s="5">
        <f t="shared" si="63"/>
        <v>1.5182035445611172E-3</v>
      </c>
      <c r="G997" s="2"/>
    </row>
    <row r="998" spans="1:7" x14ac:dyDescent="0.3">
      <c r="A998" s="8">
        <v>1968</v>
      </c>
      <c r="B998" s="9">
        <v>137.89099999999999</v>
      </c>
      <c r="C998" s="8">
        <f t="shared" si="60"/>
        <v>996</v>
      </c>
      <c r="D998" s="7">
        <f t="shared" si="61"/>
        <v>1.6699499999999994</v>
      </c>
      <c r="E998" s="6">
        <f t="shared" si="62"/>
        <v>1.7089149854484733</v>
      </c>
      <c r="F998" s="5">
        <f t="shared" si="63"/>
        <v>1.5182700909997853E-3</v>
      </c>
      <c r="G998" s="2"/>
    </row>
    <row r="999" spans="1:7" x14ac:dyDescent="0.3">
      <c r="A999" s="8">
        <v>1969</v>
      </c>
      <c r="B999" s="9">
        <v>137.89099999999999</v>
      </c>
      <c r="C999" s="8">
        <f t="shared" si="60"/>
        <v>997</v>
      </c>
      <c r="D999" s="7">
        <f t="shared" si="61"/>
        <v>1.6699499999999994</v>
      </c>
      <c r="E999" s="6">
        <f t="shared" si="62"/>
        <v>1.7089158308918397</v>
      </c>
      <c r="F999" s="5">
        <f t="shared" si="63"/>
        <v>1.5183359770915004E-3</v>
      </c>
      <c r="G999" s="2"/>
    </row>
    <row r="1000" spans="1:7" x14ac:dyDescent="0.3">
      <c r="A1000" s="8">
        <v>1970</v>
      </c>
      <c r="B1000" s="9">
        <v>137.89099999999999</v>
      </c>
      <c r="C1000" s="8">
        <f t="shared" si="60"/>
        <v>998</v>
      </c>
      <c r="D1000" s="7">
        <f t="shared" si="61"/>
        <v>1.6699499999999994</v>
      </c>
      <c r="E1000" s="6">
        <f t="shared" si="62"/>
        <v>1.7089166679275336</v>
      </c>
      <c r="F1000" s="5">
        <f t="shared" si="63"/>
        <v>1.5184012093747245E-3</v>
      </c>
      <c r="G1000" s="2"/>
    </row>
    <row r="1001" spans="1:7" x14ac:dyDescent="0.3">
      <c r="A1001" s="8">
        <v>1971</v>
      </c>
      <c r="B1001" s="9">
        <v>137.89099999999999</v>
      </c>
      <c r="C1001" s="8">
        <f t="shared" si="60"/>
        <v>999</v>
      </c>
      <c r="D1001" s="7">
        <f t="shared" si="61"/>
        <v>1.6699499999999994</v>
      </c>
      <c r="E1001" s="6">
        <f t="shared" si="62"/>
        <v>1.7089174966391671</v>
      </c>
      <c r="F1001" s="5">
        <f t="shared" si="63"/>
        <v>1.518465794323551E-3</v>
      </c>
      <c r="G1001" s="2"/>
    </row>
    <row r="1002" spans="1:7" x14ac:dyDescent="0.3">
      <c r="A1002" s="8">
        <v>1972</v>
      </c>
      <c r="B1002" s="9">
        <v>137.89099999999999</v>
      </c>
      <c r="C1002" s="8">
        <f t="shared" si="60"/>
        <v>1000</v>
      </c>
      <c r="D1002" s="7">
        <f t="shared" si="61"/>
        <v>1.6699499999999994</v>
      </c>
      <c r="E1002" s="6">
        <f t="shared" si="62"/>
        <v>1.7089183171095204</v>
      </c>
      <c r="F1002" s="5">
        <f t="shared" si="63"/>
        <v>1.5185297383481853E-3</v>
      </c>
      <c r="G1002" s="2"/>
    </row>
    <row r="1003" spans="1:7" x14ac:dyDescent="0.3">
      <c r="A1003" s="8">
        <v>1973</v>
      </c>
      <c r="B1003" s="9">
        <v>137.69499999999999</v>
      </c>
      <c r="C1003" s="8">
        <f t="shared" si="60"/>
        <v>1001</v>
      </c>
      <c r="D1003" s="7">
        <f t="shared" si="61"/>
        <v>1.6601499999999993</v>
      </c>
      <c r="E1003" s="6">
        <f t="shared" si="62"/>
        <v>1.7089191294205499</v>
      </c>
      <c r="F1003" s="5">
        <f t="shared" si="63"/>
        <v>2.3784279844384104E-3</v>
      </c>
      <c r="G1003" s="2"/>
    </row>
    <row r="1004" spans="1:7" x14ac:dyDescent="0.3">
      <c r="A1004" s="8">
        <v>1974</v>
      </c>
      <c r="B1004" s="9">
        <v>137.69499999999999</v>
      </c>
      <c r="C1004" s="8">
        <f t="shared" si="60"/>
        <v>1002</v>
      </c>
      <c r="D1004" s="7">
        <f t="shared" si="61"/>
        <v>1.6601499999999993</v>
      </c>
      <c r="E1004" s="6">
        <f t="shared" si="62"/>
        <v>1.7089199336533984</v>
      </c>
      <c r="F1004" s="5">
        <f t="shared" si="63"/>
        <v>2.3785064285569502E-3</v>
      </c>
      <c r="G1004" s="2"/>
    </row>
    <row r="1005" spans="1:7" x14ac:dyDescent="0.3">
      <c r="A1005" s="8">
        <v>1975</v>
      </c>
      <c r="B1005" s="9">
        <v>137.89099999999999</v>
      </c>
      <c r="C1005" s="8">
        <f t="shared" si="60"/>
        <v>1003</v>
      </c>
      <c r="D1005" s="7">
        <f t="shared" si="61"/>
        <v>1.6699499999999994</v>
      </c>
      <c r="E1005" s="6">
        <f t="shared" si="62"/>
        <v>1.7089207298884002</v>
      </c>
      <c r="F1005" s="5">
        <f t="shared" si="63"/>
        <v>1.5187177880346939E-3</v>
      </c>
      <c r="G1005" s="2"/>
    </row>
    <row r="1006" spans="1:7" x14ac:dyDescent="0.3">
      <c r="A1006" s="8">
        <v>1976</v>
      </c>
      <c r="B1006" s="9">
        <v>137.89099999999999</v>
      </c>
      <c r="C1006" s="8">
        <f t="shared" si="60"/>
        <v>1004</v>
      </c>
      <c r="D1006" s="7">
        <f t="shared" si="61"/>
        <v>1.6699499999999994</v>
      </c>
      <c r="E1006" s="6">
        <f t="shared" si="62"/>
        <v>1.7089215182050919</v>
      </c>
      <c r="F1006" s="5">
        <f t="shared" si="63"/>
        <v>1.5187792312098547E-3</v>
      </c>
      <c r="G1006" s="2"/>
    </row>
    <row r="1007" spans="1:7" x14ac:dyDescent="0.3">
      <c r="A1007" s="8">
        <v>1977</v>
      </c>
      <c r="B1007" s="9">
        <v>137.89099999999999</v>
      </c>
      <c r="C1007" s="8">
        <f t="shared" si="60"/>
        <v>1005</v>
      </c>
      <c r="D1007" s="7">
        <f t="shared" si="61"/>
        <v>1.6699499999999994</v>
      </c>
      <c r="E1007" s="6">
        <f t="shared" si="62"/>
        <v>1.7089222986822183</v>
      </c>
      <c r="F1007" s="5">
        <f t="shared" si="63"/>
        <v>1.518840064576086E-3</v>
      </c>
      <c r="G1007" s="2"/>
    </row>
    <row r="1008" spans="1:7" x14ac:dyDescent="0.3">
      <c r="A1008" s="8">
        <v>1978</v>
      </c>
      <c r="B1008" s="9">
        <v>137.89099999999999</v>
      </c>
      <c r="C1008" s="8">
        <f t="shared" si="60"/>
        <v>1006</v>
      </c>
      <c r="D1008" s="7">
        <f t="shared" si="61"/>
        <v>1.6699499999999994</v>
      </c>
      <c r="E1008" s="6">
        <f t="shared" si="62"/>
        <v>1.7089230713977417</v>
      </c>
      <c r="F1008" s="5">
        <f t="shared" si="63"/>
        <v>1.5189002941735196E-3</v>
      </c>
      <c r="G1008" s="2"/>
    </row>
    <row r="1009" spans="1:7" x14ac:dyDescent="0.3">
      <c r="A1009" s="8">
        <v>1979</v>
      </c>
      <c r="B1009" s="9">
        <v>137.89099999999999</v>
      </c>
      <c r="C1009" s="8">
        <f t="shared" si="60"/>
        <v>1007</v>
      </c>
      <c r="D1009" s="7">
        <f t="shared" si="61"/>
        <v>1.6699499999999994</v>
      </c>
      <c r="E1009" s="6">
        <f t="shared" si="62"/>
        <v>1.7089238364288486</v>
      </c>
      <c r="F1009" s="5">
        <f t="shared" si="63"/>
        <v>1.5189599259826944E-3</v>
      </c>
      <c r="G1009" s="2"/>
    </row>
    <row r="1010" spans="1:7" x14ac:dyDescent="0.3">
      <c r="A1010" s="8">
        <v>1980</v>
      </c>
      <c r="B1010" s="9">
        <v>137.89099999999999</v>
      </c>
      <c r="C1010" s="8">
        <f t="shared" si="60"/>
        <v>1008</v>
      </c>
      <c r="D1010" s="7">
        <f t="shared" si="61"/>
        <v>1.6699499999999994</v>
      </c>
      <c r="E1010" s="6">
        <f t="shared" si="62"/>
        <v>1.7089245938519582</v>
      </c>
      <c r="F1010" s="5">
        <f t="shared" si="63"/>
        <v>1.5190189659251433E-3</v>
      </c>
      <c r="G1010" s="2"/>
    </row>
    <row r="1011" spans="1:7" x14ac:dyDescent="0.3">
      <c r="A1011" s="8">
        <v>1981</v>
      </c>
      <c r="B1011" s="9">
        <v>137.89099999999999</v>
      </c>
      <c r="C1011" s="8">
        <f t="shared" si="60"/>
        <v>1009</v>
      </c>
      <c r="D1011" s="7">
        <f t="shared" si="61"/>
        <v>1.6699499999999994</v>
      </c>
      <c r="E1011" s="6">
        <f t="shared" si="62"/>
        <v>1.7089253437427296</v>
      </c>
      <c r="F1011" s="5">
        <f t="shared" si="63"/>
        <v>1.519077419863983E-3</v>
      </c>
      <c r="G1011" s="2"/>
    </row>
    <row r="1012" spans="1:7" x14ac:dyDescent="0.3">
      <c r="A1012" s="8">
        <v>1982</v>
      </c>
      <c r="B1012" s="9">
        <v>137.69499999999999</v>
      </c>
      <c r="C1012" s="8">
        <f t="shared" si="60"/>
        <v>1010</v>
      </c>
      <c r="D1012" s="7">
        <f t="shared" si="61"/>
        <v>1.6601499999999993</v>
      </c>
      <c r="E1012" s="6">
        <f t="shared" si="62"/>
        <v>1.70892608617607</v>
      </c>
      <c r="F1012" s="5">
        <f t="shared" si="63"/>
        <v>2.3791065826554709E-3</v>
      </c>
      <c r="G1012" s="2"/>
    </row>
    <row r="1013" spans="1:7" x14ac:dyDescent="0.3">
      <c r="A1013" s="8">
        <v>1983</v>
      </c>
      <c r="B1013" s="9">
        <v>137.89099999999999</v>
      </c>
      <c r="C1013" s="8">
        <f t="shared" si="60"/>
        <v>1011</v>
      </c>
      <c r="D1013" s="7">
        <f t="shared" si="61"/>
        <v>1.6699499999999994</v>
      </c>
      <c r="E1013" s="6">
        <f t="shared" si="62"/>
        <v>1.7089268212261408</v>
      </c>
      <c r="F1013" s="5">
        <f t="shared" si="63"/>
        <v>1.5191925928945895E-3</v>
      </c>
      <c r="G1013" s="2"/>
    </row>
    <row r="1014" spans="1:7" x14ac:dyDescent="0.3">
      <c r="A1014" s="8">
        <v>1984</v>
      </c>
      <c r="B1014" s="9">
        <v>137.89099999999999</v>
      </c>
      <c r="C1014" s="8">
        <f t="shared" si="60"/>
        <v>1012</v>
      </c>
      <c r="D1014" s="7">
        <f t="shared" si="61"/>
        <v>1.6699499999999994</v>
      </c>
      <c r="E1014" s="6">
        <f t="shared" si="62"/>
        <v>1.7089275489663664</v>
      </c>
      <c r="F1014" s="5">
        <f t="shared" si="63"/>
        <v>1.5192493234255427E-3</v>
      </c>
      <c r="G1014" s="2"/>
    </row>
    <row r="1015" spans="1:7" x14ac:dyDescent="0.3">
      <c r="A1015" s="8">
        <v>1985</v>
      </c>
      <c r="B1015" s="9">
        <v>137.89099999999999</v>
      </c>
      <c r="C1015" s="8">
        <f t="shared" si="60"/>
        <v>1013</v>
      </c>
      <c r="D1015" s="7">
        <f t="shared" si="61"/>
        <v>1.6699499999999994</v>
      </c>
      <c r="E1015" s="6">
        <f t="shared" si="62"/>
        <v>1.708928269469441</v>
      </c>
      <c r="F1015" s="5">
        <f t="shared" si="63"/>
        <v>1.5193054908324037E-3</v>
      </c>
      <c r="G1015" s="2"/>
    </row>
    <row r="1016" spans="1:7" x14ac:dyDescent="0.3">
      <c r="A1016" s="8">
        <v>1986</v>
      </c>
      <c r="B1016" s="9">
        <v>138.08600000000001</v>
      </c>
      <c r="C1016" s="8">
        <f t="shared" si="60"/>
        <v>1014</v>
      </c>
      <c r="D1016" s="7">
        <f t="shared" si="61"/>
        <v>1.6797000000000004</v>
      </c>
      <c r="E1016" s="6">
        <f t="shared" si="62"/>
        <v>1.708928982807336</v>
      </c>
      <c r="F1016" s="5">
        <f t="shared" si="63"/>
        <v>8.5433343595151695E-4</v>
      </c>
      <c r="G1016" s="2"/>
    </row>
    <row r="1017" spans="1:7" x14ac:dyDescent="0.3">
      <c r="A1017" s="8">
        <v>1987</v>
      </c>
      <c r="B1017" s="9">
        <v>138.08600000000001</v>
      </c>
      <c r="C1017" s="8">
        <f t="shared" si="60"/>
        <v>1015</v>
      </c>
      <c r="D1017" s="7">
        <f t="shared" si="61"/>
        <v>1.6797000000000004</v>
      </c>
      <c r="E1017" s="6">
        <f t="shared" si="62"/>
        <v>1.7089296890513066</v>
      </c>
      <c r="F1017" s="5">
        <f t="shared" si="63"/>
        <v>8.5437472203604866E-4</v>
      </c>
      <c r="G1017" s="2"/>
    </row>
    <row r="1018" spans="1:7" x14ac:dyDescent="0.3">
      <c r="A1018" s="8">
        <v>1988</v>
      </c>
      <c r="B1018" s="9">
        <v>138.08600000000001</v>
      </c>
      <c r="C1018" s="8">
        <f t="shared" si="60"/>
        <v>1016</v>
      </c>
      <c r="D1018" s="7">
        <f t="shared" si="61"/>
        <v>1.6797000000000004</v>
      </c>
      <c r="E1018" s="6">
        <f t="shared" si="62"/>
        <v>1.7089303882718998</v>
      </c>
      <c r="F1018" s="5">
        <f t="shared" si="63"/>
        <v>8.5441559852599328E-4</v>
      </c>
      <c r="G1018" s="2"/>
    </row>
    <row r="1019" spans="1:7" x14ac:dyDescent="0.3">
      <c r="A1019" s="8">
        <v>1989</v>
      </c>
      <c r="B1019" s="9">
        <v>138.08600000000001</v>
      </c>
      <c r="C1019" s="8">
        <f t="shared" si="60"/>
        <v>1017</v>
      </c>
      <c r="D1019" s="7">
        <f t="shared" si="61"/>
        <v>1.6797000000000004</v>
      </c>
      <c r="E1019" s="6">
        <f t="shared" si="62"/>
        <v>1.7089310805389608</v>
      </c>
      <c r="F1019" s="5">
        <f t="shared" si="63"/>
        <v>8.5445606947518924E-4</v>
      </c>
      <c r="G1019" s="2"/>
    </row>
    <row r="1020" spans="1:7" x14ac:dyDescent="0.3">
      <c r="A1020" s="8">
        <v>1990</v>
      </c>
      <c r="B1020" s="9">
        <v>138.08600000000001</v>
      </c>
      <c r="C1020" s="8">
        <f t="shared" si="60"/>
        <v>1018</v>
      </c>
      <c r="D1020" s="7">
        <f t="shared" si="61"/>
        <v>1.6797000000000004</v>
      </c>
      <c r="E1020" s="6">
        <f t="shared" si="62"/>
        <v>1.7089317659216408</v>
      </c>
      <c r="F1020" s="5">
        <f t="shared" si="63"/>
        <v>8.5449613889757351E-4</v>
      </c>
      <c r="G1020" s="2"/>
    </row>
    <row r="1021" spans="1:7" x14ac:dyDescent="0.3">
      <c r="A1021" s="8">
        <v>1991</v>
      </c>
      <c r="B1021" s="9">
        <v>138.08600000000001</v>
      </c>
      <c r="C1021" s="8">
        <f t="shared" si="60"/>
        <v>1019</v>
      </c>
      <c r="D1021" s="7">
        <f t="shared" si="61"/>
        <v>1.6797000000000004</v>
      </c>
      <c r="E1021" s="6">
        <f t="shared" si="62"/>
        <v>1.708932444488402</v>
      </c>
      <c r="F1021" s="5">
        <f t="shared" si="63"/>
        <v>8.545358107674791E-4</v>
      </c>
      <c r="G1021" s="2"/>
    </row>
    <row r="1022" spans="1:7" x14ac:dyDescent="0.3">
      <c r="A1022" s="8">
        <v>1992</v>
      </c>
      <c r="B1022" s="9">
        <v>138.08600000000001</v>
      </c>
      <c r="C1022" s="8">
        <f t="shared" si="60"/>
        <v>1020</v>
      </c>
      <c r="D1022" s="7">
        <f t="shared" si="61"/>
        <v>1.6797000000000004</v>
      </c>
      <c r="E1022" s="6">
        <f t="shared" si="62"/>
        <v>1.7089331163070274</v>
      </c>
      <c r="F1022" s="5">
        <f t="shared" si="63"/>
        <v>8.5457508902016569E-4</v>
      </c>
      <c r="G1022" s="2"/>
    </row>
    <row r="1023" spans="1:7" x14ac:dyDescent="0.3">
      <c r="A1023" s="8">
        <v>1993</v>
      </c>
      <c r="B1023" s="9">
        <v>138.08600000000001</v>
      </c>
      <c r="C1023" s="8">
        <f t="shared" si="60"/>
        <v>1021</v>
      </c>
      <c r="D1023" s="7">
        <f t="shared" si="61"/>
        <v>1.6797000000000004</v>
      </c>
      <c r="E1023" s="6">
        <f t="shared" si="62"/>
        <v>1.7089337814446246</v>
      </c>
      <c r="F1023" s="5">
        <f t="shared" si="63"/>
        <v>8.5461397755205335E-4</v>
      </c>
      <c r="G1023" s="2"/>
    </row>
    <row r="1024" spans="1:7" x14ac:dyDescent="0.3">
      <c r="A1024" s="8">
        <v>1994</v>
      </c>
      <c r="B1024" s="9">
        <v>138.28100000000001</v>
      </c>
      <c r="C1024" s="8">
        <f t="shared" si="60"/>
        <v>1022</v>
      </c>
      <c r="D1024" s="7">
        <f t="shared" si="61"/>
        <v>1.6894500000000001</v>
      </c>
      <c r="E1024" s="6">
        <f t="shared" si="62"/>
        <v>1.7089344399676345</v>
      </c>
      <c r="F1024" s="5">
        <f t="shared" si="63"/>
        <v>3.796434008523481E-4</v>
      </c>
      <c r="G1024" s="2"/>
    </row>
    <row r="1025" spans="1:7" x14ac:dyDescent="0.3">
      <c r="A1025" s="8">
        <v>1995</v>
      </c>
      <c r="B1025" s="9">
        <v>138.08600000000001</v>
      </c>
      <c r="C1025" s="8">
        <f t="shared" si="60"/>
        <v>1023</v>
      </c>
      <c r="D1025" s="7">
        <f t="shared" si="61"/>
        <v>1.6797000000000004</v>
      </c>
      <c r="E1025" s="6">
        <f t="shared" si="62"/>
        <v>1.7089350919418376</v>
      </c>
      <c r="F1025" s="5">
        <f t="shared" si="63"/>
        <v>8.5469060084767171E-4</v>
      </c>
      <c r="G1025" s="2"/>
    </row>
    <row r="1026" spans="1:7" x14ac:dyDescent="0.3">
      <c r="A1026" s="8">
        <v>1996</v>
      </c>
      <c r="B1026" s="9">
        <v>138.08600000000001</v>
      </c>
      <c r="C1026" s="8">
        <f t="shared" ref="C1026:C1089" si="64">A1026-972</f>
        <v>1024</v>
      </c>
      <c r="D1026" s="7">
        <f t="shared" ref="D1026:D1089" si="65">(B1026-104.492)/20</f>
        <v>1.6797000000000004</v>
      </c>
      <c r="E1026" s="6">
        <f t="shared" ref="E1026:E1089" si="66">J$6*(1+(J$8*EXP(-C1026/J$4))-(J$9*EXP(-C1026/J$5)))</f>
        <v>1.7089357374323588</v>
      </c>
      <c r="F1026" s="5">
        <f t="shared" ref="F1026:F1089" si="67">(D1026-E1026)^2</f>
        <v>8.5472834321380278E-4</v>
      </c>
      <c r="G1026" s="2"/>
    </row>
    <row r="1027" spans="1:7" x14ac:dyDescent="0.3">
      <c r="A1027" s="8">
        <v>1997</v>
      </c>
      <c r="B1027" s="9">
        <v>138.08600000000001</v>
      </c>
      <c r="C1027" s="8">
        <f t="shared" si="64"/>
        <v>1025</v>
      </c>
      <c r="D1027" s="7">
        <f t="shared" si="65"/>
        <v>1.6797000000000004</v>
      </c>
      <c r="E1027" s="6">
        <f t="shared" si="66"/>
        <v>1.7089363765036771</v>
      </c>
      <c r="F1027" s="5">
        <f t="shared" si="67"/>
        <v>8.5476571106474014E-4</v>
      </c>
      <c r="G1027" s="2"/>
    </row>
    <row r="1028" spans="1:7" x14ac:dyDescent="0.3">
      <c r="A1028" s="8">
        <v>1998</v>
      </c>
      <c r="B1028" s="9">
        <v>137.89099999999999</v>
      </c>
      <c r="C1028" s="8">
        <f t="shared" si="64"/>
        <v>1026</v>
      </c>
      <c r="D1028" s="7">
        <f t="shared" si="65"/>
        <v>1.6699499999999994</v>
      </c>
      <c r="E1028" s="6">
        <f t="shared" si="66"/>
        <v>1.708937009219629</v>
      </c>
      <c r="F1028" s="5">
        <f t="shared" si="67"/>
        <v>1.5199868878914842E-3</v>
      </c>
      <c r="G1028" s="2"/>
    </row>
    <row r="1029" spans="1:7" x14ac:dyDescent="0.3">
      <c r="A1029" s="8">
        <v>1999</v>
      </c>
      <c r="B1029" s="9">
        <v>137.89099999999999</v>
      </c>
      <c r="C1029" s="8">
        <f t="shared" si="64"/>
        <v>1027</v>
      </c>
      <c r="D1029" s="7">
        <f t="shared" si="65"/>
        <v>1.6699499999999994</v>
      </c>
      <c r="E1029" s="6">
        <f t="shared" si="66"/>
        <v>1.7089376356434172</v>
      </c>
      <c r="F1029" s="5">
        <f t="shared" si="67"/>
        <v>1.5200357330639009E-3</v>
      </c>
      <c r="G1029" s="2"/>
    </row>
    <row r="1030" spans="1:7" x14ac:dyDescent="0.3">
      <c r="A1030" s="8">
        <v>2000</v>
      </c>
      <c r="B1030" s="9">
        <v>137.89099999999999</v>
      </c>
      <c r="C1030" s="8">
        <f t="shared" si="64"/>
        <v>1028</v>
      </c>
      <c r="D1030" s="7">
        <f t="shared" si="65"/>
        <v>1.6699499999999994</v>
      </c>
      <c r="E1030" s="6">
        <f t="shared" si="66"/>
        <v>1.7089382558376147</v>
      </c>
      <c r="F1030" s="5">
        <f t="shared" si="67"/>
        <v>1.5200840932593465E-3</v>
      </c>
      <c r="G1030" s="2"/>
    </row>
    <row r="1031" spans="1:7" x14ac:dyDescent="0.3">
      <c r="A1031" s="8">
        <v>2001</v>
      </c>
      <c r="B1031" s="9">
        <v>138.08600000000001</v>
      </c>
      <c r="C1031" s="8">
        <f t="shared" si="64"/>
        <v>1029</v>
      </c>
      <c r="D1031" s="7">
        <f t="shared" si="65"/>
        <v>1.6797000000000004</v>
      </c>
      <c r="E1031" s="6">
        <f t="shared" si="66"/>
        <v>1.708938869864173</v>
      </c>
      <c r="F1031" s="5">
        <f t="shared" si="67"/>
        <v>8.549115109340187E-4</v>
      </c>
      <c r="G1031" s="2"/>
    </row>
    <row r="1032" spans="1:7" x14ac:dyDescent="0.3">
      <c r="A1032" s="8">
        <v>2002</v>
      </c>
      <c r="B1032" s="9">
        <v>137.89099999999999</v>
      </c>
      <c r="C1032" s="8">
        <f t="shared" si="64"/>
        <v>1030</v>
      </c>
      <c r="D1032" s="7">
        <f t="shared" si="65"/>
        <v>1.6699499999999994</v>
      </c>
      <c r="E1032" s="6">
        <f t="shared" si="66"/>
        <v>1.7089394777844278</v>
      </c>
      <c r="F1032" s="5">
        <f t="shared" si="67"/>
        <v>1.5201793779024361E-3</v>
      </c>
      <c r="G1032" s="2"/>
    </row>
    <row r="1033" spans="1:7" x14ac:dyDescent="0.3">
      <c r="A1033" s="8">
        <v>2003</v>
      </c>
      <c r="B1033" s="9">
        <v>138.08600000000001</v>
      </c>
      <c r="C1033" s="8">
        <f t="shared" si="64"/>
        <v>1031</v>
      </c>
      <c r="D1033" s="7">
        <f t="shared" si="65"/>
        <v>1.6797000000000004</v>
      </c>
      <c r="E1033" s="6">
        <f t="shared" si="66"/>
        <v>1.7089400796591039</v>
      </c>
      <c r="F1033" s="5">
        <f t="shared" si="67"/>
        <v>8.5498225847071641E-4</v>
      </c>
      <c r="G1033" s="2"/>
    </row>
    <row r="1034" spans="1:7" x14ac:dyDescent="0.3">
      <c r="A1034" s="8">
        <v>2004</v>
      </c>
      <c r="B1034" s="9">
        <v>138.08600000000001</v>
      </c>
      <c r="C1034" s="8">
        <f t="shared" si="64"/>
        <v>1032</v>
      </c>
      <c r="D1034" s="7">
        <f t="shared" si="65"/>
        <v>1.6797000000000004</v>
      </c>
      <c r="E1034" s="6">
        <f t="shared" si="66"/>
        <v>1.708940675548323</v>
      </c>
      <c r="F1034" s="5">
        <f t="shared" si="67"/>
        <v>8.5501710652226813E-4</v>
      </c>
      <c r="G1034" s="2"/>
    </row>
    <row r="1035" spans="1:7" x14ac:dyDescent="0.3">
      <c r="A1035" s="8">
        <v>2005</v>
      </c>
      <c r="B1035" s="9">
        <v>137.89099999999999</v>
      </c>
      <c r="C1035" s="8">
        <f t="shared" si="64"/>
        <v>1033</v>
      </c>
      <c r="D1035" s="7">
        <f t="shared" si="65"/>
        <v>1.6699499999999994</v>
      </c>
      <c r="E1035" s="6">
        <f t="shared" si="66"/>
        <v>1.7089412655116085</v>
      </c>
      <c r="F1035" s="5">
        <f t="shared" si="67"/>
        <v>1.5203187861968005E-3</v>
      </c>
      <c r="G1035" s="2"/>
    </row>
    <row r="1036" spans="1:7" x14ac:dyDescent="0.3">
      <c r="A1036" s="8">
        <v>2006</v>
      </c>
      <c r="B1036" s="9">
        <v>137.89099999999999</v>
      </c>
      <c r="C1036" s="8">
        <f t="shared" si="64"/>
        <v>1034</v>
      </c>
      <c r="D1036" s="7">
        <f t="shared" si="65"/>
        <v>1.6699499999999994</v>
      </c>
      <c r="E1036" s="6">
        <f t="shared" si="66"/>
        <v>1.7089418496078919</v>
      </c>
      <c r="F1036" s="5">
        <f t="shared" si="67"/>
        <v>1.5203643358445052E-3</v>
      </c>
      <c r="G1036" s="2"/>
    </row>
    <row r="1037" spans="1:7" x14ac:dyDescent="0.3">
      <c r="A1037" s="8">
        <v>2007</v>
      </c>
      <c r="B1037" s="9">
        <v>137.89099999999999</v>
      </c>
      <c r="C1037" s="8">
        <f t="shared" si="64"/>
        <v>1035</v>
      </c>
      <c r="D1037" s="7">
        <f t="shared" si="65"/>
        <v>1.6699499999999994</v>
      </c>
      <c r="E1037" s="6">
        <f t="shared" si="66"/>
        <v>1.7089424278955188</v>
      </c>
      <c r="F1037" s="5">
        <f t="shared" si="67"/>
        <v>1.5204094331872776E-3</v>
      </c>
      <c r="G1037" s="2"/>
    </row>
    <row r="1038" spans="1:7" x14ac:dyDescent="0.3">
      <c r="A1038" s="8">
        <v>2008</v>
      </c>
      <c r="B1038" s="9">
        <v>138.08600000000001</v>
      </c>
      <c r="C1038" s="8">
        <f t="shared" si="64"/>
        <v>1036</v>
      </c>
      <c r="D1038" s="7">
        <f t="shared" si="65"/>
        <v>1.6797000000000004</v>
      </c>
      <c r="E1038" s="6">
        <f t="shared" si="66"/>
        <v>1.7089430004322543</v>
      </c>
      <c r="F1038" s="5">
        <f t="shared" si="67"/>
        <v>8.5515307428080285E-4</v>
      </c>
      <c r="G1038" s="2"/>
    </row>
    <row r="1039" spans="1:7" x14ac:dyDescent="0.3">
      <c r="A1039" s="8">
        <v>2009</v>
      </c>
      <c r="B1039" s="9">
        <v>138.08600000000001</v>
      </c>
      <c r="C1039" s="8">
        <f t="shared" si="64"/>
        <v>1037</v>
      </c>
      <c r="D1039" s="7">
        <f t="shared" si="65"/>
        <v>1.6797000000000004</v>
      </c>
      <c r="E1039" s="6">
        <f t="shared" si="66"/>
        <v>1.7089435672752897</v>
      </c>
      <c r="F1039" s="5">
        <f t="shared" si="67"/>
        <v>8.5518622698437224E-4</v>
      </c>
      <c r="G1039" s="2"/>
    </row>
    <row r="1040" spans="1:7" x14ac:dyDescent="0.3">
      <c r="A1040" s="8">
        <v>2010</v>
      </c>
      <c r="B1040" s="9">
        <v>138.08600000000001</v>
      </c>
      <c r="C1040" s="8">
        <f t="shared" si="64"/>
        <v>1038</v>
      </c>
      <c r="D1040" s="7">
        <f t="shared" si="65"/>
        <v>1.6797000000000004</v>
      </c>
      <c r="E1040" s="6">
        <f t="shared" si="66"/>
        <v>1.7089441284812468</v>
      </c>
      <c r="F1040" s="5">
        <f t="shared" si="67"/>
        <v>8.5521905062764427E-4</v>
      </c>
      <c r="G1040" s="2"/>
    </row>
    <row r="1041" spans="1:7" x14ac:dyDescent="0.3">
      <c r="A1041" s="8">
        <v>2011</v>
      </c>
      <c r="B1041" s="9">
        <v>138.08600000000001</v>
      </c>
      <c r="C1041" s="8">
        <f t="shared" si="64"/>
        <v>1039</v>
      </c>
      <c r="D1041" s="7">
        <f t="shared" si="65"/>
        <v>1.6797000000000004</v>
      </c>
      <c r="E1041" s="6">
        <f t="shared" si="66"/>
        <v>1.7089446841061844</v>
      </c>
      <c r="F1041" s="5">
        <f t="shared" si="67"/>
        <v>8.5525154847048942E-4</v>
      </c>
      <c r="G1041" s="2"/>
    </row>
    <row r="1042" spans="1:7" x14ac:dyDescent="0.3">
      <c r="A1042" s="8">
        <v>2012</v>
      </c>
      <c r="B1042" s="9">
        <v>138.08600000000001</v>
      </c>
      <c r="C1042" s="8">
        <f t="shared" si="64"/>
        <v>1040</v>
      </c>
      <c r="D1042" s="7">
        <f t="shared" si="65"/>
        <v>1.6797000000000004</v>
      </c>
      <c r="E1042" s="6">
        <f t="shared" si="66"/>
        <v>1.7089452342056044</v>
      </c>
      <c r="F1042" s="5">
        <f t="shared" si="67"/>
        <v>8.5528372374062947E-4</v>
      </c>
      <c r="G1042" s="2"/>
    </row>
    <row r="1043" spans="1:7" x14ac:dyDescent="0.3">
      <c r="A1043" s="8">
        <v>2013</v>
      </c>
      <c r="B1043" s="9">
        <v>138.28100000000001</v>
      </c>
      <c r="C1043" s="8">
        <f t="shared" si="64"/>
        <v>1041</v>
      </c>
      <c r="D1043" s="7">
        <f t="shared" si="65"/>
        <v>1.6894500000000001</v>
      </c>
      <c r="E1043" s="6">
        <f t="shared" si="66"/>
        <v>1.708945778834456</v>
      </c>
      <c r="F1043" s="5">
        <f t="shared" si="67"/>
        <v>3.8008539236201696E-4</v>
      </c>
      <c r="G1043" s="2"/>
    </row>
    <row r="1044" spans="1:7" x14ac:dyDescent="0.3">
      <c r="A1044" s="8">
        <v>2014</v>
      </c>
      <c r="B1044" s="9">
        <v>138.28100000000001</v>
      </c>
      <c r="C1044" s="8">
        <f t="shared" si="64"/>
        <v>1042</v>
      </c>
      <c r="D1044" s="7">
        <f t="shared" si="65"/>
        <v>1.6894500000000001</v>
      </c>
      <c r="E1044" s="6">
        <f t="shared" si="66"/>
        <v>1.7089463180471425</v>
      </c>
      <c r="F1044" s="5">
        <f t="shared" si="67"/>
        <v>3.8010641739532881E-4</v>
      </c>
      <c r="G1044" s="2"/>
    </row>
    <row r="1045" spans="1:7" x14ac:dyDescent="0.3">
      <c r="A1045" s="8">
        <v>2015</v>
      </c>
      <c r="B1045" s="9">
        <v>138.28100000000001</v>
      </c>
      <c r="C1045" s="8">
        <f t="shared" si="64"/>
        <v>1043</v>
      </c>
      <c r="D1045" s="7">
        <f t="shared" si="65"/>
        <v>1.6894500000000001</v>
      </c>
      <c r="E1045" s="6">
        <f t="shared" si="66"/>
        <v>1.7089468518975259</v>
      </c>
      <c r="F1045" s="5">
        <f t="shared" si="67"/>
        <v>3.8012723391405589E-4</v>
      </c>
      <c r="G1045" s="2"/>
    </row>
    <row r="1046" spans="1:7" x14ac:dyDescent="0.3">
      <c r="A1046" s="8">
        <v>2016</v>
      </c>
      <c r="B1046" s="9">
        <v>138.28100000000001</v>
      </c>
      <c r="C1046" s="8">
        <f t="shared" si="64"/>
        <v>1044</v>
      </c>
      <c r="D1046" s="7">
        <f t="shared" si="65"/>
        <v>1.6894500000000001</v>
      </c>
      <c r="E1046" s="6">
        <f t="shared" si="66"/>
        <v>1.7089473804389328</v>
      </c>
      <c r="F1046" s="5">
        <f t="shared" si="67"/>
        <v>3.801478439804746E-4</v>
      </c>
      <c r="G1046" s="2"/>
    </row>
    <row r="1047" spans="1:7" x14ac:dyDescent="0.3">
      <c r="A1047" s="8">
        <v>2017</v>
      </c>
      <c r="B1047" s="9">
        <v>138.28100000000001</v>
      </c>
      <c r="C1047" s="8">
        <f t="shared" si="64"/>
        <v>1045</v>
      </c>
      <c r="D1047" s="7">
        <f t="shared" si="65"/>
        <v>1.6894500000000001</v>
      </c>
      <c r="E1047" s="6">
        <f t="shared" si="66"/>
        <v>1.7089479037241591</v>
      </c>
      <c r="F1047" s="5">
        <f t="shared" si="67"/>
        <v>3.8016824963657097E-4</v>
      </c>
      <c r="G1047" s="2"/>
    </row>
    <row r="1048" spans="1:7" x14ac:dyDescent="0.3">
      <c r="A1048" s="8">
        <v>2018</v>
      </c>
      <c r="B1048" s="9">
        <v>138.28100000000001</v>
      </c>
      <c r="C1048" s="8">
        <f t="shared" si="64"/>
        <v>1046</v>
      </c>
      <c r="D1048" s="7">
        <f t="shared" si="65"/>
        <v>1.6894500000000001</v>
      </c>
      <c r="E1048" s="6">
        <f t="shared" si="66"/>
        <v>1.708948421805476</v>
      </c>
      <c r="F1048" s="5">
        <f t="shared" si="67"/>
        <v>3.8018845290425793E-4</v>
      </c>
      <c r="G1048" s="2"/>
    </row>
    <row r="1049" spans="1:7" x14ac:dyDescent="0.3">
      <c r="A1049" s="8">
        <v>2019</v>
      </c>
      <c r="B1049" s="9">
        <v>138.28100000000001</v>
      </c>
      <c r="C1049" s="8">
        <f t="shared" si="64"/>
        <v>1047</v>
      </c>
      <c r="D1049" s="7">
        <f t="shared" si="65"/>
        <v>1.6894500000000001</v>
      </c>
      <c r="E1049" s="6">
        <f t="shared" si="66"/>
        <v>1.7089489347346349</v>
      </c>
      <c r="F1049" s="5">
        <f t="shared" si="67"/>
        <v>3.8020845578554829E-4</v>
      </c>
      <c r="G1049" s="2"/>
    </row>
    <row r="1050" spans="1:7" x14ac:dyDescent="0.3">
      <c r="A1050" s="8">
        <v>2020</v>
      </c>
      <c r="B1050" s="9">
        <v>138.28100000000001</v>
      </c>
      <c r="C1050" s="8">
        <f t="shared" si="64"/>
        <v>1048</v>
      </c>
      <c r="D1050" s="7">
        <f t="shared" si="65"/>
        <v>1.6894500000000001</v>
      </c>
      <c r="E1050" s="6">
        <f t="shared" si="66"/>
        <v>1.7089494425628722</v>
      </c>
      <c r="F1050" s="5">
        <f t="shared" si="67"/>
        <v>3.802282602627465E-4</v>
      </c>
      <c r="G1050" s="2"/>
    </row>
    <row r="1051" spans="1:7" x14ac:dyDescent="0.3">
      <c r="A1051" s="8">
        <v>2021</v>
      </c>
      <c r="B1051" s="9">
        <v>138.28100000000001</v>
      </c>
      <c r="C1051" s="8">
        <f t="shared" si="64"/>
        <v>1049</v>
      </c>
      <c r="D1051" s="7">
        <f t="shared" si="65"/>
        <v>1.6894500000000001</v>
      </c>
      <c r="E1051" s="6">
        <f t="shared" si="66"/>
        <v>1.7089499453409154</v>
      </c>
      <c r="F1051" s="5">
        <f t="shared" si="67"/>
        <v>3.8024786829868269E-4</v>
      </c>
      <c r="G1051" s="2"/>
    </row>
    <row r="1052" spans="1:7" x14ac:dyDescent="0.3">
      <c r="A1052" s="8">
        <v>2022</v>
      </c>
      <c r="B1052" s="9">
        <v>138.28100000000001</v>
      </c>
      <c r="C1052" s="8">
        <f t="shared" si="64"/>
        <v>1050</v>
      </c>
      <c r="D1052" s="7">
        <f t="shared" si="65"/>
        <v>1.6894500000000001</v>
      </c>
      <c r="E1052" s="6">
        <f t="shared" si="66"/>
        <v>1.7089504431189864</v>
      </c>
      <c r="F1052" s="5">
        <f t="shared" si="67"/>
        <v>3.8026728183681793E-4</v>
      </c>
      <c r="G1052" s="2"/>
    </row>
    <row r="1053" spans="1:7" x14ac:dyDescent="0.3">
      <c r="A1053" s="8">
        <v>2023</v>
      </c>
      <c r="B1053" s="9">
        <v>138.28100000000001</v>
      </c>
      <c r="C1053" s="8">
        <f t="shared" si="64"/>
        <v>1051</v>
      </c>
      <c r="D1053" s="7">
        <f t="shared" si="65"/>
        <v>1.6894500000000001</v>
      </c>
      <c r="E1053" s="6">
        <f t="shared" si="66"/>
        <v>1.7089509359468087</v>
      </c>
      <c r="F1053" s="5">
        <f t="shared" si="67"/>
        <v>3.802865028015308E-4</v>
      </c>
      <c r="G1053" s="2"/>
    </row>
    <row r="1054" spans="1:7" x14ac:dyDescent="0.3">
      <c r="A1054" s="8">
        <v>2024</v>
      </c>
      <c r="B1054" s="9">
        <v>138.08600000000001</v>
      </c>
      <c r="C1054" s="8">
        <f t="shared" si="64"/>
        <v>1052</v>
      </c>
      <c r="D1054" s="7">
        <f t="shared" si="65"/>
        <v>1.6797000000000004</v>
      </c>
      <c r="E1054" s="6">
        <f t="shared" si="66"/>
        <v>1.7089514238736114</v>
      </c>
      <c r="F1054" s="5">
        <f t="shared" si="67"/>
        <v>8.5564579863366044E-4</v>
      </c>
      <c r="G1054" s="2"/>
    </row>
    <row r="1055" spans="1:7" x14ac:dyDescent="0.3">
      <c r="A1055" s="8">
        <v>2025</v>
      </c>
      <c r="B1055" s="9">
        <v>138.08600000000001</v>
      </c>
      <c r="C1055" s="8">
        <f t="shared" si="64"/>
        <v>1053</v>
      </c>
      <c r="D1055" s="7">
        <f t="shared" si="65"/>
        <v>1.6797000000000004</v>
      </c>
      <c r="E1055" s="6">
        <f t="shared" si="66"/>
        <v>1.7089519069481329</v>
      </c>
      <c r="F1055" s="5">
        <f t="shared" si="67"/>
        <v>8.5567406010220312E-4</v>
      </c>
      <c r="G1055" s="2"/>
    </row>
    <row r="1056" spans="1:7" x14ac:dyDescent="0.3">
      <c r="A1056" s="8">
        <v>2026</v>
      </c>
      <c r="B1056" s="9">
        <v>138.08600000000001</v>
      </c>
      <c r="C1056" s="8">
        <f t="shared" si="64"/>
        <v>1054</v>
      </c>
      <c r="D1056" s="7">
        <f t="shared" si="65"/>
        <v>1.6797000000000004</v>
      </c>
      <c r="E1056" s="6">
        <f t="shared" si="66"/>
        <v>1.7089523852186284</v>
      </c>
      <c r="F1056" s="5">
        <f t="shared" si="67"/>
        <v>8.5570204097900249E-4</v>
      </c>
      <c r="G1056" s="2"/>
    </row>
    <row r="1057" spans="1:7" x14ac:dyDescent="0.3">
      <c r="A1057" s="8">
        <v>2027</v>
      </c>
      <c r="B1057" s="9">
        <v>138.08600000000001</v>
      </c>
      <c r="C1057" s="8">
        <f t="shared" si="64"/>
        <v>1055</v>
      </c>
      <c r="D1057" s="7">
        <f t="shared" si="65"/>
        <v>1.6797000000000004</v>
      </c>
      <c r="E1057" s="6">
        <f t="shared" si="66"/>
        <v>1.7089528587328717</v>
      </c>
      <c r="F1057" s="5">
        <f t="shared" si="67"/>
        <v>8.5572974404532541E-4</v>
      </c>
      <c r="G1057" s="2"/>
    </row>
    <row r="1058" spans="1:7" x14ac:dyDescent="0.3">
      <c r="A1058" s="8">
        <v>2028</v>
      </c>
      <c r="B1058" s="9">
        <v>138.08600000000001</v>
      </c>
      <c r="C1058" s="8">
        <f t="shared" si="64"/>
        <v>1056</v>
      </c>
      <c r="D1058" s="7">
        <f t="shared" si="65"/>
        <v>1.6797000000000004</v>
      </c>
      <c r="E1058" s="6">
        <f t="shared" si="66"/>
        <v>1.7089533275381628</v>
      </c>
      <c r="F1058" s="5">
        <f t="shared" si="67"/>
        <v>8.5575717205500735E-4</v>
      </c>
      <c r="G1058" s="2"/>
    </row>
    <row r="1059" spans="1:7" x14ac:dyDescent="0.3">
      <c r="A1059" s="8">
        <v>2029</v>
      </c>
      <c r="B1059" s="9">
        <v>138.08600000000001</v>
      </c>
      <c r="C1059" s="8">
        <f t="shared" si="64"/>
        <v>1057</v>
      </c>
      <c r="D1059" s="7">
        <f t="shared" si="65"/>
        <v>1.6797000000000004</v>
      </c>
      <c r="E1059" s="6">
        <f t="shared" si="66"/>
        <v>1.7089537916813304</v>
      </c>
      <c r="F1059" s="5">
        <f t="shared" si="67"/>
        <v>8.557843277346536E-4</v>
      </c>
      <c r="G1059" s="2"/>
    </row>
    <row r="1060" spans="1:7" x14ac:dyDescent="0.3">
      <c r="A1060" s="8">
        <v>2030</v>
      </c>
      <c r="B1060" s="9">
        <v>138.08600000000001</v>
      </c>
      <c r="C1060" s="8">
        <f t="shared" si="64"/>
        <v>1058</v>
      </c>
      <c r="D1060" s="7">
        <f t="shared" si="65"/>
        <v>1.6797000000000004</v>
      </c>
      <c r="E1060" s="6">
        <f t="shared" si="66"/>
        <v>1.7089542512087381</v>
      </c>
      <c r="F1060" s="5">
        <f t="shared" si="67"/>
        <v>8.5581121378393136E-4</v>
      </c>
      <c r="G1060" s="2"/>
    </row>
    <row r="1061" spans="1:7" x14ac:dyDescent="0.3">
      <c r="A1061" s="8">
        <v>2031</v>
      </c>
      <c r="B1061" s="9">
        <v>138.08600000000001</v>
      </c>
      <c r="C1061" s="8">
        <f t="shared" si="64"/>
        <v>1059</v>
      </c>
      <c r="D1061" s="7">
        <f t="shared" si="65"/>
        <v>1.6797000000000004</v>
      </c>
      <c r="E1061" s="6">
        <f t="shared" si="66"/>
        <v>1.7089547061662884</v>
      </c>
      <c r="F1061" s="5">
        <f t="shared" si="67"/>
        <v>8.5583783287584926E-4</v>
      </c>
      <c r="G1061" s="2"/>
    </row>
    <row r="1062" spans="1:7" x14ac:dyDescent="0.3">
      <c r="A1062" s="8">
        <v>2032</v>
      </c>
      <c r="B1062" s="9">
        <v>138.08600000000001</v>
      </c>
      <c r="C1062" s="8">
        <f t="shared" si="64"/>
        <v>1060</v>
      </c>
      <c r="D1062" s="7">
        <f t="shared" si="65"/>
        <v>1.6797000000000004</v>
      </c>
      <c r="E1062" s="6">
        <f t="shared" si="66"/>
        <v>1.7089551565994268</v>
      </c>
      <c r="F1062" s="5">
        <f t="shared" si="67"/>
        <v>8.5586418765695889E-4</v>
      </c>
      <c r="G1062" s="2"/>
    </row>
    <row r="1063" spans="1:7" x14ac:dyDescent="0.3">
      <c r="A1063" s="8">
        <v>2033</v>
      </c>
      <c r="B1063" s="9">
        <v>138.08600000000001</v>
      </c>
      <c r="C1063" s="8">
        <f t="shared" si="64"/>
        <v>1061</v>
      </c>
      <c r="D1063" s="7">
        <f t="shared" si="65"/>
        <v>1.6797000000000004</v>
      </c>
      <c r="E1063" s="6">
        <f t="shared" si="66"/>
        <v>1.7089556025531469</v>
      </c>
      <c r="F1063" s="5">
        <f t="shared" si="67"/>
        <v>8.5589028074767315E-4</v>
      </c>
      <c r="G1063" s="2"/>
    </row>
    <row r="1064" spans="1:7" x14ac:dyDescent="0.3">
      <c r="A1064" s="8">
        <v>2034</v>
      </c>
      <c r="B1064" s="9">
        <v>138.08600000000001</v>
      </c>
      <c r="C1064" s="8">
        <f t="shared" si="64"/>
        <v>1062</v>
      </c>
      <c r="D1064" s="7">
        <f t="shared" si="65"/>
        <v>1.6797000000000004</v>
      </c>
      <c r="E1064" s="6">
        <f t="shared" si="66"/>
        <v>1.7089560440719958</v>
      </c>
      <c r="F1064" s="5">
        <f t="shared" si="67"/>
        <v>8.5591611474253337E-4</v>
      </c>
      <c r="G1064" s="2"/>
    </row>
    <row r="1065" spans="1:7" x14ac:dyDescent="0.3">
      <c r="A1065" s="8">
        <v>2035</v>
      </c>
      <c r="B1065" s="9">
        <v>137.89099999999999</v>
      </c>
      <c r="C1065" s="8">
        <f t="shared" si="64"/>
        <v>1063</v>
      </c>
      <c r="D1065" s="7">
        <f t="shared" si="65"/>
        <v>1.6699499999999994</v>
      </c>
      <c r="E1065" s="6">
        <f t="shared" si="66"/>
        <v>1.7089564812000764</v>
      </c>
      <c r="F1065" s="5">
        <f t="shared" si="67"/>
        <v>1.5215055756119598E-3</v>
      </c>
      <c r="G1065" s="2"/>
    </row>
    <row r="1066" spans="1:7" x14ac:dyDescent="0.3">
      <c r="A1066" s="8">
        <v>2036</v>
      </c>
      <c r="B1066" s="9">
        <v>138.08600000000001</v>
      </c>
      <c r="C1066" s="8">
        <f t="shared" si="64"/>
        <v>1064</v>
      </c>
      <c r="D1066" s="7">
        <f t="shared" si="65"/>
        <v>1.6797000000000004</v>
      </c>
      <c r="E1066" s="6">
        <f t="shared" si="66"/>
        <v>1.7089569139810539</v>
      </c>
      <c r="F1066" s="5">
        <f t="shared" si="67"/>
        <v>8.5596701569476115E-4</v>
      </c>
      <c r="G1066" s="2"/>
    </row>
    <row r="1067" spans="1:7" x14ac:dyDescent="0.3">
      <c r="A1067" s="8">
        <v>2037</v>
      </c>
      <c r="B1067" s="9">
        <v>138.08600000000001</v>
      </c>
      <c r="C1067" s="8">
        <f t="shared" si="64"/>
        <v>1065</v>
      </c>
      <c r="D1067" s="7">
        <f t="shared" si="65"/>
        <v>1.6797000000000004</v>
      </c>
      <c r="E1067" s="6">
        <f t="shared" si="66"/>
        <v>1.7089573424581586</v>
      </c>
      <c r="F1067" s="5">
        <f t="shared" si="67"/>
        <v>8.5599208771394307E-4</v>
      </c>
      <c r="G1067" s="2"/>
    </row>
    <row r="1068" spans="1:7" x14ac:dyDescent="0.3">
      <c r="A1068" s="8">
        <v>2038</v>
      </c>
      <c r="B1068" s="9">
        <v>138.08600000000001</v>
      </c>
      <c r="C1068" s="8">
        <f t="shared" si="64"/>
        <v>1066</v>
      </c>
      <c r="D1068" s="7">
        <f t="shared" si="65"/>
        <v>1.6797000000000004</v>
      </c>
      <c r="E1068" s="6">
        <f t="shared" si="66"/>
        <v>1.7089577666741913</v>
      </c>
      <c r="F1068" s="5">
        <f t="shared" si="67"/>
        <v>8.5601691076139493E-4</v>
      </c>
      <c r="G1068" s="2"/>
    </row>
    <row r="1069" spans="1:7" x14ac:dyDescent="0.3">
      <c r="A1069" s="8">
        <v>2039</v>
      </c>
      <c r="B1069" s="9">
        <v>138.08600000000001</v>
      </c>
      <c r="C1069" s="8">
        <f t="shared" si="64"/>
        <v>1067</v>
      </c>
      <c r="D1069" s="7">
        <f t="shared" si="65"/>
        <v>1.6797000000000004</v>
      </c>
      <c r="E1069" s="6">
        <f t="shared" si="66"/>
        <v>1.7089581866715271</v>
      </c>
      <c r="F1069" s="5">
        <f t="shared" si="67"/>
        <v>8.5604148730590189E-4</v>
      </c>
      <c r="G1069" s="2"/>
    </row>
    <row r="1070" spans="1:7" x14ac:dyDescent="0.3">
      <c r="A1070" s="8">
        <v>2040</v>
      </c>
      <c r="B1070" s="9">
        <v>137.89099999999999</v>
      </c>
      <c r="C1070" s="8">
        <f t="shared" si="64"/>
        <v>1068</v>
      </c>
      <c r="D1070" s="7">
        <f t="shared" si="65"/>
        <v>1.6699499999999994</v>
      </c>
      <c r="E1070" s="6">
        <f t="shared" si="66"/>
        <v>1.7089586024921195</v>
      </c>
      <c r="F1070" s="5">
        <f t="shared" si="67"/>
        <v>1.5216710683882404E-3</v>
      </c>
      <c r="G1070" s="2"/>
    </row>
    <row r="1071" spans="1:7" x14ac:dyDescent="0.3">
      <c r="A1071" s="8">
        <v>2041</v>
      </c>
      <c r="B1071" s="9">
        <v>137.89099999999999</v>
      </c>
      <c r="C1071" s="8">
        <f t="shared" si="64"/>
        <v>1069</v>
      </c>
      <c r="D1071" s="7">
        <f t="shared" si="65"/>
        <v>1.6699499999999994</v>
      </c>
      <c r="E1071" s="6">
        <f t="shared" si="66"/>
        <v>1.7089590141775051</v>
      </c>
      <c r="F1071" s="5">
        <f t="shared" si="67"/>
        <v>1.5217031871008395E-3</v>
      </c>
      <c r="G1071" s="2"/>
    </row>
    <row r="1072" spans="1:7" x14ac:dyDescent="0.3">
      <c r="A1072" s="8">
        <v>2042</v>
      </c>
      <c r="B1072" s="9">
        <v>137.89099999999999</v>
      </c>
      <c r="C1072" s="8">
        <f t="shared" si="64"/>
        <v>1070</v>
      </c>
      <c r="D1072" s="7">
        <f t="shared" si="65"/>
        <v>1.6699499999999994</v>
      </c>
      <c r="E1072" s="6">
        <f t="shared" si="66"/>
        <v>1.7089594217688069</v>
      </c>
      <c r="F1072" s="5">
        <f t="shared" si="67"/>
        <v>1.521734986736713E-3</v>
      </c>
      <c r="G1072" s="2"/>
    </row>
    <row r="1073" spans="1:7" x14ac:dyDescent="0.3">
      <c r="A1073" s="8">
        <v>2043</v>
      </c>
      <c r="B1073" s="9">
        <v>137.89099999999999</v>
      </c>
      <c r="C1073" s="8">
        <f t="shared" si="64"/>
        <v>1071</v>
      </c>
      <c r="D1073" s="7">
        <f t="shared" si="65"/>
        <v>1.6699499999999994</v>
      </c>
      <c r="E1073" s="6">
        <f t="shared" si="66"/>
        <v>1.7089598253067397</v>
      </c>
      <c r="F1073" s="5">
        <f t="shared" si="67"/>
        <v>1.5217664704624001E-3</v>
      </c>
      <c r="G1073" s="2"/>
    </row>
    <row r="1074" spans="1:7" x14ac:dyDescent="0.3">
      <c r="A1074" s="8">
        <v>2044</v>
      </c>
      <c r="B1074" s="9">
        <v>138.08600000000001</v>
      </c>
      <c r="C1074" s="8">
        <f t="shared" si="64"/>
        <v>1072</v>
      </c>
      <c r="D1074" s="7">
        <f t="shared" si="65"/>
        <v>1.6797000000000004</v>
      </c>
      <c r="E1074" s="6">
        <f t="shared" si="66"/>
        <v>1.7089602248316127</v>
      </c>
      <c r="F1074" s="5">
        <f t="shared" si="67"/>
        <v>8.5616075719649985E-4</v>
      </c>
      <c r="G1074" s="2"/>
    </row>
    <row r="1075" spans="1:7" x14ac:dyDescent="0.3">
      <c r="A1075" s="8">
        <v>2045</v>
      </c>
      <c r="B1075" s="9">
        <v>138.08600000000001</v>
      </c>
      <c r="C1075" s="8">
        <f t="shared" si="64"/>
        <v>1073</v>
      </c>
      <c r="D1075" s="7">
        <f t="shared" si="65"/>
        <v>1.6797000000000004</v>
      </c>
      <c r="E1075" s="6">
        <f t="shared" si="66"/>
        <v>1.7089606203833347</v>
      </c>
      <c r="F1075" s="5">
        <f t="shared" si="67"/>
        <v>8.5618390521760015E-4</v>
      </c>
      <c r="G1075" s="2"/>
    </row>
    <row r="1076" spans="1:7" x14ac:dyDescent="0.3">
      <c r="A1076" s="8">
        <v>2046</v>
      </c>
      <c r="B1076" s="9">
        <v>138.08600000000001</v>
      </c>
      <c r="C1076" s="8">
        <f t="shared" si="64"/>
        <v>1074</v>
      </c>
      <c r="D1076" s="7">
        <f t="shared" si="65"/>
        <v>1.6797000000000004</v>
      </c>
      <c r="E1076" s="6">
        <f t="shared" si="66"/>
        <v>1.7089610120014176</v>
      </c>
      <c r="F1076" s="5">
        <f t="shared" si="67"/>
        <v>8.5620682334707995E-4</v>
      </c>
      <c r="G1076" s="2"/>
    </row>
    <row r="1077" spans="1:7" x14ac:dyDescent="0.3">
      <c r="A1077" s="8">
        <v>2047</v>
      </c>
      <c r="B1077" s="9">
        <v>138.28100000000001</v>
      </c>
      <c r="C1077" s="8">
        <f t="shared" si="64"/>
        <v>1075</v>
      </c>
      <c r="D1077" s="7">
        <f t="shared" si="65"/>
        <v>1.6894500000000001</v>
      </c>
      <c r="E1077" s="6">
        <f t="shared" si="66"/>
        <v>1.70896139972498</v>
      </c>
      <c r="F1077" s="5">
        <f t="shared" si="67"/>
        <v>3.8069471922794331E-4</v>
      </c>
      <c r="G1077" s="2"/>
    </row>
    <row r="1078" spans="1:7" x14ac:dyDescent="0.3">
      <c r="A1078" s="8">
        <v>2048</v>
      </c>
      <c r="B1078" s="9">
        <v>138.28100000000001</v>
      </c>
      <c r="C1078" s="8">
        <f t="shared" si="64"/>
        <v>1076</v>
      </c>
      <c r="D1078" s="7">
        <f t="shared" si="65"/>
        <v>1.6894500000000001</v>
      </c>
      <c r="E1078" s="6">
        <f t="shared" si="66"/>
        <v>1.7089617835927515</v>
      </c>
      <c r="F1078" s="5">
        <f t="shared" si="67"/>
        <v>3.8070969897036305E-4</v>
      </c>
      <c r="G1078" s="2"/>
    </row>
    <row r="1079" spans="1:7" x14ac:dyDescent="0.3">
      <c r="A1079" s="8">
        <v>2049</v>
      </c>
      <c r="B1079" s="9">
        <v>138.28100000000001</v>
      </c>
      <c r="C1079" s="8">
        <f t="shared" si="64"/>
        <v>1077</v>
      </c>
      <c r="D1079" s="7">
        <f t="shared" si="65"/>
        <v>1.6894500000000001</v>
      </c>
      <c r="E1079" s="6">
        <f t="shared" si="66"/>
        <v>1.7089621636430772</v>
      </c>
      <c r="F1079" s="5">
        <f t="shared" si="67"/>
        <v>3.8072453003421837E-4</v>
      </c>
      <c r="G1079" s="2"/>
    </row>
    <row r="1080" spans="1:7" x14ac:dyDescent="0.3">
      <c r="A1080" s="8">
        <v>2050</v>
      </c>
      <c r="B1080" s="9">
        <v>138.28100000000001</v>
      </c>
      <c r="C1080" s="8">
        <f t="shared" si="64"/>
        <v>1078</v>
      </c>
      <c r="D1080" s="7">
        <f t="shared" si="65"/>
        <v>1.6894500000000001</v>
      </c>
      <c r="E1080" s="6">
        <f t="shared" si="66"/>
        <v>1.7089625399139201</v>
      </c>
      <c r="F1080" s="5">
        <f t="shared" si="67"/>
        <v>3.8073921389232074E-4</v>
      </c>
      <c r="G1080" s="2"/>
    </row>
    <row r="1081" spans="1:7" x14ac:dyDescent="0.3">
      <c r="A1081" s="8">
        <v>2051</v>
      </c>
      <c r="B1081" s="9">
        <v>138.28100000000001</v>
      </c>
      <c r="C1081" s="8">
        <f t="shared" si="64"/>
        <v>1079</v>
      </c>
      <c r="D1081" s="7">
        <f t="shared" si="65"/>
        <v>1.6894500000000001</v>
      </c>
      <c r="E1081" s="6">
        <f t="shared" si="66"/>
        <v>1.708962912442866</v>
      </c>
      <c r="F1081" s="5">
        <f t="shared" si="67"/>
        <v>3.8075375200295102E-4</v>
      </c>
      <c r="G1081" s="2"/>
    </row>
    <row r="1082" spans="1:7" x14ac:dyDescent="0.3">
      <c r="A1082" s="8">
        <v>2052</v>
      </c>
      <c r="B1082" s="9">
        <v>138.28100000000001</v>
      </c>
      <c r="C1082" s="8">
        <f t="shared" si="64"/>
        <v>1080</v>
      </c>
      <c r="D1082" s="7">
        <f t="shared" si="65"/>
        <v>1.6894500000000001</v>
      </c>
      <c r="E1082" s="6">
        <f t="shared" si="66"/>
        <v>1.7089632812671274</v>
      </c>
      <c r="F1082" s="5">
        <f t="shared" si="67"/>
        <v>3.8076814581001957E-4</v>
      </c>
      <c r="G1082" s="2"/>
    </row>
    <row r="1083" spans="1:7" x14ac:dyDescent="0.3">
      <c r="A1083" s="8">
        <v>2053</v>
      </c>
      <c r="B1083" s="9">
        <v>138.28100000000001</v>
      </c>
      <c r="C1083" s="8">
        <f t="shared" si="64"/>
        <v>1081</v>
      </c>
      <c r="D1083" s="7">
        <f t="shared" si="65"/>
        <v>1.6894500000000001</v>
      </c>
      <c r="E1083" s="6">
        <f t="shared" si="66"/>
        <v>1.7089636464235454</v>
      </c>
      <c r="F1083" s="5">
        <f t="shared" si="67"/>
        <v>3.8078239674314032E-4</v>
      </c>
      <c r="G1083" s="2"/>
    </row>
    <row r="1084" spans="1:7" x14ac:dyDescent="0.3">
      <c r="A1084" s="8">
        <v>2054</v>
      </c>
      <c r="B1084" s="9">
        <v>138.28100000000001</v>
      </c>
      <c r="C1084" s="8">
        <f t="shared" si="64"/>
        <v>1082</v>
      </c>
      <c r="D1084" s="7">
        <f t="shared" si="65"/>
        <v>1.6894500000000001</v>
      </c>
      <c r="E1084" s="6">
        <f t="shared" si="66"/>
        <v>1.7089640079485962</v>
      </c>
      <c r="F1084" s="5">
        <f t="shared" si="67"/>
        <v>3.8079650621786925E-4</v>
      </c>
      <c r="G1084" s="2"/>
    </row>
    <row r="1085" spans="1:7" x14ac:dyDescent="0.3">
      <c r="A1085" s="8">
        <v>2055</v>
      </c>
      <c r="B1085" s="9">
        <v>138.28100000000001</v>
      </c>
      <c r="C1085" s="8">
        <f t="shared" si="64"/>
        <v>1083</v>
      </c>
      <c r="D1085" s="7">
        <f t="shared" si="65"/>
        <v>1.6894500000000001</v>
      </c>
      <c r="E1085" s="6">
        <f t="shared" si="66"/>
        <v>1.7089643658783922</v>
      </c>
      <c r="F1085" s="5">
        <f t="shared" si="67"/>
        <v>3.8081047563575228E-4</v>
      </c>
      <c r="G1085" s="2"/>
    </row>
    <row r="1086" spans="1:7" x14ac:dyDescent="0.3">
      <c r="A1086" s="8">
        <v>2056</v>
      </c>
      <c r="B1086" s="9">
        <v>138.28100000000001</v>
      </c>
      <c r="C1086" s="8">
        <f t="shared" si="64"/>
        <v>1084</v>
      </c>
      <c r="D1086" s="7">
        <f t="shared" si="65"/>
        <v>1.6894500000000001</v>
      </c>
      <c r="E1086" s="6">
        <f t="shared" si="66"/>
        <v>1.7089647202486875</v>
      </c>
      <c r="F1086" s="5">
        <f t="shared" si="67"/>
        <v>3.808243063845296E-4</v>
      </c>
      <c r="G1086" s="2"/>
    </row>
    <row r="1087" spans="1:7" x14ac:dyDescent="0.3">
      <c r="A1087" s="8">
        <v>2057</v>
      </c>
      <c r="B1087" s="9">
        <v>138.28100000000001</v>
      </c>
      <c r="C1087" s="8">
        <f t="shared" si="64"/>
        <v>1085</v>
      </c>
      <c r="D1087" s="7">
        <f t="shared" si="65"/>
        <v>1.6894500000000001</v>
      </c>
      <c r="E1087" s="6">
        <f t="shared" si="66"/>
        <v>1.7089650710948801</v>
      </c>
      <c r="F1087" s="5">
        <f t="shared" si="67"/>
        <v>3.8083799983821821E-4</v>
      </c>
      <c r="G1087" s="2"/>
    </row>
    <row r="1088" spans="1:7" x14ac:dyDescent="0.3">
      <c r="A1088" s="8">
        <v>2058</v>
      </c>
      <c r="B1088" s="9">
        <v>138.28100000000001</v>
      </c>
      <c r="C1088" s="8">
        <f t="shared" si="64"/>
        <v>1086</v>
      </c>
      <c r="D1088" s="7">
        <f t="shared" si="65"/>
        <v>1.6894500000000001</v>
      </c>
      <c r="E1088" s="6">
        <f t="shared" si="66"/>
        <v>1.708965418452016</v>
      </c>
      <c r="F1088" s="5">
        <f t="shared" si="67"/>
        <v>3.8085155735728172E-4</v>
      </c>
      <c r="G1088" s="2"/>
    </row>
    <row r="1089" spans="1:7" x14ac:dyDescent="0.3">
      <c r="A1089" s="8">
        <v>2059</v>
      </c>
      <c r="B1089" s="9">
        <v>138.28100000000001</v>
      </c>
      <c r="C1089" s="8">
        <f t="shared" si="64"/>
        <v>1087</v>
      </c>
      <c r="D1089" s="7">
        <f t="shared" si="65"/>
        <v>1.6894500000000001</v>
      </c>
      <c r="E1089" s="6">
        <f t="shared" si="66"/>
        <v>1.7089657623547927</v>
      </c>
      <c r="F1089" s="5">
        <f t="shared" si="67"/>
        <v>3.8086498028873909E-4</v>
      </c>
      <c r="G1089" s="2"/>
    </row>
    <row r="1090" spans="1:7" x14ac:dyDescent="0.3">
      <c r="A1090" s="8">
        <v>2060</v>
      </c>
      <c r="B1090" s="9">
        <v>138.28100000000001</v>
      </c>
      <c r="C1090" s="8">
        <f t="shared" ref="C1090:C1153" si="68">A1090-972</f>
        <v>1088</v>
      </c>
      <c r="D1090" s="7">
        <f t="shared" ref="D1090:D1153" si="69">(B1090-104.492)/20</f>
        <v>1.6894500000000001</v>
      </c>
      <c r="E1090" s="6">
        <f t="shared" ref="E1090:E1153" si="70">J$6*(1+(J$8*EXP(-C1090/J$4))-(J$9*EXP(-C1090/J$5)))</f>
        <v>1.7089661028375631</v>
      </c>
      <c r="F1090" s="5">
        <f t="shared" ref="F1090:F1153" si="71">(D1090-E1090)^2</f>
        <v>3.8087826996633452E-4</v>
      </c>
      <c r="G1090" s="2"/>
    </row>
    <row r="1091" spans="1:7" x14ac:dyDescent="0.3">
      <c r="A1091" s="8">
        <v>2061</v>
      </c>
      <c r="B1091" s="9">
        <v>138.477</v>
      </c>
      <c r="C1091" s="8">
        <f t="shared" si="68"/>
        <v>1089</v>
      </c>
      <c r="D1091" s="7">
        <f t="shared" si="69"/>
        <v>1.6992499999999999</v>
      </c>
      <c r="E1091" s="6">
        <f t="shared" si="70"/>
        <v>1.7089664399343376</v>
      </c>
      <c r="F1091" s="5">
        <f t="shared" si="71"/>
        <v>9.44092049975921E-5</v>
      </c>
      <c r="G1091" s="2"/>
    </row>
    <row r="1092" spans="1:7" x14ac:dyDescent="0.3">
      <c r="A1092" s="8">
        <v>2062</v>
      </c>
      <c r="B1092" s="9">
        <v>138.28100000000001</v>
      </c>
      <c r="C1092" s="8">
        <f t="shared" si="68"/>
        <v>1090</v>
      </c>
      <c r="D1092" s="7">
        <f t="shared" si="69"/>
        <v>1.6894500000000001</v>
      </c>
      <c r="E1092" s="6">
        <f t="shared" si="70"/>
        <v>1.7089667736787895</v>
      </c>
      <c r="F1092" s="5">
        <f t="shared" si="71"/>
        <v>3.809044548290846E-4</v>
      </c>
      <c r="G1092" s="2"/>
    </row>
    <row r="1093" spans="1:7" x14ac:dyDescent="0.3">
      <c r="A1093" s="8">
        <v>2063</v>
      </c>
      <c r="B1093" s="9">
        <v>138.477</v>
      </c>
      <c r="C1093" s="8">
        <f t="shared" si="68"/>
        <v>1091</v>
      </c>
      <c r="D1093" s="7">
        <f t="shared" si="69"/>
        <v>1.6992499999999999</v>
      </c>
      <c r="E1093" s="6">
        <f t="shared" si="70"/>
        <v>1.7089671041042558</v>
      </c>
      <c r="F1093" s="5">
        <f t="shared" si="71"/>
        <v>9.4422112172946047E-5</v>
      </c>
      <c r="G1093" s="2"/>
    </row>
    <row r="1094" spans="1:7" x14ac:dyDescent="0.3">
      <c r="A1094" s="8">
        <v>2064</v>
      </c>
      <c r="B1094" s="9">
        <v>138.477</v>
      </c>
      <c r="C1094" s="8">
        <f t="shared" si="68"/>
        <v>1092</v>
      </c>
      <c r="D1094" s="7">
        <f t="shared" si="69"/>
        <v>1.6992499999999999</v>
      </c>
      <c r="E1094" s="6">
        <f t="shared" si="70"/>
        <v>1.7089674312437437</v>
      </c>
      <c r="F1094" s="5">
        <f t="shared" si="71"/>
        <v>9.4428469976888201E-5</v>
      </c>
      <c r="G1094" s="2"/>
    </row>
    <row r="1095" spans="1:7" x14ac:dyDescent="0.3">
      <c r="A1095" s="8">
        <v>2065</v>
      </c>
      <c r="B1095" s="9">
        <v>138.477</v>
      </c>
      <c r="C1095" s="8">
        <f t="shared" si="68"/>
        <v>1093</v>
      </c>
      <c r="D1095" s="7">
        <f t="shared" si="69"/>
        <v>1.6992499999999999</v>
      </c>
      <c r="E1095" s="6">
        <f t="shared" si="70"/>
        <v>1.7089677551299305</v>
      </c>
      <c r="F1095" s="5">
        <f t="shared" si="71"/>
        <v>9.4434764765291727E-5</v>
      </c>
      <c r="G1095" s="2"/>
    </row>
    <row r="1096" spans="1:7" x14ac:dyDescent="0.3">
      <c r="A1096" s="8">
        <v>2066</v>
      </c>
      <c r="B1096" s="9">
        <v>138.477</v>
      </c>
      <c r="C1096" s="8">
        <f t="shared" si="68"/>
        <v>1094</v>
      </c>
      <c r="D1096" s="7">
        <f t="shared" si="69"/>
        <v>1.6992499999999999</v>
      </c>
      <c r="E1096" s="6">
        <f t="shared" si="70"/>
        <v>1.7089680757951697</v>
      </c>
      <c r="F1096" s="5">
        <f t="shared" si="71"/>
        <v>9.444099716066537E-5</v>
      </c>
      <c r="G1096" s="2"/>
    </row>
    <row r="1097" spans="1:7" x14ac:dyDescent="0.3">
      <c r="A1097" s="8">
        <v>2067</v>
      </c>
      <c r="B1097" s="9">
        <v>138.477</v>
      </c>
      <c r="C1097" s="8">
        <f t="shared" si="68"/>
        <v>1095</v>
      </c>
      <c r="D1097" s="7">
        <f t="shared" si="69"/>
        <v>1.6992499999999999</v>
      </c>
      <c r="E1097" s="6">
        <f t="shared" si="70"/>
        <v>1.7089683932714923</v>
      </c>
      <c r="F1097" s="5">
        <f t="shared" si="71"/>
        <v>9.4447167779388282E-5</v>
      </c>
      <c r="G1097" s="2"/>
    </row>
    <row r="1098" spans="1:7" x14ac:dyDescent="0.3">
      <c r="A1098" s="8">
        <v>2068</v>
      </c>
      <c r="B1098" s="9">
        <v>138.477</v>
      </c>
      <c r="C1098" s="8">
        <f t="shared" si="68"/>
        <v>1096</v>
      </c>
      <c r="D1098" s="7">
        <f t="shared" si="69"/>
        <v>1.6992499999999999</v>
      </c>
      <c r="E1098" s="6">
        <f t="shared" si="70"/>
        <v>1.7089687075906115</v>
      </c>
      <c r="F1098" s="5">
        <f t="shared" si="71"/>
        <v>9.4453277231810613E-5</v>
      </c>
      <c r="G1098" s="2"/>
    </row>
    <row r="1099" spans="1:7" x14ac:dyDescent="0.3">
      <c r="A1099" s="8">
        <v>2069</v>
      </c>
      <c r="B1099" s="9">
        <v>138.477</v>
      </c>
      <c r="C1099" s="8">
        <f t="shared" si="68"/>
        <v>1097</v>
      </c>
      <c r="D1099" s="7">
        <f t="shared" si="69"/>
        <v>1.6992499999999999</v>
      </c>
      <c r="E1099" s="6">
        <f t="shared" si="70"/>
        <v>1.7089690187839246</v>
      </c>
      <c r="F1099" s="5">
        <f t="shared" si="71"/>
        <v>9.4459326122280587E-5</v>
      </c>
      <c r="G1099" s="2"/>
    </row>
    <row r="1100" spans="1:7" x14ac:dyDescent="0.3">
      <c r="A1100" s="8">
        <v>2070</v>
      </c>
      <c r="B1100" s="9">
        <v>138.477</v>
      </c>
      <c r="C1100" s="8">
        <f t="shared" si="68"/>
        <v>1098</v>
      </c>
      <c r="D1100" s="7">
        <f t="shared" si="69"/>
        <v>1.6992499999999999</v>
      </c>
      <c r="E1100" s="6">
        <f t="shared" si="70"/>
        <v>1.7089693268825163</v>
      </c>
      <c r="F1100" s="5">
        <f t="shared" si="71"/>
        <v>9.4465315049206379E-5</v>
      </c>
      <c r="G1100" s="2"/>
    </row>
    <row r="1101" spans="1:7" x14ac:dyDescent="0.3">
      <c r="A1101" s="8">
        <v>2071</v>
      </c>
      <c r="B1101" s="9">
        <v>138.477</v>
      </c>
      <c r="C1101" s="8">
        <f t="shared" si="68"/>
        <v>1099</v>
      </c>
      <c r="D1101" s="7">
        <f t="shared" si="69"/>
        <v>1.6992499999999999</v>
      </c>
      <c r="E1101" s="6">
        <f t="shared" si="70"/>
        <v>1.7089696319171632</v>
      </c>
      <c r="F1101" s="5">
        <f t="shared" si="71"/>
        <v>9.4471244605139445E-5</v>
      </c>
      <c r="G1101" s="2"/>
    </row>
    <row r="1102" spans="1:7" x14ac:dyDescent="0.3">
      <c r="A1102" s="8">
        <v>2072</v>
      </c>
      <c r="B1102" s="9">
        <v>138.477</v>
      </c>
      <c r="C1102" s="8">
        <f t="shared" si="68"/>
        <v>1100</v>
      </c>
      <c r="D1102" s="7">
        <f t="shared" si="69"/>
        <v>1.6992499999999999</v>
      </c>
      <c r="E1102" s="6">
        <f t="shared" si="70"/>
        <v>1.7089699339183348</v>
      </c>
      <c r="F1102" s="5">
        <f t="shared" si="71"/>
        <v>9.4477115376797672E-5</v>
      </c>
      <c r="G1102" s="2"/>
    </row>
    <row r="1103" spans="1:7" x14ac:dyDescent="0.3">
      <c r="A1103" s="8">
        <v>2073</v>
      </c>
      <c r="B1103" s="9">
        <v>138.477</v>
      </c>
      <c r="C1103" s="8">
        <f t="shared" si="68"/>
        <v>1101</v>
      </c>
      <c r="D1103" s="7">
        <f t="shared" si="69"/>
        <v>1.6992499999999999</v>
      </c>
      <c r="E1103" s="6">
        <f t="shared" si="70"/>
        <v>1.7089702329161987</v>
      </c>
      <c r="F1103" s="5">
        <f t="shared" si="71"/>
        <v>9.4482927945153139E-5</v>
      </c>
      <c r="G1103" s="2"/>
    </row>
    <row r="1104" spans="1:7" x14ac:dyDescent="0.3">
      <c r="A1104" s="8">
        <v>2074</v>
      </c>
      <c r="B1104" s="9">
        <v>138.477</v>
      </c>
      <c r="C1104" s="8">
        <f t="shared" si="68"/>
        <v>1102</v>
      </c>
      <c r="D1104" s="7">
        <f t="shared" si="69"/>
        <v>1.6992499999999999</v>
      </c>
      <c r="E1104" s="6">
        <f t="shared" si="70"/>
        <v>1.7089705289406212</v>
      </c>
      <c r="F1104" s="5">
        <f t="shared" si="71"/>
        <v>9.4488682885455357E-5</v>
      </c>
      <c r="G1104" s="2"/>
    </row>
    <row r="1105" spans="1:7" x14ac:dyDescent="0.3">
      <c r="A1105" s="8">
        <v>2075</v>
      </c>
      <c r="B1105" s="9">
        <v>138.477</v>
      </c>
      <c r="C1105" s="8">
        <f t="shared" si="68"/>
        <v>1103</v>
      </c>
      <c r="D1105" s="7">
        <f t="shared" si="69"/>
        <v>1.6992499999999999</v>
      </c>
      <c r="E1105" s="6">
        <f t="shared" si="70"/>
        <v>1.7089708220211728</v>
      </c>
      <c r="F1105" s="5">
        <f t="shared" si="71"/>
        <v>9.4494380767319185E-5</v>
      </c>
      <c r="G1105" s="2"/>
    </row>
    <row r="1106" spans="1:7" x14ac:dyDescent="0.3">
      <c r="A1106" s="8">
        <v>2076</v>
      </c>
      <c r="B1106" s="9">
        <v>138.477</v>
      </c>
      <c r="C1106" s="8">
        <f t="shared" si="68"/>
        <v>1104</v>
      </c>
      <c r="D1106" s="7">
        <f t="shared" si="69"/>
        <v>1.6992499999999999</v>
      </c>
      <c r="E1106" s="6">
        <f t="shared" si="70"/>
        <v>1.7089711121871289</v>
      </c>
      <c r="F1106" s="5">
        <f t="shared" si="71"/>
        <v>9.4500022154748176E-5</v>
      </c>
      <c r="G1106" s="2"/>
    </row>
    <row r="1107" spans="1:7" x14ac:dyDescent="0.3">
      <c r="A1107" s="8">
        <v>2077</v>
      </c>
      <c r="B1107" s="9">
        <v>138.477</v>
      </c>
      <c r="C1107" s="8">
        <f t="shared" si="68"/>
        <v>1105</v>
      </c>
      <c r="D1107" s="7">
        <f t="shared" si="69"/>
        <v>1.6992499999999999</v>
      </c>
      <c r="E1107" s="6">
        <f t="shared" si="70"/>
        <v>1.7089713994674749</v>
      </c>
      <c r="F1107" s="5">
        <f t="shared" si="71"/>
        <v>9.4505607606222569E-5</v>
      </c>
      <c r="G1107" s="2"/>
    </row>
    <row r="1108" spans="1:7" x14ac:dyDescent="0.3">
      <c r="A1108" s="8">
        <v>2078</v>
      </c>
      <c r="B1108" s="9">
        <v>138.477</v>
      </c>
      <c r="C1108" s="8">
        <f t="shared" si="68"/>
        <v>1106</v>
      </c>
      <c r="D1108" s="7">
        <f t="shared" si="69"/>
        <v>1.6992499999999999</v>
      </c>
      <c r="E1108" s="6">
        <f t="shared" si="70"/>
        <v>1.7089716838909066</v>
      </c>
      <c r="F1108" s="5">
        <f t="shared" si="71"/>
        <v>9.4511137674714108E-5</v>
      </c>
      <c r="G1108" s="2"/>
    </row>
    <row r="1109" spans="1:7" x14ac:dyDescent="0.3">
      <c r="A1109" s="8">
        <v>2079</v>
      </c>
      <c r="B1109" s="9">
        <v>138.477</v>
      </c>
      <c r="C1109" s="8">
        <f t="shared" si="68"/>
        <v>1107</v>
      </c>
      <c r="D1109" s="7">
        <f t="shared" si="69"/>
        <v>1.6992499999999999</v>
      </c>
      <c r="E1109" s="6">
        <f t="shared" si="70"/>
        <v>1.7089719654858355</v>
      </c>
      <c r="F1109" s="5">
        <f t="shared" si="71"/>
        <v>9.45166129077785E-5</v>
      </c>
      <c r="G1109" s="2"/>
    </row>
    <row r="1110" spans="1:7" x14ac:dyDescent="0.3">
      <c r="A1110" s="8">
        <v>2080</v>
      </c>
      <c r="B1110" s="9">
        <v>138.672</v>
      </c>
      <c r="C1110" s="8">
        <f t="shared" si="68"/>
        <v>1108</v>
      </c>
      <c r="D1110" s="7">
        <f t="shared" si="69"/>
        <v>1.7089999999999996</v>
      </c>
      <c r="E1110" s="6">
        <f t="shared" si="70"/>
        <v>1.7089722442803903</v>
      </c>
      <c r="F1110" s="5">
        <f t="shared" si="71"/>
        <v>7.7037997103201023E-10</v>
      </c>
      <c r="G1110" s="2"/>
    </row>
    <row r="1111" spans="1:7" x14ac:dyDescent="0.3">
      <c r="A1111" s="8">
        <v>2081</v>
      </c>
      <c r="B1111" s="9">
        <v>138.477</v>
      </c>
      <c r="C1111" s="8">
        <f t="shared" si="68"/>
        <v>1109</v>
      </c>
      <c r="D1111" s="7">
        <f t="shared" si="69"/>
        <v>1.6992499999999999</v>
      </c>
      <c r="E1111" s="6">
        <f t="shared" si="70"/>
        <v>1.7089725203024193</v>
      </c>
      <c r="F1111" s="5">
        <f t="shared" si="71"/>
        <v>9.452740103095703E-5</v>
      </c>
      <c r="G1111" s="2"/>
    </row>
    <row r="1112" spans="1:7" x14ac:dyDescent="0.3">
      <c r="A1112" s="8">
        <v>2082</v>
      </c>
      <c r="B1112" s="9">
        <v>138.672</v>
      </c>
      <c r="C1112" s="8">
        <f t="shared" si="68"/>
        <v>1110</v>
      </c>
      <c r="D1112" s="7">
        <f t="shared" si="69"/>
        <v>1.7089999999999996</v>
      </c>
      <c r="E1112" s="6">
        <f t="shared" si="70"/>
        <v>1.7089727935794949</v>
      </c>
      <c r="F1112" s="5">
        <f t="shared" si="71"/>
        <v>7.4018931667793303E-10</v>
      </c>
      <c r="G1112" s="2"/>
    </row>
    <row r="1113" spans="1:7" x14ac:dyDescent="0.3">
      <c r="A1113" s="8">
        <v>2083</v>
      </c>
      <c r="B1113" s="9">
        <v>138.477</v>
      </c>
      <c r="C1113" s="8">
        <f t="shared" si="68"/>
        <v>1111</v>
      </c>
      <c r="D1113" s="7">
        <f t="shared" si="69"/>
        <v>1.6992499999999999</v>
      </c>
      <c r="E1113" s="6">
        <f t="shared" si="70"/>
        <v>1.7089730641389147</v>
      </c>
      <c r="F1113" s="5">
        <f t="shared" si="71"/>
        <v>9.4537976249450454E-5</v>
      </c>
      <c r="G1113" s="2"/>
    </row>
    <row r="1114" spans="1:7" x14ac:dyDescent="0.3">
      <c r="A1114" s="8">
        <v>2084</v>
      </c>
      <c r="B1114" s="9">
        <v>138.477</v>
      </c>
      <c r="C1114" s="8">
        <f t="shared" si="68"/>
        <v>1112</v>
      </c>
      <c r="D1114" s="7">
        <f t="shared" si="69"/>
        <v>1.6992499999999999</v>
      </c>
      <c r="E1114" s="6">
        <f t="shared" si="70"/>
        <v>1.708973332007705</v>
      </c>
      <c r="F1114" s="5">
        <f t="shared" si="71"/>
        <v>9.4543185332061173E-5</v>
      </c>
      <c r="G1114" s="2"/>
    </row>
    <row r="1115" spans="1:7" x14ac:dyDescent="0.3">
      <c r="A1115" s="8">
        <v>2085</v>
      </c>
      <c r="B1115" s="9">
        <v>138.672</v>
      </c>
      <c r="C1115" s="8">
        <f t="shared" si="68"/>
        <v>1113</v>
      </c>
      <c r="D1115" s="7">
        <f t="shared" si="69"/>
        <v>1.7089999999999996</v>
      </c>
      <c r="E1115" s="6">
        <f t="shared" si="70"/>
        <v>1.7089735972126232</v>
      </c>
      <c r="F1115" s="5">
        <f t="shared" si="71"/>
        <v>6.9710718124458932E-10</v>
      </c>
      <c r="G1115" s="2"/>
    </row>
    <row r="1116" spans="1:7" x14ac:dyDescent="0.3">
      <c r="A1116" s="8">
        <v>2086</v>
      </c>
      <c r="B1116" s="9">
        <v>138.672</v>
      </c>
      <c r="C1116" s="8">
        <f t="shared" si="68"/>
        <v>1114</v>
      </c>
      <c r="D1116" s="7">
        <f t="shared" si="69"/>
        <v>1.7089999999999996</v>
      </c>
      <c r="E1116" s="6">
        <f t="shared" si="70"/>
        <v>1.7089738597801605</v>
      </c>
      <c r="F1116" s="5">
        <f t="shared" si="71"/>
        <v>6.8331109323933749E-10</v>
      </c>
      <c r="G1116" s="2"/>
    </row>
    <row r="1117" spans="1:7" x14ac:dyDescent="0.3">
      <c r="A1117" s="8">
        <v>2087</v>
      </c>
      <c r="B1117" s="9">
        <v>138.477</v>
      </c>
      <c r="C1117" s="8">
        <f t="shared" si="68"/>
        <v>1115</v>
      </c>
      <c r="D1117" s="7">
        <f t="shared" si="69"/>
        <v>1.6992499999999999</v>
      </c>
      <c r="E1117" s="6">
        <f t="shared" si="70"/>
        <v>1.7089741197365451</v>
      </c>
      <c r="F1117" s="5">
        <f t="shared" si="71"/>
        <v>9.4558504650667675E-5</v>
      </c>
      <c r="G1117" s="2"/>
    </row>
    <row r="1118" spans="1:7" x14ac:dyDescent="0.3">
      <c r="A1118" s="8">
        <v>2088</v>
      </c>
      <c r="B1118" s="9">
        <v>138.672</v>
      </c>
      <c r="C1118" s="8">
        <f t="shared" si="68"/>
        <v>1116</v>
      </c>
      <c r="D1118" s="7">
        <f t="shared" si="69"/>
        <v>1.7089999999999996</v>
      </c>
      <c r="E1118" s="6">
        <f t="shared" si="70"/>
        <v>1.7089743771077441</v>
      </c>
      <c r="F1118" s="5">
        <f t="shared" si="71"/>
        <v>6.565326075366869E-10</v>
      </c>
      <c r="G1118" s="2"/>
    </row>
    <row r="1119" spans="1:7" x14ac:dyDescent="0.3">
      <c r="A1119" s="8">
        <v>2089</v>
      </c>
      <c r="B1119" s="9">
        <v>138.672</v>
      </c>
      <c r="C1119" s="8">
        <f t="shared" si="68"/>
        <v>1117</v>
      </c>
      <c r="D1119" s="7">
        <f t="shared" si="69"/>
        <v>1.7089999999999996</v>
      </c>
      <c r="E1119" s="6">
        <f t="shared" si="70"/>
        <v>1.7089746319194661</v>
      </c>
      <c r="F1119" s="5">
        <f t="shared" si="71"/>
        <v>6.4353950995667272E-10</v>
      </c>
      <c r="G1119" s="2"/>
    </row>
    <row r="1120" spans="1:7" x14ac:dyDescent="0.3">
      <c r="A1120" s="8">
        <v>2090</v>
      </c>
      <c r="B1120" s="9">
        <v>138.672</v>
      </c>
      <c r="C1120" s="8">
        <f t="shared" si="68"/>
        <v>1118</v>
      </c>
      <c r="D1120" s="7">
        <f t="shared" si="69"/>
        <v>1.7089999999999996</v>
      </c>
      <c r="E1120" s="6">
        <f t="shared" si="70"/>
        <v>1.7089748841971648</v>
      </c>
      <c r="F1120" s="5">
        <f t="shared" si="71"/>
        <v>6.3080355203748319E-10</v>
      </c>
      <c r="G1120" s="2"/>
    </row>
    <row r="1121" spans="1:7" x14ac:dyDescent="0.3">
      <c r="A1121" s="8">
        <v>2091</v>
      </c>
      <c r="B1121" s="9">
        <v>138.672</v>
      </c>
      <c r="C1121" s="8">
        <f t="shared" si="68"/>
        <v>1119</v>
      </c>
      <c r="D1121" s="7">
        <f t="shared" si="69"/>
        <v>1.7089999999999996</v>
      </c>
      <c r="E1121" s="6">
        <f t="shared" si="70"/>
        <v>1.7089751339660397</v>
      </c>
      <c r="F1121" s="5">
        <f t="shared" si="71"/>
        <v>6.183196448950355E-10</v>
      </c>
      <c r="G1121" s="2"/>
    </row>
    <row r="1122" spans="1:7" x14ac:dyDescent="0.3">
      <c r="A1122" s="8">
        <v>2092</v>
      </c>
      <c r="B1122" s="9">
        <v>138.672</v>
      </c>
      <c r="C1122" s="8">
        <f t="shared" si="68"/>
        <v>1120</v>
      </c>
      <c r="D1122" s="7">
        <f t="shared" si="69"/>
        <v>1.7089999999999996</v>
      </c>
      <c r="E1122" s="6">
        <f t="shared" si="70"/>
        <v>1.7089753812510406</v>
      </c>
      <c r="F1122" s="5">
        <f t="shared" si="71"/>
        <v>6.0608280030538692E-10</v>
      </c>
      <c r="G1122" s="2"/>
    </row>
    <row r="1123" spans="1:7" x14ac:dyDescent="0.3">
      <c r="A1123" s="8">
        <v>2093</v>
      </c>
      <c r="B1123" s="9">
        <v>138.672</v>
      </c>
      <c r="C1123" s="8">
        <f t="shared" si="68"/>
        <v>1121</v>
      </c>
      <c r="D1123" s="7">
        <f t="shared" si="69"/>
        <v>1.7089999999999996</v>
      </c>
      <c r="E1123" s="6">
        <f t="shared" si="70"/>
        <v>1.7089756260768691</v>
      </c>
      <c r="F1123" s="5">
        <f t="shared" si="71"/>
        <v>5.940881287706904E-10</v>
      </c>
      <c r="G1123" s="2"/>
    </row>
    <row r="1124" spans="1:7" x14ac:dyDescent="0.3">
      <c r="A1124" s="8">
        <v>2094</v>
      </c>
      <c r="B1124" s="9">
        <v>138.672</v>
      </c>
      <c r="C1124" s="8">
        <f t="shared" si="68"/>
        <v>1122</v>
      </c>
      <c r="D1124" s="7">
        <f t="shared" si="69"/>
        <v>1.7089999999999996</v>
      </c>
      <c r="E1124" s="6">
        <f t="shared" si="70"/>
        <v>1.7089758684679803</v>
      </c>
      <c r="F1124" s="5">
        <f t="shared" si="71"/>
        <v>5.823308375985154E-10</v>
      </c>
      <c r="G1124" s="2"/>
    </row>
    <row r="1125" spans="1:7" x14ac:dyDescent="0.3">
      <c r="A1125" s="8">
        <v>2095</v>
      </c>
      <c r="B1125" s="9">
        <v>138.672</v>
      </c>
      <c r="C1125" s="8">
        <f t="shared" si="68"/>
        <v>1123</v>
      </c>
      <c r="D1125" s="7">
        <f t="shared" si="69"/>
        <v>1.7089999999999996</v>
      </c>
      <c r="E1125" s="6">
        <f t="shared" si="70"/>
        <v>1.7089761084485873</v>
      </c>
      <c r="F1125" s="5">
        <f t="shared" si="71"/>
        <v>5.7080622888936111E-10</v>
      </c>
      <c r="G1125" s="2"/>
    </row>
    <row r="1126" spans="1:7" x14ac:dyDescent="0.3">
      <c r="A1126" s="8">
        <v>2096</v>
      </c>
      <c r="B1126" s="9">
        <v>138.672</v>
      </c>
      <c r="C1126" s="8">
        <f t="shared" si="68"/>
        <v>1124</v>
      </c>
      <c r="D1126" s="7">
        <f t="shared" si="69"/>
        <v>1.7089999999999996</v>
      </c>
      <c r="E1126" s="6">
        <f t="shared" si="70"/>
        <v>1.7089763460426612</v>
      </c>
      <c r="F1126" s="5">
        <f t="shared" si="71"/>
        <v>5.5950969776626056E-10</v>
      </c>
      <c r="G1126" s="2"/>
    </row>
    <row r="1127" spans="1:7" x14ac:dyDescent="0.3">
      <c r="A1127" s="8">
        <v>2097</v>
      </c>
      <c r="B1127" s="9">
        <v>138.672</v>
      </c>
      <c r="C1127" s="8">
        <f t="shared" si="68"/>
        <v>1125</v>
      </c>
      <c r="D1127" s="7">
        <f t="shared" si="69"/>
        <v>1.7089999999999996</v>
      </c>
      <c r="E1127" s="6">
        <f t="shared" si="70"/>
        <v>1.7089765812739359</v>
      </c>
      <c r="F1127" s="5">
        <f t="shared" si="71"/>
        <v>5.4843673044692282E-10</v>
      </c>
      <c r="G1127" s="2"/>
    </row>
    <row r="1128" spans="1:7" x14ac:dyDescent="0.3">
      <c r="A1128" s="8">
        <v>2098</v>
      </c>
      <c r="B1128" s="9">
        <v>138.672</v>
      </c>
      <c r="C1128" s="8">
        <f t="shared" si="68"/>
        <v>1126</v>
      </c>
      <c r="D1128" s="7">
        <f t="shared" si="69"/>
        <v>1.7089999999999996</v>
      </c>
      <c r="E1128" s="6">
        <f t="shared" si="70"/>
        <v>1.7089768141659085</v>
      </c>
      <c r="F1128" s="5">
        <f t="shared" si="71"/>
        <v>5.3758290250050817E-10</v>
      </c>
      <c r="G1128" s="2"/>
    </row>
    <row r="1129" spans="1:7" x14ac:dyDescent="0.3">
      <c r="A1129" s="8">
        <v>2099</v>
      </c>
      <c r="B1129" s="9">
        <v>138.86699999999999</v>
      </c>
      <c r="C1129" s="8">
        <f t="shared" si="68"/>
        <v>1127</v>
      </c>
      <c r="D1129" s="7">
        <f t="shared" si="69"/>
        <v>1.7187499999999993</v>
      </c>
      <c r="E1129" s="6">
        <f t="shared" si="70"/>
        <v>1.7089770447418424</v>
      </c>
      <c r="F1129" s="5">
        <f t="shared" si="71"/>
        <v>9.5510654477936837E-5</v>
      </c>
      <c r="G1129" s="2"/>
    </row>
    <row r="1130" spans="1:7" x14ac:dyDescent="0.3">
      <c r="A1130" s="8">
        <v>2100</v>
      </c>
      <c r="B1130" s="9">
        <v>138.86699999999999</v>
      </c>
      <c r="C1130" s="8">
        <f t="shared" si="68"/>
        <v>1128</v>
      </c>
      <c r="D1130" s="7">
        <f t="shared" si="69"/>
        <v>1.7187499999999993</v>
      </c>
      <c r="E1130" s="6">
        <f t="shared" si="70"/>
        <v>1.7089772730247703</v>
      </c>
      <c r="F1130" s="5">
        <f t="shared" si="71"/>
        <v>9.5506192532368917E-5</v>
      </c>
      <c r="G1130" s="2"/>
    </row>
    <row r="1131" spans="1:7" x14ac:dyDescent="0.3">
      <c r="A1131" s="8">
        <v>2101</v>
      </c>
      <c r="B1131" s="9">
        <v>138.672</v>
      </c>
      <c r="C1131" s="8">
        <f t="shared" si="68"/>
        <v>1129</v>
      </c>
      <c r="D1131" s="7">
        <f t="shared" si="69"/>
        <v>1.7089999999999996</v>
      </c>
      <c r="E1131" s="6">
        <f t="shared" si="70"/>
        <v>1.7089774990374951</v>
      </c>
      <c r="F1131" s="5">
        <f t="shared" si="71"/>
        <v>5.06293313631476E-10</v>
      </c>
      <c r="G1131" s="2"/>
    </row>
    <row r="1132" spans="1:7" x14ac:dyDescent="0.3">
      <c r="A1132" s="8">
        <v>2102</v>
      </c>
      <c r="B1132" s="9">
        <v>138.672</v>
      </c>
      <c r="C1132" s="8">
        <f t="shared" si="68"/>
        <v>1130</v>
      </c>
      <c r="D1132" s="7">
        <f t="shared" si="69"/>
        <v>1.7089999999999996</v>
      </c>
      <c r="E1132" s="6">
        <f t="shared" si="70"/>
        <v>1.7089777228025935</v>
      </c>
      <c r="F1132" s="5">
        <f t="shared" si="71"/>
        <v>4.9627352427063605E-10</v>
      </c>
      <c r="G1132" s="2"/>
    </row>
    <row r="1133" spans="1:7" x14ac:dyDescent="0.3">
      <c r="A1133" s="8">
        <v>2103</v>
      </c>
      <c r="B1133" s="9">
        <v>138.672</v>
      </c>
      <c r="C1133" s="8">
        <f t="shared" si="68"/>
        <v>1131</v>
      </c>
      <c r="D1133" s="7">
        <f t="shared" si="69"/>
        <v>1.7089999999999996</v>
      </c>
      <c r="E1133" s="6">
        <f t="shared" si="70"/>
        <v>1.7089779443424173</v>
      </c>
      <c r="F1133" s="5">
        <f t="shared" si="71"/>
        <v>4.8645203138710398E-10</v>
      </c>
      <c r="G1133" s="2"/>
    </row>
    <row r="1134" spans="1:7" x14ac:dyDescent="0.3">
      <c r="A1134" s="8">
        <v>2104</v>
      </c>
      <c r="B1134" s="9">
        <v>138.672</v>
      </c>
      <c r="C1134" s="8">
        <f t="shared" si="68"/>
        <v>1132</v>
      </c>
      <c r="D1134" s="7">
        <f t="shared" si="69"/>
        <v>1.7089999999999996</v>
      </c>
      <c r="E1134" s="6">
        <f t="shared" si="70"/>
        <v>1.7089781636790964</v>
      </c>
      <c r="F1134" s="5">
        <f t="shared" si="71"/>
        <v>4.7682491058952601E-10</v>
      </c>
      <c r="G1134" s="2"/>
    </row>
    <row r="1135" spans="1:7" x14ac:dyDescent="0.3">
      <c r="A1135" s="8">
        <v>2105</v>
      </c>
      <c r="B1135" s="9">
        <v>138.672</v>
      </c>
      <c r="C1135" s="8">
        <f t="shared" si="68"/>
        <v>1133</v>
      </c>
      <c r="D1135" s="7">
        <f t="shared" si="69"/>
        <v>1.7089999999999996</v>
      </c>
      <c r="E1135" s="6">
        <f t="shared" si="70"/>
        <v>1.7089783808345398</v>
      </c>
      <c r="F1135" s="5">
        <f t="shared" si="71"/>
        <v>4.6738831517997229E-10</v>
      </c>
      <c r="G1135" s="2"/>
    </row>
    <row r="1136" spans="1:7" x14ac:dyDescent="0.3">
      <c r="A1136" s="8">
        <v>2106</v>
      </c>
      <c r="B1136" s="9">
        <v>138.672</v>
      </c>
      <c r="C1136" s="8">
        <f t="shared" si="68"/>
        <v>1134</v>
      </c>
      <c r="D1136" s="7">
        <f t="shared" si="69"/>
        <v>1.7089999999999996</v>
      </c>
      <c r="E1136" s="6">
        <f t="shared" si="70"/>
        <v>1.70897859583044</v>
      </c>
      <c r="F1136" s="5">
        <f t="shared" si="71"/>
        <v>4.5813847453810841E-10</v>
      </c>
      <c r="G1136" s="2"/>
    </row>
    <row r="1137" spans="1:7" x14ac:dyDescent="0.3">
      <c r="A1137" s="8">
        <v>2107</v>
      </c>
      <c r="B1137" s="9">
        <v>138.672</v>
      </c>
      <c r="C1137" s="8">
        <f t="shared" si="68"/>
        <v>1135</v>
      </c>
      <c r="D1137" s="7">
        <f t="shared" si="69"/>
        <v>1.7089999999999996</v>
      </c>
      <c r="E1137" s="6">
        <f t="shared" si="70"/>
        <v>1.7089788086882725</v>
      </c>
      <c r="F1137" s="5">
        <f t="shared" si="71"/>
        <v>4.4907169271832959E-10</v>
      </c>
      <c r="G1137" s="2"/>
    </row>
    <row r="1138" spans="1:7" x14ac:dyDescent="0.3">
      <c r="A1138" s="8">
        <v>2108</v>
      </c>
      <c r="B1138" s="9">
        <v>138.672</v>
      </c>
      <c r="C1138" s="8">
        <f t="shared" si="68"/>
        <v>1136</v>
      </c>
      <c r="D1138" s="7">
        <f t="shared" si="69"/>
        <v>1.7089999999999996</v>
      </c>
      <c r="E1138" s="6">
        <f t="shared" si="70"/>
        <v>1.7089790194292998</v>
      </c>
      <c r="F1138" s="5">
        <f t="shared" si="71"/>
        <v>4.4018434689266394E-10</v>
      </c>
      <c r="G1138" s="2"/>
    </row>
    <row r="1139" spans="1:7" x14ac:dyDescent="0.3">
      <c r="A1139" s="8">
        <v>2109</v>
      </c>
      <c r="B1139" s="9">
        <v>138.672</v>
      </c>
      <c r="C1139" s="8">
        <f t="shared" si="68"/>
        <v>1137</v>
      </c>
      <c r="D1139" s="7">
        <f t="shared" si="69"/>
        <v>1.7089999999999996</v>
      </c>
      <c r="E1139" s="6">
        <f t="shared" si="70"/>
        <v>1.7089792280745728</v>
      </c>
      <c r="F1139" s="5">
        <f t="shared" si="71"/>
        <v>4.3147288593742398E-10</v>
      </c>
      <c r="G1139" s="2"/>
    </row>
    <row r="1140" spans="1:7" x14ac:dyDescent="0.3">
      <c r="A1140" s="8">
        <v>2110</v>
      </c>
      <c r="B1140" s="9">
        <v>138.672</v>
      </c>
      <c r="C1140" s="8">
        <f t="shared" si="68"/>
        <v>1138</v>
      </c>
      <c r="D1140" s="7">
        <f t="shared" si="69"/>
        <v>1.7089999999999996</v>
      </c>
      <c r="E1140" s="6">
        <f t="shared" si="70"/>
        <v>1.7089794346449334</v>
      </c>
      <c r="F1140" s="5">
        <f t="shared" si="71"/>
        <v>4.2293382899997158E-10</v>
      </c>
      <c r="G1140" s="2"/>
    </row>
    <row r="1141" spans="1:7" x14ac:dyDescent="0.3">
      <c r="A1141" s="8">
        <v>2111</v>
      </c>
      <c r="B1141" s="9">
        <v>138.672</v>
      </c>
      <c r="C1141" s="8">
        <f t="shared" si="68"/>
        <v>1139</v>
      </c>
      <c r="D1141" s="7">
        <f t="shared" si="69"/>
        <v>1.7089999999999996</v>
      </c>
      <c r="E1141" s="6">
        <f t="shared" si="70"/>
        <v>1.7089796391610157</v>
      </c>
      <c r="F1141" s="5">
        <f t="shared" si="71"/>
        <v>4.1456376412972424E-10</v>
      </c>
      <c r="G1141" s="2"/>
    </row>
    <row r="1142" spans="1:7" x14ac:dyDescent="0.3">
      <c r="A1142" s="8">
        <v>2112</v>
      </c>
      <c r="B1142" s="9">
        <v>138.672</v>
      </c>
      <c r="C1142" s="8">
        <f t="shared" si="68"/>
        <v>1140</v>
      </c>
      <c r="D1142" s="7">
        <f t="shared" si="69"/>
        <v>1.7089999999999996</v>
      </c>
      <c r="E1142" s="6">
        <f t="shared" si="70"/>
        <v>1.7089798416432487</v>
      </c>
      <c r="F1142" s="5">
        <f t="shared" si="71"/>
        <v>4.0635934689875102E-10</v>
      </c>
      <c r="G1142" s="2"/>
    </row>
    <row r="1143" spans="1:7" x14ac:dyDescent="0.3">
      <c r="A1143" s="8">
        <v>2113</v>
      </c>
      <c r="B1143" s="9">
        <v>138.672</v>
      </c>
      <c r="C1143" s="8">
        <f t="shared" si="68"/>
        <v>1141</v>
      </c>
      <c r="D1143" s="7">
        <f t="shared" si="69"/>
        <v>1.7089999999999996</v>
      </c>
      <c r="E1143" s="6">
        <f t="shared" si="70"/>
        <v>1.7089800421118591</v>
      </c>
      <c r="F1143" s="5">
        <f t="shared" si="71"/>
        <v>3.9831729903174311E-10</v>
      </c>
      <c r="G1143" s="2"/>
    </row>
    <row r="1144" spans="1:7" x14ac:dyDescent="0.3">
      <c r="A1144" s="8">
        <v>2114</v>
      </c>
      <c r="B1144" s="9">
        <v>138.672</v>
      </c>
      <c r="C1144" s="8">
        <f t="shared" si="68"/>
        <v>1142</v>
      </c>
      <c r="D1144" s="7">
        <f t="shared" si="69"/>
        <v>1.7089999999999996</v>
      </c>
      <c r="E1144" s="6">
        <f t="shared" si="70"/>
        <v>1.708980240586871</v>
      </c>
      <c r="F1144" s="5">
        <f t="shared" si="71"/>
        <v>3.9043440718649131E-10</v>
      </c>
      <c r="G1144" s="2"/>
    </row>
    <row r="1145" spans="1:7" x14ac:dyDescent="0.3">
      <c r="A1145" s="8">
        <v>2115</v>
      </c>
      <c r="B1145" s="9">
        <v>138.672</v>
      </c>
      <c r="C1145" s="8">
        <f t="shared" si="68"/>
        <v>1143</v>
      </c>
      <c r="D1145" s="7">
        <f t="shared" si="69"/>
        <v>1.7089999999999996</v>
      </c>
      <c r="E1145" s="6">
        <f t="shared" si="70"/>
        <v>1.7089804370881105</v>
      </c>
      <c r="F1145" s="5">
        <f t="shared" si="71"/>
        <v>3.8270752158040686E-10</v>
      </c>
      <c r="G1145" s="2"/>
    </row>
    <row r="1146" spans="1:7" x14ac:dyDescent="0.3">
      <c r="A1146" s="8">
        <v>2116</v>
      </c>
      <c r="B1146" s="9">
        <v>138.672</v>
      </c>
      <c r="C1146" s="8">
        <f t="shared" si="68"/>
        <v>1144</v>
      </c>
      <c r="D1146" s="7">
        <f t="shared" si="69"/>
        <v>1.7089999999999996</v>
      </c>
      <c r="E1146" s="6">
        <f t="shared" si="70"/>
        <v>1.7089806316352061</v>
      </c>
      <c r="F1146" s="5">
        <f t="shared" si="71"/>
        <v>3.7513355477596164E-10</v>
      </c>
      <c r="G1146" s="2"/>
    </row>
    <row r="1147" spans="1:7" x14ac:dyDescent="0.3">
      <c r="A1147" s="8">
        <v>2117</v>
      </c>
      <c r="B1147" s="9">
        <v>138.672</v>
      </c>
      <c r="C1147" s="8">
        <f t="shared" si="68"/>
        <v>1145</v>
      </c>
      <c r="D1147" s="7">
        <f t="shared" si="69"/>
        <v>1.7089999999999996</v>
      </c>
      <c r="E1147" s="6">
        <f t="shared" si="70"/>
        <v>1.7089808242475912</v>
      </c>
      <c r="F1147" s="5">
        <f t="shared" si="71"/>
        <v>3.6770948042809546E-10</v>
      </c>
      <c r="G1147" s="2"/>
    </row>
    <row r="1148" spans="1:7" x14ac:dyDescent="0.3">
      <c r="A1148" s="8">
        <v>2118</v>
      </c>
      <c r="B1148" s="9">
        <v>138.672</v>
      </c>
      <c r="C1148" s="8">
        <f t="shared" si="68"/>
        <v>1146</v>
      </c>
      <c r="D1148" s="7">
        <f t="shared" si="69"/>
        <v>1.7089999999999996</v>
      </c>
      <c r="E1148" s="6">
        <f t="shared" si="70"/>
        <v>1.7089810149445057</v>
      </c>
      <c r="F1148" s="5">
        <f t="shared" si="71"/>
        <v>3.6043233210700025E-10</v>
      </c>
      <c r="G1148" s="2"/>
    </row>
    <row r="1149" spans="1:7" x14ac:dyDescent="0.3">
      <c r="A1149" s="8">
        <v>2119</v>
      </c>
      <c r="B1149" s="9">
        <v>138.672</v>
      </c>
      <c r="C1149" s="8">
        <f t="shared" si="68"/>
        <v>1147</v>
      </c>
      <c r="D1149" s="7">
        <f t="shared" si="69"/>
        <v>1.7089999999999996</v>
      </c>
      <c r="E1149" s="6">
        <f t="shared" si="70"/>
        <v>1.7089812037449985</v>
      </c>
      <c r="F1149" s="5">
        <f t="shared" si="71"/>
        <v>3.5329920206708807E-10</v>
      </c>
      <c r="G1149" s="2"/>
    </row>
    <row r="1150" spans="1:7" x14ac:dyDescent="0.3">
      <c r="A1150" s="8">
        <v>2120</v>
      </c>
      <c r="B1150" s="9">
        <v>138.672</v>
      </c>
      <c r="C1150" s="8">
        <f t="shared" si="68"/>
        <v>1148</v>
      </c>
      <c r="D1150" s="7">
        <f t="shared" si="69"/>
        <v>1.7089999999999996</v>
      </c>
      <c r="E1150" s="6">
        <f t="shared" si="70"/>
        <v>1.708981390667929</v>
      </c>
      <c r="F1150" s="5">
        <f t="shared" si="71"/>
        <v>3.4630724011577915E-10</v>
      </c>
      <c r="G1150" s="2"/>
    </row>
    <row r="1151" spans="1:7" x14ac:dyDescent="0.3">
      <c r="A1151" s="8">
        <v>2121</v>
      </c>
      <c r="B1151" s="9">
        <v>138.672</v>
      </c>
      <c r="C1151" s="8">
        <f t="shared" si="68"/>
        <v>1149</v>
      </c>
      <c r="D1151" s="7">
        <f t="shared" si="69"/>
        <v>1.7089999999999996</v>
      </c>
      <c r="E1151" s="6">
        <f t="shared" si="70"/>
        <v>1.7089815757319688</v>
      </c>
      <c r="F1151" s="5">
        <f t="shared" si="71"/>
        <v>3.3945365247006323E-10</v>
      </c>
      <c r="G1151" s="2"/>
    </row>
    <row r="1152" spans="1:7" x14ac:dyDescent="0.3">
      <c r="A1152" s="8">
        <v>2122</v>
      </c>
      <c r="B1152" s="9">
        <v>138.672</v>
      </c>
      <c r="C1152" s="8">
        <f t="shared" si="68"/>
        <v>1150</v>
      </c>
      <c r="D1152" s="7">
        <f t="shared" si="69"/>
        <v>1.7089999999999996</v>
      </c>
      <c r="E1152" s="6">
        <f t="shared" si="70"/>
        <v>1.7089817589556042</v>
      </c>
      <c r="F1152" s="5">
        <f t="shared" si="71"/>
        <v>3.3273570063517964E-10</v>
      </c>
      <c r="G1152" s="2"/>
    </row>
    <row r="1153" spans="1:7" x14ac:dyDescent="0.3">
      <c r="A1153" s="8">
        <v>2123</v>
      </c>
      <c r="B1153" s="9">
        <v>138.672</v>
      </c>
      <c r="C1153" s="8">
        <f t="shared" si="68"/>
        <v>1151</v>
      </c>
      <c r="D1153" s="7">
        <f t="shared" si="69"/>
        <v>1.7089999999999996</v>
      </c>
      <c r="E1153" s="6">
        <f t="shared" si="70"/>
        <v>1.7089819403571371</v>
      </c>
      <c r="F1153" s="5">
        <f t="shared" si="71"/>
        <v>3.2615070032105332E-10</v>
      </c>
      <c r="G1153" s="2"/>
    </row>
    <row r="1154" spans="1:7" x14ac:dyDescent="0.3">
      <c r="A1154" s="8">
        <v>2124</v>
      </c>
      <c r="B1154" s="9">
        <v>138.672</v>
      </c>
      <c r="C1154" s="8">
        <f t="shared" ref="C1154:C1217" si="72">A1154-972</f>
        <v>1152</v>
      </c>
      <c r="D1154" s="7">
        <f t="shared" ref="D1154:D1217" si="73">(B1154-104.492)/20</f>
        <v>1.7089999999999996</v>
      </c>
      <c r="E1154" s="6">
        <f t="shared" ref="E1154:E1217" si="74">J$6*(1+(J$8*EXP(-C1154/J$4))-(J$9*EXP(-C1154/J$5)))</f>
        <v>1.7089821199546882</v>
      </c>
      <c r="F1154" s="5">
        <f t="shared" ref="F1154:F1217" si="75">(D1154-E1154)^2</f>
        <v>3.1969602033939551E-10</v>
      </c>
      <c r="G1154" s="2"/>
    </row>
    <row r="1155" spans="1:7" x14ac:dyDescent="0.3">
      <c r="A1155" s="8">
        <v>2125</v>
      </c>
      <c r="B1155" s="9">
        <v>138.672</v>
      </c>
      <c r="C1155" s="8">
        <f t="shared" si="72"/>
        <v>1153</v>
      </c>
      <c r="D1155" s="7">
        <f t="shared" si="73"/>
        <v>1.7089999999999996</v>
      </c>
      <c r="E1155" s="6">
        <f t="shared" si="74"/>
        <v>1.7089822977661973</v>
      </c>
      <c r="F1155" s="5">
        <f t="shared" si="75"/>
        <v>3.1336908159393667E-10</v>
      </c>
      <c r="G1155" s="2"/>
    </row>
    <row r="1156" spans="1:7" x14ac:dyDescent="0.3">
      <c r="A1156" s="8">
        <v>2126</v>
      </c>
      <c r="B1156" s="9">
        <v>138.672</v>
      </c>
      <c r="C1156" s="8">
        <f t="shared" si="72"/>
        <v>1154</v>
      </c>
      <c r="D1156" s="7">
        <f t="shared" si="73"/>
        <v>1.7089999999999996</v>
      </c>
      <c r="E1156" s="6">
        <f t="shared" si="74"/>
        <v>1.7089824738094259</v>
      </c>
      <c r="F1156" s="5">
        <f t="shared" si="75"/>
        <v>3.0716735602612069E-10</v>
      </c>
      <c r="G1156" s="2"/>
    </row>
    <row r="1157" spans="1:7" x14ac:dyDescent="0.3">
      <c r="A1157" s="8">
        <v>2127</v>
      </c>
      <c r="B1157" s="9">
        <v>138.672</v>
      </c>
      <c r="C1157" s="8">
        <f t="shared" si="72"/>
        <v>1155</v>
      </c>
      <c r="D1157" s="7">
        <f t="shared" si="73"/>
        <v>1.7089999999999996</v>
      </c>
      <c r="E1157" s="6">
        <f t="shared" si="74"/>
        <v>1.7089826481019592</v>
      </c>
      <c r="F1157" s="5">
        <f t="shared" si="75"/>
        <v>3.0108836560508251E-10</v>
      </c>
      <c r="G1157" s="2"/>
    </row>
    <row r="1158" spans="1:7" x14ac:dyDescent="0.3">
      <c r="A1158" s="8">
        <v>2128</v>
      </c>
      <c r="B1158" s="9">
        <v>138.672</v>
      </c>
      <c r="C1158" s="8">
        <f t="shared" si="72"/>
        <v>1156</v>
      </c>
      <c r="D1158" s="7">
        <f t="shared" si="73"/>
        <v>1.7089999999999996</v>
      </c>
      <c r="E1158" s="6">
        <f t="shared" si="74"/>
        <v>1.7089828206612074</v>
      </c>
      <c r="F1158" s="5">
        <f t="shared" si="75"/>
        <v>2.95129681337009E-10</v>
      </c>
      <c r="G1158" s="2"/>
    </row>
    <row r="1159" spans="1:7" x14ac:dyDescent="0.3">
      <c r="A1159" s="8">
        <v>2129</v>
      </c>
      <c r="B1159" s="9">
        <v>138.672</v>
      </c>
      <c r="C1159" s="8">
        <f t="shared" si="72"/>
        <v>1157</v>
      </c>
      <c r="D1159" s="7">
        <f t="shared" si="73"/>
        <v>1.7089999999999996</v>
      </c>
      <c r="E1159" s="6">
        <f t="shared" si="74"/>
        <v>1.7089829915044072</v>
      </c>
      <c r="F1159" s="5">
        <f t="shared" si="75"/>
        <v>2.8928892231619654E-10</v>
      </c>
      <c r="G1159" s="2"/>
    </row>
    <row r="1160" spans="1:7" x14ac:dyDescent="0.3">
      <c r="A1160" s="8">
        <v>2130</v>
      </c>
      <c r="B1160" s="9">
        <v>138.672</v>
      </c>
      <c r="C1160" s="8">
        <f t="shared" si="72"/>
        <v>1158</v>
      </c>
      <c r="D1160" s="7">
        <f t="shared" si="73"/>
        <v>1.7089999999999996</v>
      </c>
      <c r="E1160" s="6">
        <f t="shared" si="74"/>
        <v>1.7089831606486245</v>
      </c>
      <c r="F1160" s="5">
        <f t="shared" si="75"/>
        <v>2.835637547336245E-10</v>
      </c>
      <c r="G1160" s="2"/>
    </row>
    <row r="1161" spans="1:7" x14ac:dyDescent="0.3">
      <c r="A1161" s="8">
        <v>2131</v>
      </c>
      <c r="B1161" s="9">
        <v>138.672</v>
      </c>
      <c r="C1161" s="8">
        <f t="shared" si="72"/>
        <v>1159</v>
      </c>
      <c r="D1161" s="7">
        <f t="shared" si="73"/>
        <v>1.7089999999999996</v>
      </c>
      <c r="E1161" s="6">
        <f t="shared" si="74"/>
        <v>1.7089833281107547</v>
      </c>
      <c r="F1161" s="5">
        <f t="shared" si="75"/>
        <v>2.7795189099499845E-10</v>
      </c>
      <c r="G1161" s="2"/>
    </row>
    <row r="1162" spans="1:7" x14ac:dyDescent="0.3">
      <c r="A1162" s="8">
        <v>2132</v>
      </c>
      <c r="B1162" s="9">
        <v>138.672</v>
      </c>
      <c r="C1162" s="8">
        <f t="shared" si="72"/>
        <v>1160</v>
      </c>
      <c r="D1162" s="7">
        <f t="shared" si="73"/>
        <v>1.7089999999999996</v>
      </c>
      <c r="E1162" s="6">
        <f t="shared" si="74"/>
        <v>1.7089834939075264</v>
      </c>
      <c r="F1162" s="5">
        <f t="shared" si="75"/>
        <v>2.7245108873642115E-10</v>
      </c>
      <c r="G1162" s="2"/>
    </row>
    <row r="1163" spans="1:7" x14ac:dyDescent="0.3">
      <c r="A1163" s="8">
        <v>2133</v>
      </c>
      <c r="B1163" s="9">
        <v>138.672</v>
      </c>
      <c r="C1163" s="8">
        <f t="shared" si="72"/>
        <v>1161</v>
      </c>
      <c r="D1163" s="7">
        <f t="shared" si="73"/>
        <v>1.7089999999999996</v>
      </c>
      <c r="E1163" s="6">
        <f t="shared" si="74"/>
        <v>1.7089836580555002</v>
      </c>
      <c r="F1163" s="5">
        <f t="shared" si="75"/>
        <v>2.6705915002141792E-10</v>
      </c>
      <c r="G1163" s="2"/>
    </row>
    <row r="1164" spans="1:7" x14ac:dyDescent="0.3">
      <c r="A1164" s="8">
        <v>2134</v>
      </c>
      <c r="B1164" s="9">
        <v>138.672</v>
      </c>
      <c r="C1164" s="8">
        <f t="shared" si="72"/>
        <v>1162</v>
      </c>
      <c r="D1164" s="7">
        <f t="shared" si="73"/>
        <v>1.7089999999999996</v>
      </c>
      <c r="E1164" s="6">
        <f t="shared" si="74"/>
        <v>1.7089838205710735</v>
      </c>
      <c r="F1164" s="5">
        <f t="shared" si="75"/>
        <v>2.6177392037722626E-10</v>
      </c>
      <c r="G1164" s="2"/>
    </row>
    <row r="1165" spans="1:7" x14ac:dyDescent="0.3">
      <c r="A1165" s="8">
        <v>2135</v>
      </c>
      <c r="B1165" s="9">
        <v>138.672</v>
      </c>
      <c r="C1165" s="8">
        <f t="shared" si="72"/>
        <v>1163</v>
      </c>
      <c r="D1165" s="7">
        <f t="shared" si="73"/>
        <v>1.7089999999999996</v>
      </c>
      <c r="E1165" s="6">
        <f t="shared" si="74"/>
        <v>1.7089839814704795</v>
      </c>
      <c r="F1165" s="5">
        <f t="shared" si="75"/>
        <v>2.565932879881245E-10</v>
      </c>
      <c r="G1165" s="2"/>
    </row>
    <row r="1166" spans="1:7" x14ac:dyDescent="0.3">
      <c r="A1166" s="8">
        <v>2136</v>
      </c>
      <c r="B1166" s="9">
        <v>138.672</v>
      </c>
      <c r="C1166" s="8">
        <f t="shared" si="72"/>
        <v>1164</v>
      </c>
      <c r="D1166" s="7">
        <f t="shared" si="73"/>
        <v>1.7089999999999996</v>
      </c>
      <c r="E1166" s="6">
        <f t="shared" si="74"/>
        <v>1.7089841407697908</v>
      </c>
      <c r="F1166" s="5">
        <f t="shared" si="75"/>
        <v>2.5151518281758371E-10</v>
      </c>
      <c r="G1166" s="2"/>
    </row>
    <row r="1167" spans="1:7" x14ac:dyDescent="0.3">
      <c r="A1167" s="8">
        <v>2137</v>
      </c>
      <c r="B1167" s="9">
        <v>138.672</v>
      </c>
      <c r="C1167" s="8">
        <f t="shared" si="72"/>
        <v>1165</v>
      </c>
      <c r="D1167" s="7">
        <f t="shared" si="73"/>
        <v>1.7089999999999996</v>
      </c>
      <c r="E1167" s="6">
        <f t="shared" si="74"/>
        <v>1.7089842984849202</v>
      </c>
      <c r="F1167" s="5">
        <f t="shared" si="75"/>
        <v>2.4653757579045205E-10</v>
      </c>
      <c r="G1167" s="2"/>
    </row>
    <row r="1168" spans="1:7" x14ac:dyDescent="0.3">
      <c r="A1168" s="8">
        <v>2138</v>
      </c>
      <c r="B1168" s="9">
        <v>138.672</v>
      </c>
      <c r="C1168" s="8">
        <f t="shared" si="72"/>
        <v>1166</v>
      </c>
      <c r="D1168" s="7">
        <f t="shared" si="73"/>
        <v>1.7089999999999996</v>
      </c>
      <c r="E1168" s="6">
        <f t="shared" si="74"/>
        <v>1.7089844546316211</v>
      </c>
      <c r="F1168" s="5">
        <f t="shared" si="75"/>
        <v>2.4165847802499573E-10</v>
      </c>
      <c r="G1168" s="2"/>
    </row>
    <row r="1169" spans="1:7" x14ac:dyDescent="0.3">
      <c r="A1169" s="8">
        <v>2139</v>
      </c>
      <c r="B1169" s="9">
        <v>138.672</v>
      </c>
      <c r="C1169" s="8">
        <f t="shared" si="72"/>
        <v>1167</v>
      </c>
      <c r="D1169" s="7">
        <f t="shared" si="73"/>
        <v>1.7089999999999996</v>
      </c>
      <c r="E1169" s="6">
        <f t="shared" si="74"/>
        <v>1.7089846092254919</v>
      </c>
      <c r="F1169" s="5">
        <f t="shared" si="75"/>
        <v>2.3687593994809128E-10</v>
      </c>
      <c r="G1169" s="2"/>
    </row>
    <row r="1170" spans="1:7" x14ac:dyDescent="0.3">
      <c r="A1170" s="8">
        <v>2140</v>
      </c>
      <c r="B1170" s="9">
        <v>138.672</v>
      </c>
      <c r="C1170" s="8">
        <f t="shared" si="72"/>
        <v>1168</v>
      </c>
      <c r="D1170" s="7">
        <f t="shared" si="73"/>
        <v>1.7089999999999996</v>
      </c>
      <c r="E1170" s="6">
        <f t="shared" si="74"/>
        <v>1.7089847622819743</v>
      </c>
      <c r="F1170" s="5">
        <f t="shared" si="75"/>
        <v>2.3218805062046236E-10</v>
      </c>
      <c r="G1170" s="2"/>
    </row>
    <row r="1171" spans="1:7" x14ac:dyDescent="0.3">
      <c r="A1171" s="8">
        <v>2141</v>
      </c>
      <c r="B1171" s="9">
        <v>138.672</v>
      </c>
      <c r="C1171" s="8">
        <f t="shared" si="72"/>
        <v>1169</v>
      </c>
      <c r="D1171" s="7">
        <f t="shared" si="73"/>
        <v>1.7089999999999996</v>
      </c>
      <c r="E1171" s="6">
        <f t="shared" si="74"/>
        <v>1.7089849138163571</v>
      </c>
      <c r="F1171" s="5">
        <f t="shared" si="75"/>
        <v>2.2759293689653516E-10</v>
      </c>
      <c r="G1171" s="2"/>
    </row>
    <row r="1172" spans="1:7" x14ac:dyDescent="0.3">
      <c r="A1172" s="8">
        <v>2142</v>
      </c>
      <c r="B1172" s="9">
        <v>138.672</v>
      </c>
      <c r="C1172" s="8">
        <f t="shared" si="72"/>
        <v>1170</v>
      </c>
      <c r="D1172" s="7">
        <f t="shared" si="73"/>
        <v>1.7089999999999996</v>
      </c>
      <c r="E1172" s="6">
        <f t="shared" si="74"/>
        <v>1.708985063843778</v>
      </c>
      <c r="F1172" s="5">
        <f t="shared" si="75"/>
        <v>2.2308876267640337E-10</v>
      </c>
      <c r="G1172" s="2"/>
    </row>
    <row r="1173" spans="1:7" x14ac:dyDescent="0.3">
      <c r="A1173" s="8">
        <v>2143</v>
      </c>
      <c r="B1173" s="9">
        <v>138.672</v>
      </c>
      <c r="C1173" s="8">
        <f t="shared" si="72"/>
        <v>1171</v>
      </c>
      <c r="D1173" s="7">
        <f t="shared" si="73"/>
        <v>1.7089999999999996</v>
      </c>
      <c r="E1173" s="6">
        <f t="shared" si="74"/>
        <v>1.7089852123792224</v>
      </c>
      <c r="F1173" s="5">
        <f t="shared" si="75"/>
        <v>2.1867372825097243E-10</v>
      </c>
      <c r="G1173" s="2"/>
    </row>
    <row r="1174" spans="1:7" x14ac:dyDescent="0.3">
      <c r="A1174" s="8">
        <v>2144</v>
      </c>
      <c r="B1174" s="9">
        <v>138.672</v>
      </c>
      <c r="C1174" s="8">
        <f t="shared" si="72"/>
        <v>1172</v>
      </c>
      <c r="D1174" s="7">
        <f t="shared" si="73"/>
        <v>1.7089999999999996</v>
      </c>
      <c r="E1174" s="6">
        <f t="shared" si="74"/>
        <v>1.7089853594375277</v>
      </c>
      <c r="F1174" s="5">
        <f t="shared" si="75"/>
        <v>2.1434606949397524E-10</v>
      </c>
      <c r="G1174" s="2"/>
    </row>
    <row r="1175" spans="1:7" x14ac:dyDescent="0.3">
      <c r="A1175" s="8">
        <v>2145</v>
      </c>
      <c r="B1175" s="9">
        <v>138.86699999999999</v>
      </c>
      <c r="C1175" s="8">
        <f t="shared" si="72"/>
        <v>1173</v>
      </c>
      <c r="D1175" s="7">
        <f t="shared" si="73"/>
        <v>1.7187499999999993</v>
      </c>
      <c r="E1175" s="6">
        <f t="shared" si="74"/>
        <v>1.708985505033384</v>
      </c>
      <c r="F1175" s="5">
        <f t="shared" si="75"/>
        <v>9.5345361953056614E-5</v>
      </c>
      <c r="G1175" s="2"/>
    </row>
    <row r="1176" spans="1:7" x14ac:dyDescent="0.3">
      <c r="A1176" s="8">
        <v>2146</v>
      </c>
      <c r="B1176" s="9">
        <v>138.86699999999999</v>
      </c>
      <c r="C1176" s="8">
        <f t="shared" si="72"/>
        <v>1174</v>
      </c>
      <c r="D1176" s="7">
        <f t="shared" si="73"/>
        <v>1.7187499999999993</v>
      </c>
      <c r="E1176" s="6">
        <f t="shared" si="74"/>
        <v>1.7089856491813347</v>
      </c>
      <c r="F1176" s="5">
        <f t="shared" si="75"/>
        <v>9.5342546909957381E-5</v>
      </c>
      <c r="G1176" s="2"/>
    </row>
    <row r="1177" spans="1:7" x14ac:dyDescent="0.3">
      <c r="A1177" s="8">
        <v>2147</v>
      </c>
      <c r="B1177" s="9">
        <v>138.86699999999999</v>
      </c>
      <c r="C1177" s="8">
        <f t="shared" si="72"/>
        <v>1175</v>
      </c>
      <c r="D1177" s="7">
        <f t="shared" si="73"/>
        <v>1.7187499999999993</v>
      </c>
      <c r="E1177" s="6">
        <f t="shared" si="74"/>
        <v>1.7089857918957785</v>
      </c>
      <c r="F1177" s="5">
        <f t="shared" si="75"/>
        <v>9.5339759902532138E-5</v>
      </c>
      <c r="G1177" s="2"/>
    </row>
    <row r="1178" spans="1:7" x14ac:dyDescent="0.3">
      <c r="A1178" s="8">
        <v>2148</v>
      </c>
      <c r="B1178" s="9">
        <v>138.672</v>
      </c>
      <c r="C1178" s="8">
        <f t="shared" si="72"/>
        <v>1176</v>
      </c>
      <c r="D1178" s="7">
        <f t="shared" si="73"/>
        <v>1.7089999999999996</v>
      </c>
      <c r="E1178" s="6">
        <f t="shared" si="74"/>
        <v>1.7089859331909716</v>
      </c>
      <c r="F1178" s="5">
        <f t="shared" si="75"/>
        <v>1.9787511623151712E-10</v>
      </c>
      <c r="G1178" s="2"/>
    </row>
    <row r="1179" spans="1:7" x14ac:dyDescent="0.3">
      <c r="A1179" s="8">
        <v>2149</v>
      </c>
      <c r="B1179" s="9">
        <v>138.86699999999999</v>
      </c>
      <c r="C1179" s="8">
        <f t="shared" si="72"/>
        <v>1177</v>
      </c>
      <c r="D1179" s="7">
        <f t="shared" si="73"/>
        <v>1.7187499999999993</v>
      </c>
      <c r="E1179" s="6">
        <f t="shared" si="74"/>
        <v>1.7089860730810276</v>
      </c>
      <c r="F1179" s="5">
        <f t="shared" si="75"/>
        <v>9.5334268879021484E-5</v>
      </c>
      <c r="G1179" s="2"/>
    </row>
    <row r="1180" spans="1:7" x14ac:dyDescent="0.3">
      <c r="A1180" s="8">
        <v>2150</v>
      </c>
      <c r="B1180" s="9">
        <v>138.86699999999999</v>
      </c>
      <c r="C1180" s="8">
        <f t="shared" si="72"/>
        <v>1178</v>
      </c>
      <c r="D1180" s="7">
        <f t="shared" si="73"/>
        <v>1.7187499999999993</v>
      </c>
      <c r="E1180" s="6">
        <f t="shared" si="74"/>
        <v>1.7089862115799204</v>
      </c>
      <c r="F1180" s="5">
        <f t="shared" si="75"/>
        <v>9.5331564312068129E-5</v>
      </c>
      <c r="G1180" s="2"/>
    </row>
    <row r="1181" spans="1:7" x14ac:dyDescent="0.3">
      <c r="A1181" s="8">
        <v>2151</v>
      </c>
      <c r="B1181" s="9">
        <v>138.86699999999999</v>
      </c>
      <c r="C1181" s="8">
        <f t="shared" si="72"/>
        <v>1179</v>
      </c>
      <c r="D1181" s="7">
        <f t="shared" si="73"/>
        <v>1.7187499999999993</v>
      </c>
      <c r="E1181" s="6">
        <f t="shared" si="74"/>
        <v>1.7089863487014845</v>
      </c>
      <c r="F1181" s="5">
        <f t="shared" si="75"/>
        <v>9.5328886678990992E-5</v>
      </c>
      <c r="G1181" s="2"/>
    </row>
    <row r="1182" spans="1:7" x14ac:dyDescent="0.3">
      <c r="A1182" s="8">
        <v>2152</v>
      </c>
      <c r="B1182" s="9">
        <v>138.86699999999999</v>
      </c>
      <c r="C1182" s="8">
        <f t="shared" si="72"/>
        <v>1180</v>
      </c>
      <c r="D1182" s="7">
        <f t="shared" si="73"/>
        <v>1.7187499999999993</v>
      </c>
      <c r="E1182" s="6">
        <f t="shared" si="74"/>
        <v>1.7089864844594171</v>
      </c>
      <c r="F1182" s="5">
        <f t="shared" si="75"/>
        <v>9.5326235711189948E-5</v>
      </c>
      <c r="G1182" s="2"/>
    </row>
    <row r="1183" spans="1:7" x14ac:dyDescent="0.3">
      <c r="A1183" s="8">
        <v>2153</v>
      </c>
      <c r="B1183" s="9">
        <v>138.86699999999999</v>
      </c>
      <c r="C1183" s="8">
        <f t="shared" si="72"/>
        <v>1181</v>
      </c>
      <c r="D1183" s="7">
        <f t="shared" si="73"/>
        <v>1.7187499999999993</v>
      </c>
      <c r="E1183" s="6">
        <f t="shared" si="74"/>
        <v>1.7089866188672795</v>
      </c>
      <c r="F1183" s="5">
        <f t="shared" si="75"/>
        <v>9.532361114274887E-5</v>
      </c>
      <c r="G1183" s="2"/>
    </row>
    <row r="1184" spans="1:7" x14ac:dyDescent="0.3">
      <c r="A1184" s="8">
        <v>2154</v>
      </c>
      <c r="B1184" s="9">
        <v>138.86699999999999</v>
      </c>
      <c r="C1184" s="8">
        <f t="shared" si="72"/>
        <v>1182</v>
      </c>
      <c r="D1184" s="7">
        <f t="shared" si="73"/>
        <v>1.7187499999999993</v>
      </c>
      <c r="E1184" s="6">
        <f t="shared" si="74"/>
        <v>1.7089867519384971</v>
      </c>
      <c r="F1184" s="5">
        <f t="shared" si="75"/>
        <v>9.5321012710426357E-5</v>
      </c>
      <c r="G1184" s="2"/>
    </row>
    <row r="1185" spans="1:7" x14ac:dyDescent="0.3">
      <c r="A1185" s="8">
        <v>2155</v>
      </c>
      <c r="B1185" s="9">
        <v>138.86699999999999</v>
      </c>
      <c r="C1185" s="8">
        <f t="shared" si="72"/>
        <v>1183</v>
      </c>
      <c r="D1185" s="7">
        <f t="shared" si="73"/>
        <v>1.7187499999999993</v>
      </c>
      <c r="E1185" s="6">
        <f t="shared" si="74"/>
        <v>1.7089868836863629</v>
      </c>
      <c r="F1185" s="5">
        <f t="shared" si="75"/>
        <v>9.5318440153594505E-5</v>
      </c>
      <c r="G1185" s="2"/>
    </row>
    <row r="1186" spans="1:7" x14ac:dyDescent="0.3">
      <c r="A1186" s="8">
        <v>2156</v>
      </c>
      <c r="B1186" s="9">
        <v>138.86699999999999</v>
      </c>
      <c r="C1186" s="8">
        <f t="shared" si="72"/>
        <v>1184</v>
      </c>
      <c r="D1186" s="7">
        <f t="shared" si="73"/>
        <v>1.7187499999999993</v>
      </c>
      <c r="E1186" s="6">
        <f t="shared" si="74"/>
        <v>1.7089870141240369</v>
      </c>
      <c r="F1186" s="5">
        <f t="shared" si="75"/>
        <v>9.53158932142427E-5</v>
      </c>
      <c r="G1186" s="2"/>
    </row>
    <row r="1187" spans="1:7" x14ac:dyDescent="0.3">
      <c r="A1187" s="8">
        <v>2157</v>
      </c>
      <c r="B1187" s="9">
        <v>138.86699999999999</v>
      </c>
      <c r="C1187" s="8">
        <f t="shared" si="72"/>
        <v>1185</v>
      </c>
      <c r="D1187" s="7">
        <f t="shared" si="73"/>
        <v>1.7187499999999993</v>
      </c>
      <c r="E1187" s="6">
        <f t="shared" si="74"/>
        <v>1.7089871432645485</v>
      </c>
      <c r="F1187" s="5">
        <f t="shared" si="75"/>
        <v>9.5313371636938089E-5</v>
      </c>
      <c r="G1187" s="2"/>
    </row>
    <row r="1188" spans="1:7" x14ac:dyDescent="0.3">
      <c r="A1188" s="8">
        <v>2158</v>
      </c>
      <c r="B1188" s="9">
        <v>138.86699999999999</v>
      </c>
      <c r="C1188" s="8">
        <f t="shared" si="72"/>
        <v>1186</v>
      </c>
      <c r="D1188" s="7">
        <f t="shared" si="73"/>
        <v>1.7187499999999993</v>
      </c>
      <c r="E1188" s="6">
        <f t="shared" si="74"/>
        <v>1.7089872711207978</v>
      </c>
      <c r="F1188" s="5">
        <f t="shared" si="75"/>
        <v>9.5310875168794741E-5</v>
      </c>
      <c r="G1188" s="2"/>
    </row>
    <row r="1189" spans="1:7" x14ac:dyDescent="0.3">
      <c r="A1189" s="8">
        <v>2159</v>
      </c>
      <c r="B1189" s="9">
        <v>138.86699999999999</v>
      </c>
      <c r="C1189" s="8">
        <f t="shared" si="72"/>
        <v>1187</v>
      </c>
      <c r="D1189" s="7">
        <f t="shared" si="73"/>
        <v>1.7187499999999993</v>
      </c>
      <c r="E1189" s="6">
        <f t="shared" si="74"/>
        <v>1.7089873977055565</v>
      </c>
      <c r="F1189" s="5">
        <f t="shared" si="75"/>
        <v>9.5308403559460063E-5</v>
      </c>
      <c r="G1189" s="2"/>
    </row>
    <row r="1190" spans="1:7" x14ac:dyDescent="0.3">
      <c r="A1190" s="8">
        <v>2160</v>
      </c>
      <c r="B1190" s="9">
        <v>138.86699999999999</v>
      </c>
      <c r="C1190" s="8">
        <f t="shared" si="72"/>
        <v>1188</v>
      </c>
      <c r="D1190" s="7">
        <f t="shared" si="73"/>
        <v>1.7187499999999993</v>
      </c>
      <c r="E1190" s="6">
        <f t="shared" si="74"/>
        <v>1.7089875230314688</v>
      </c>
      <c r="F1190" s="5">
        <f t="shared" si="75"/>
        <v>9.5305956561088419E-5</v>
      </c>
      <c r="G1190" s="2"/>
    </row>
    <row r="1191" spans="1:7" x14ac:dyDescent="0.3">
      <c r="A1191" s="8">
        <v>2161</v>
      </c>
      <c r="B1191" s="9">
        <v>138.86699999999999</v>
      </c>
      <c r="C1191" s="8">
        <f t="shared" si="72"/>
        <v>1189</v>
      </c>
      <c r="D1191" s="7">
        <f t="shared" si="73"/>
        <v>1.7187499999999993</v>
      </c>
      <c r="E1191" s="6">
        <f t="shared" si="74"/>
        <v>1.7089876471110539</v>
      </c>
      <c r="F1191" s="5">
        <f t="shared" si="75"/>
        <v>9.530353392830152E-5</v>
      </c>
      <c r="G1191" s="2"/>
    </row>
    <row r="1192" spans="1:7" x14ac:dyDescent="0.3">
      <c r="A1192" s="8">
        <v>2162</v>
      </c>
      <c r="B1192" s="9">
        <v>138.86699999999999</v>
      </c>
      <c r="C1192" s="8">
        <f t="shared" si="72"/>
        <v>1190</v>
      </c>
      <c r="D1192" s="7">
        <f t="shared" si="73"/>
        <v>1.7187499999999993</v>
      </c>
      <c r="E1192" s="6">
        <f t="shared" si="74"/>
        <v>1.708987769956706</v>
      </c>
      <c r="F1192" s="5">
        <f t="shared" si="75"/>
        <v>9.5301135418179316E-5</v>
      </c>
      <c r="G1192" s="2"/>
    </row>
    <row r="1193" spans="1:7" x14ac:dyDescent="0.3">
      <c r="A1193" s="8">
        <v>2163</v>
      </c>
      <c r="B1193" s="9">
        <v>138.86699999999999</v>
      </c>
      <c r="C1193" s="8">
        <f t="shared" si="72"/>
        <v>1191</v>
      </c>
      <c r="D1193" s="7">
        <f t="shared" si="73"/>
        <v>1.7187499999999993</v>
      </c>
      <c r="E1193" s="6">
        <f t="shared" si="74"/>
        <v>1.7089878915806962</v>
      </c>
      <c r="F1193" s="5">
        <f t="shared" si="75"/>
        <v>9.5298760790229231E-5</v>
      </c>
      <c r="G1193" s="2"/>
    </row>
    <row r="1194" spans="1:7" x14ac:dyDescent="0.3">
      <c r="A1194" s="8">
        <v>2164</v>
      </c>
      <c r="B1194" s="9">
        <v>138.86699999999999</v>
      </c>
      <c r="C1194" s="8">
        <f t="shared" si="72"/>
        <v>1192</v>
      </c>
      <c r="D1194" s="7">
        <f t="shared" si="73"/>
        <v>1.7187499999999993</v>
      </c>
      <c r="E1194" s="6">
        <f t="shared" si="74"/>
        <v>1.7089880119951733</v>
      </c>
      <c r="F1194" s="5">
        <f t="shared" si="75"/>
        <v>9.5296409806368328E-5</v>
      </c>
      <c r="G1194" s="2"/>
    </row>
    <row r="1195" spans="1:7" x14ac:dyDescent="0.3">
      <c r="A1195" s="8">
        <v>2165</v>
      </c>
      <c r="B1195" s="9">
        <v>138.86699999999999</v>
      </c>
      <c r="C1195" s="8">
        <f t="shared" si="72"/>
        <v>1193</v>
      </c>
      <c r="D1195" s="7">
        <f t="shared" si="73"/>
        <v>1.7187499999999993</v>
      </c>
      <c r="E1195" s="6">
        <f t="shared" si="74"/>
        <v>1.7089881312121658</v>
      </c>
      <c r="F1195" s="5">
        <f t="shared" si="75"/>
        <v>9.5294082230879508E-5</v>
      </c>
      <c r="G1195" s="2"/>
    </row>
    <row r="1196" spans="1:7" x14ac:dyDescent="0.3">
      <c r="A1196" s="8">
        <v>2166</v>
      </c>
      <c r="B1196" s="9">
        <v>138.86699999999999</v>
      </c>
      <c r="C1196" s="8">
        <f t="shared" si="72"/>
        <v>1194</v>
      </c>
      <c r="D1196" s="7">
        <f t="shared" si="73"/>
        <v>1.7187499999999993</v>
      </c>
      <c r="E1196" s="6">
        <f t="shared" si="74"/>
        <v>1.7089882492435822</v>
      </c>
      <c r="F1196" s="5">
        <f t="shared" si="75"/>
        <v>9.529177783041109E-5</v>
      </c>
      <c r="G1196" s="2"/>
    </row>
    <row r="1197" spans="1:7" x14ac:dyDescent="0.3">
      <c r="A1197" s="8">
        <v>2167</v>
      </c>
      <c r="B1197" s="9">
        <v>138.86699999999999</v>
      </c>
      <c r="C1197" s="8">
        <f t="shared" si="72"/>
        <v>1195</v>
      </c>
      <c r="D1197" s="7">
        <f t="shared" si="73"/>
        <v>1.7187499999999993</v>
      </c>
      <c r="E1197" s="6">
        <f t="shared" si="74"/>
        <v>1.7089883661012131</v>
      </c>
      <c r="F1197" s="5">
        <f t="shared" si="75"/>
        <v>9.5289496373933034E-5</v>
      </c>
      <c r="G1197" s="2"/>
    </row>
    <row r="1198" spans="1:7" x14ac:dyDescent="0.3">
      <c r="A1198" s="8">
        <v>2168</v>
      </c>
      <c r="B1198" s="9">
        <v>138.86699999999999</v>
      </c>
      <c r="C1198" s="8">
        <f t="shared" si="72"/>
        <v>1196</v>
      </c>
      <c r="D1198" s="7">
        <f t="shared" si="73"/>
        <v>1.7187499999999993</v>
      </c>
      <c r="E1198" s="6">
        <f t="shared" si="74"/>
        <v>1.7089884817967307</v>
      </c>
      <c r="F1198" s="5">
        <f t="shared" si="75"/>
        <v>9.5287237632745185E-5</v>
      </c>
      <c r="G1198" s="2"/>
    </row>
    <row r="1199" spans="1:7" x14ac:dyDescent="0.3">
      <c r="A1199" s="8">
        <v>2169</v>
      </c>
      <c r="B1199" s="9">
        <v>138.86699999999999</v>
      </c>
      <c r="C1199" s="8">
        <f t="shared" si="72"/>
        <v>1197</v>
      </c>
      <c r="D1199" s="7">
        <f t="shared" si="73"/>
        <v>1.7187499999999993</v>
      </c>
      <c r="E1199" s="6">
        <f t="shared" si="74"/>
        <v>1.7089885963416924</v>
      </c>
      <c r="F1199" s="5">
        <f t="shared" si="75"/>
        <v>9.5285001380407541E-5</v>
      </c>
      <c r="G1199" s="2"/>
    </row>
    <row r="1200" spans="1:7" x14ac:dyDescent="0.3">
      <c r="A1200" s="8">
        <v>2170</v>
      </c>
      <c r="B1200" s="9">
        <v>138.86699999999999</v>
      </c>
      <c r="C1200" s="8">
        <f t="shared" si="72"/>
        <v>1198</v>
      </c>
      <c r="D1200" s="7">
        <f t="shared" si="73"/>
        <v>1.7187499999999993</v>
      </c>
      <c r="E1200" s="6">
        <f t="shared" si="74"/>
        <v>1.70898870974754</v>
      </c>
      <c r="F1200" s="5">
        <f t="shared" si="75"/>
        <v>9.5282787392757129E-5</v>
      </c>
      <c r="G1200" s="2"/>
    </row>
    <row r="1201" spans="1:7" x14ac:dyDescent="0.3">
      <c r="A1201" s="8">
        <v>2171</v>
      </c>
      <c r="B1201" s="9">
        <v>138.86699999999999</v>
      </c>
      <c r="C1201" s="8">
        <f t="shared" si="72"/>
        <v>1199</v>
      </c>
      <c r="D1201" s="7">
        <f t="shared" si="73"/>
        <v>1.7187499999999993</v>
      </c>
      <c r="E1201" s="6">
        <f t="shared" si="74"/>
        <v>1.7089888220256013</v>
      </c>
      <c r="F1201" s="5">
        <f t="shared" si="75"/>
        <v>9.5280595447872971E-5</v>
      </c>
      <c r="G1201" s="2"/>
    </row>
    <row r="1202" spans="1:7" x14ac:dyDescent="0.3">
      <c r="A1202" s="8">
        <v>2172</v>
      </c>
      <c r="B1202" s="9">
        <v>138.86699999999999</v>
      </c>
      <c r="C1202" s="8">
        <f t="shared" si="72"/>
        <v>1200</v>
      </c>
      <c r="D1202" s="7">
        <f t="shared" si="73"/>
        <v>1.7187499999999993</v>
      </c>
      <c r="E1202" s="6">
        <f t="shared" si="74"/>
        <v>1.7089889331870924</v>
      </c>
      <c r="F1202" s="5">
        <f t="shared" si="75"/>
        <v>9.5278425326032333E-5</v>
      </c>
      <c r="G1202" s="2"/>
    </row>
    <row r="1203" spans="1:7" x14ac:dyDescent="0.3">
      <c r="A1203" s="8">
        <v>2173</v>
      </c>
      <c r="B1203" s="9">
        <v>138.86699999999999</v>
      </c>
      <c r="C1203" s="8">
        <f t="shared" si="72"/>
        <v>1201</v>
      </c>
      <c r="D1203" s="7">
        <f t="shared" si="73"/>
        <v>1.7187499999999993</v>
      </c>
      <c r="E1203" s="6">
        <f t="shared" si="74"/>
        <v>1.7089890432431167</v>
      </c>
      <c r="F1203" s="5">
        <f t="shared" si="75"/>
        <v>9.5276276809732078E-5</v>
      </c>
      <c r="G1203" s="2"/>
    </row>
    <row r="1204" spans="1:7" x14ac:dyDescent="0.3">
      <c r="A1204" s="8">
        <v>2174</v>
      </c>
      <c r="B1204" s="9">
        <v>138.86699999999999</v>
      </c>
      <c r="C1204" s="8">
        <f t="shared" si="72"/>
        <v>1202</v>
      </c>
      <c r="D1204" s="7">
        <f t="shared" si="73"/>
        <v>1.7187499999999993</v>
      </c>
      <c r="E1204" s="6">
        <f t="shared" si="74"/>
        <v>1.7089891522046681</v>
      </c>
      <c r="F1204" s="5">
        <f t="shared" si="75"/>
        <v>9.5274149683623158E-5</v>
      </c>
      <c r="G1204" s="2"/>
    </row>
    <row r="1205" spans="1:7" x14ac:dyDescent="0.3">
      <c r="A1205" s="8">
        <v>2175</v>
      </c>
      <c r="B1205" s="9">
        <v>138.86699999999999</v>
      </c>
      <c r="C1205" s="8">
        <f t="shared" si="72"/>
        <v>1203</v>
      </c>
      <c r="D1205" s="7">
        <f t="shared" si="73"/>
        <v>1.7187499999999993</v>
      </c>
      <c r="E1205" s="6">
        <f t="shared" si="74"/>
        <v>1.7089892600826306</v>
      </c>
      <c r="F1205" s="5">
        <f t="shared" si="75"/>
        <v>9.5272043734514727E-5</v>
      </c>
      <c r="G1205" s="2"/>
    </row>
    <row r="1206" spans="1:7" x14ac:dyDescent="0.3">
      <c r="A1206" s="8">
        <v>2176</v>
      </c>
      <c r="B1206" s="9">
        <v>138.86699999999999</v>
      </c>
      <c r="C1206" s="8">
        <f t="shared" si="72"/>
        <v>1204</v>
      </c>
      <c r="D1206" s="7">
        <f t="shared" si="73"/>
        <v>1.7187499999999993</v>
      </c>
      <c r="E1206" s="6">
        <f t="shared" si="74"/>
        <v>1.7089893668877802</v>
      </c>
      <c r="F1206" s="5">
        <f t="shared" si="75"/>
        <v>9.5269958751347639E-5</v>
      </c>
      <c r="G1206" s="2"/>
    </row>
    <row r="1207" spans="1:7" x14ac:dyDescent="0.3">
      <c r="A1207" s="8">
        <v>2177</v>
      </c>
      <c r="B1207" s="9">
        <v>138.86699999999999</v>
      </c>
      <c r="C1207" s="8">
        <f t="shared" si="72"/>
        <v>1205</v>
      </c>
      <c r="D1207" s="7">
        <f t="shared" si="73"/>
        <v>1.7187499999999993</v>
      </c>
      <c r="E1207" s="6">
        <f t="shared" si="74"/>
        <v>1.7089894726307857</v>
      </c>
      <c r="F1207" s="5">
        <f t="shared" si="75"/>
        <v>9.5267894525168206E-5</v>
      </c>
      <c r="G1207" s="2"/>
    </row>
    <row r="1208" spans="1:7" x14ac:dyDescent="0.3">
      <c r="A1208" s="8">
        <v>2178</v>
      </c>
      <c r="B1208" s="9">
        <v>138.86699999999999</v>
      </c>
      <c r="C1208" s="8">
        <f t="shared" si="72"/>
        <v>1206</v>
      </c>
      <c r="D1208" s="7">
        <f t="shared" si="73"/>
        <v>1.7187499999999993</v>
      </c>
      <c r="E1208" s="6">
        <f t="shared" si="74"/>
        <v>1.7089895773222099</v>
      </c>
      <c r="F1208" s="5">
        <f t="shared" si="75"/>
        <v>9.5265850849106113E-5</v>
      </c>
      <c r="G1208" s="2"/>
    </row>
    <row r="1209" spans="1:7" x14ac:dyDescent="0.3">
      <c r="A1209" s="8">
        <v>2179</v>
      </c>
      <c r="B1209" s="9">
        <v>138.86699999999999</v>
      </c>
      <c r="C1209" s="8">
        <f t="shared" si="72"/>
        <v>1207</v>
      </c>
      <c r="D1209" s="7">
        <f t="shared" si="73"/>
        <v>1.7187499999999993</v>
      </c>
      <c r="E1209" s="6">
        <f t="shared" si="74"/>
        <v>1.7089896809725103</v>
      </c>
      <c r="F1209" s="5">
        <f t="shared" si="75"/>
        <v>9.5263827518365449E-5</v>
      </c>
      <c r="G1209" s="2"/>
    </row>
    <row r="1210" spans="1:7" x14ac:dyDescent="0.3">
      <c r="A1210" s="8">
        <v>2180</v>
      </c>
      <c r="B1210" s="9">
        <v>138.86699999999999</v>
      </c>
      <c r="C1210" s="8">
        <f t="shared" si="72"/>
        <v>1208</v>
      </c>
      <c r="D1210" s="7">
        <f t="shared" si="73"/>
        <v>1.7187499999999993</v>
      </c>
      <c r="E1210" s="6">
        <f t="shared" si="74"/>
        <v>1.7089897835920405</v>
      </c>
      <c r="F1210" s="5">
        <f t="shared" si="75"/>
        <v>9.5261824330189688E-5</v>
      </c>
      <c r="G1210" s="2"/>
    </row>
    <row r="1211" spans="1:7" x14ac:dyDescent="0.3">
      <c r="A1211" s="8">
        <v>2181</v>
      </c>
      <c r="B1211" s="9">
        <v>138.86699999999999</v>
      </c>
      <c r="C1211" s="8">
        <f t="shared" si="72"/>
        <v>1209</v>
      </c>
      <c r="D1211" s="7">
        <f t="shared" si="73"/>
        <v>1.7187499999999993</v>
      </c>
      <c r="E1211" s="6">
        <f t="shared" si="74"/>
        <v>1.708989885191051</v>
      </c>
      <c r="F1211" s="5">
        <f t="shared" si="75"/>
        <v>9.5259841083852675E-5</v>
      </c>
      <c r="G1211" s="2"/>
    </row>
    <row r="1212" spans="1:7" x14ac:dyDescent="0.3">
      <c r="A1212" s="8">
        <v>2182</v>
      </c>
      <c r="B1212" s="9">
        <v>138.86699999999999</v>
      </c>
      <c r="C1212" s="8">
        <f t="shared" si="72"/>
        <v>1210</v>
      </c>
      <c r="D1212" s="7">
        <f t="shared" si="73"/>
        <v>1.7187499999999993</v>
      </c>
      <c r="E1212" s="6">
        <f t="shared" si="74"/>
        <v>1.7089899857796913</v>
      </c>
      <c r="F1212" s="5">
        <f t="shared" si="75"/>
        <v>9.5257877580615029E-5</v>
      </c>
      <c r="G1212" s="2"/>
    </row>
    <row r="1213" spans="1:7" x14ac:dyDescent="0.3">
      <c r="A1213" s="8">
        <v>2183</v>
      </c>
      <c r="B1213" s="9">
        <v>138.86699999999999</v>
      </c>
      <c r="C1213" s="8">
        <f t="shared" si="72"/>
        <v>1211</v>
      </c>
      <c r="D1213" s="7">
        <f t="shared" si="73"/>
        <v>1.7187499999999993</v>
      </c>
      <c r="E1213" s="6">
        <f t="shared" si="74"/>
        <v>1.7089900853680084</v>
      </c>
      <c r="F1213" s="5">
        <f t="shared" si="75"/>
        <v>9.5255933623749771E-5</v>
      </c>
      <c r="G1213" s="2"/>
    </row>
    <row r="1214" spans="1:7" x14ac:dyDescent="0.3">
      <c r="A1214" s="8">
        <v>2184</v>
      </c>
      <c r="B1214" s="9">
        <v>138.86699999999999</v>
      </c>
      <c r="C1214" s="8">
        <f t="shared" si="72"/>
        <v>1212</v>
      </c>
      <c r="D1214" s="7">
        <f t="shared" si="73"/>
        <v>1.7187499999999993</v>
      </c>
      <c r="E1214" s="6">
        <f t="shared" si="74"/>
        <v>1.7089901839659507</v>
      </c>
      <c r="F1214" s="5">
        <f t="shared" si="75"/>
        <v>9.5254009018472716E-5</v>
      </c>
      <c r="G1214" s="2"/>
    </row>
    <row r="1215" spans="1:7" x14ac:dyDescent="0.3">
      <c r="A1215" s="8">
        <v>2185</v>
      </c>
      <c r="B1215" s="9">
        <v>138.86699999999999</v>
      </c>
      <c r="C1215" s="8">
        <f t="shared" si="72"/>
        <v>1213</v>
      </c>
      <c r="D1215" s="7">
        <f t="shared" si="73"/>
        <v>1.7187499999999993</v>
      </c>
      <c r="E1215" s="6">
        <f t="shared" si="74"/>
        <v>1.7089902815833673</v>
      </c>
      <c r="F1215" s="5">
        <f t="shared" si="75"/>
        <v>9.5252103571946513E-5</v>
      </c>
      <c r="G1215" s="2"/>
    </row>
    <row r="1216" spans="1:7" x14ac:dyDescent="0.3">
      <c r="A1216" s="8">
        <v>2186</v>
      </c>
      <c r="B1216" s="9">
        <v>138.86699999999999</v>
      </c>
      <c r="C1216" s="8">
        <f t="shared" si="72"/>
        <v>1214</v>
      </c>
      <c r="D1216" s="7">
        <f t="shared" si="73"/>
        <v>1.7187499999999993</v>
      </c>
      <c r="E1216" s="6">
        <f t="shared" si="74"/>
        <v>1.7089903782300084</v>
      </c>
      <c r="F1216" s="5">
        <f t="shared" si="75"/>
        <v>9.5250217093280321E-5</v>
      </c>
      <c r="G1216" s="2"/>
    </row>
    <row r="1217" spans="1:7" x14ac:dyDescent="0.3">
      <c r="A1217" s="8">
        <v>2187</v>
      </c>
      <c r="B1217" s="9">
        <v>138.86699999999999</v>
      </c>
      <c r="C1217" s="8">
        <f t="shared" si="72"/>
        <v>1215</v>
      </c>
      <c r="D1217" s="7">
        <f t="shared" si="73"/>
        <v>1.7187499999999993</v>
      </c>
      <c r="E1217" s="6">
        <f t="shared" si="74"/>
        <v>1.7089904739155291</v>
      </c>
      <c r="F1217" s="5">
        <f t="shared" si="75"/>
        <v>9.5248349393455838E-5</v>
      </c>
      <c r="G1217" s="2"/>
    </row>
    <row r="1218" spans="1:7" x14ac:dyDescent="0.3">
      <c r="A1218" s="8">
        <v>2188</v>
      </c>
      <c r="B1218" s="9">
        <v>138.86699999999999</v>
      </c>
      <c r="C1218" s="8">
        <f t="shared" ref="C1218:C1281" si="76">A1218-972</f>
        <v>1216</v>
      </c>
      <c r="D1218" s="7">
        <f t="shared" ref="D1218:D1281" si="77">(B1218-104.492)/20</f>
        <v>1.7187499999999993</v>
      </c>
      <c r="E1218" s="6">
        <f t="shared" ref="E1218:E1281" si="78">J$6*(1+(J$8*EXP(-C1218/J$4))-(J$9*EXP(-C1218/J$5)))</f>
        <v>1.7089905686494866</v>
      </c>
      <c r="F1218" s="5">
        <f t="shared" ref="F1218:F1281" si="79">(D1218-E1218)^2</f>
        <v>9.5246500285370438E-5</v>
      </c>
      <c r="G1218" s="2"/>
    </row>
    <row r="1219" spans="1:7" x14ac:dyDescent="0.3">
      <c r="A1219" s="8">
        <v>2189</v>
      </c>
      <c r="B1219" s="9">
        <v>138.86699999999999</v>
      </c>
      <c r="C1219" s="8">
        <f t="shared" si="76"/>
        <v>1217</v>
      </c>
      <c r="D1219" s="7">
        <f t="shared" si="77"/>
        <v>1.7187499999999993</v>
      </c>
      <c r="E1219" s="6">
        <f t="shared" si="78"/>
        <v>1.7089906624413445</v>
      </c>
      <c r="F1219" s="5">
        <f t="shared" si="79"/>
        <v>9.5244669583771782E-5</v>
      </c>
      <c r="G1219" s="2"/>
    </row>
    <row r="1220" spans="1:7" x14ac:dyDescent="0.3">
      <c r="A1220" s="8">
        <v>2190</v>
      </c>
      <c r="B1220" s="9">
        <v>138.86699999999999</v>
      </c>
      <c r="C1220" s="8">
        <f t="shared" si="76"/>
        <v>1218</v>
      </c>
      <c r="D1220" s="7">
        <f t="shared" si="77"/>
        <v>1.7187499999999993</v>
      </c>
      <c r="E1220" s="6">
        <f t="shared" si="78"/>
        <v>1.7089907553004713</v>
      </c>
      <c r="F1220" s="5">
        <f t="shared" si="79"/>
        <v>9.5242857105266271E-5</v>
      </c>
      <c r="G1220" s="2"/>
    </row>
    <row r="1221" spans="1:7" x14ac:dyDescent="0.3">
      <c r="A1221" s="8">
        <v>2191</v>
      </c>
      <c r="B1221" s="9">
        <v>138.86699999999999</v>
      </c>
      <c r="C1221" s="8">
        <f t="shared" si="76"/>
        <v>1219</v>
      </c>
      <c r="D1221" s="7">
        <f t="shared" si="77"/>
        <v>1.7187499999999993</v>
      </c>
      <c r="E1221" s="6">
        <f t="shared" si="78"/>
        <v>1.7089908472361428</v>
      </c>
      <c r="F1221" s="5">
        <f t="shared" si="79"/>
        <v>9.5241062668288478E-5</v>
      </c>
      <c r="G1221" s="2"/>
    </row>
    <row r="1222" spans="1:7" x14ac:dyDescent="0.3">
      <c r="A1222" s="8">
        <v>2192</v>
      </c>
      <c r="B1222" s="9">
        <v>138.86699999999999</v>
      </c>
      <c r="C1222" s="8">
        <f t="shared" si="76"/>
        <v>1220</v>
      </c>
      <c r="D1222" s="7">
        <f t="shared" si="77"/>
        <v>1.7187499999999993</v>
      </c>
      <c r="E1222" s="6">
        <f t="shared" si="78"/>
        <v>1.7089909382575428</v>
      </c>
      <c r="F1222" s="5">
        <f t="shared" si="79"/>
        <v>9.5239286093079146E-5</v>
      </c>
      <c r="G1222" s="2"/>
    </row>
    <row r="1223" spans="1:7" x14ac:dyDescent="0.3">
      <c r="A1223" s="8">
        <v>2193</v>
      </c>
      <c r="B1223" s="9">
        <v>138.86699999999999</v>
      </c>
      <c r="C1223" s="8">
        <f t="shared" si="76"/>
        <v>1221</v>
      </c>
      <c r="D1223" s="7">
        <f t="shared" si="77"/>
        <v>1.7187499999999993</v>
      </c>
      <c r="E1223" s="6">
        <f t="shared" si="78"/>
        <v>1.7089910283737628</v>
      </c>
      <c r="F1223" s="5">
        <f t="shared" si="79"/>
        <v>9.523752720168931E-5</v>
      </c>
      <c r="G1223" s="2"/>
    </row>
    <row r="1224" spans="1:7" x14ac:dyDescent="0.3">
      <c r="A1224" s="8">
        <v>2194</v>
      </c>
      <c r="B1224" s="9">
        <v>138.86699999999999</v>
      </c>
      <c r="C1224" s="8">
        <f t="shared" si="76"/>
        <v>1222</v>
      </c>
      <c r="D1224" s="7">
        <f t="shared" si="77"/>
        <v>1.7187499999999993</v>
      </c>
      <c r="E1224" s="6">
        <f t="shared" si="78"/>
        <v>1.7089911175938053</v>
      </c>
      <c r="F1224" s="5">
        <f t="shared" si="79"/>
        <v>9.5235785817923718E-5</v>
      </c>
      <c r="G1224" s="2"/>
    </row>
    <row r="1225" spans="1:7" x14ac:dyDescent="0.3">
      <c r="A1225" s="8">
        <v>2195</v>
      </c>
      <c r="B1225" s="9">
        <v>138.86699999999999</v>
      </c>
      <c r="C1225" s="8">
        <f t="shared" si="76"/>
        <v>1223</v>
      </c>
      <c r="D1225" s="7">
        <f t="shared" si="77"/>
        <v>1.7187499999999993</v>
      </c>
      <c r="E1225" s="6">
        <f t="shared" si="78"/>
        <v>1.7089912059265819</v>
      </c>
      <c r="F1225" s="5">
        <f t="shared" si="79"/>
        <v>9.5234061767366534E-5</v>
      </c>
      <c r="G1225" s="2"/>
    </row>
    <row r="1226" spans="1:7" x14ac:dyDescent="0.3">
      <c r="A1226" s="8">
        <v>2196</v>
      </c>
      <c r="B1226" s="9">
        <v>138.86699999999999</v>
      </c>
      <c r="C1226" s="8">
        <f t="shared" si="76"/>
        <v>1224</v>
      </c>
      <c r="D1226" s="7">
        <f t="shared" si="77"/>
        <v>1.7187499999999993</v>
      </c>
      <c r="E1226" s="6">
        <f t="shared" si="78"/>
        <v>1.7089912933809166</v>
      </c>
      <c r="F1226" s="5">
        <f t="shared" si="79"/>
        <v>9.5232354877329195E-5</v>
      </c>
      <c r="G1226" s="2"/>
    </row>
    <row r="1227" spans="1:7" x14ac:dyDescent="0.3">
      <c r="A1227" s="8">
        <v>2197</v>
      </c>
      <c r="B1227" s="9">
        <v>138.86699999999999</v>
      </c>
      <c r="C1227" s="8">
        <f t="shared" si="76"/>
        <v>1225</v>
      </c>
      <c r="D1227" s="7">
        <f t="shared" si="77"/>
        <v>1.7187499999999993</v>
      </c>
      <c r="E1227" s="6">
        <f t="shared" si="78"/>
        <v>1.708991379965545</v>
      </c>
      <c r="F1227" s="5">
        <f t="shared" si="79"/>
        <v>9.5230664976854391E-5</v>
      </c>
      <c r="G1227" s="2"/>
    </row>
    <row r="1228" spans="1:7" x14ac:dyDescent="0.3">
      <c r="A1228" s="8">
        <v>2198</v>
      </c>
      <c r="B1228" s="9">
        <v>138.86699999999999</v>
      </c>
      <c r="C1228" s="8">
        <f t="shared" si="76"/>
        <v>1226</v>
      </c>
      <c r="D1228" s="7">
        <f t="shared" si="77"/>
        <v>1.7187499999999993</v>
      </c>
      <c r="E1228" s="6">
        <f t="shared" si="78"/>
        <v>1.7089914656891159</v>
      </c>
      <c r="F1228" s="5">
        <f t="shared" si="79"/>
        <v>9.5228991896689937E-5</v>
      </c>
      <c r="G1228" s="2"/>
    </row>
    <row r="1229" spans="1:7" x14ac:dyDescent="0.3">
      <c r="A1229" s="8">
        <v>2199</v>
      </c>
      <c r="B1229" s="9">
        <v>138.86699999999999</v>
      </c>
      <c r="C1229" s="8">
        <f t="shared" si="76"/>
        <v>1227</v>
      </c>
      <c r="D1229" s="7">
        <f t="shared" si="77"/>
        <v>1.7187499999999993</v>
      </c>
      <c r="E1229" s="6">
        <f t="shared" si="78"/>
        <v>1.7089915505601925</v>
      </c>
      <c r="F1229" s="5">
        <f t="shared" si="79"/>
        <v>9.5227335469266815E-5</v>
      </c>
      <c r="G1229" s="2"/>
    </row>
    <row r="1230" spans="1:7" x14ac:dyDescent="0.3">
      <c r="A1230" s="8">
        <v>2200</v>
      </c>
      <c r="B1230" s="9">
        <v>138.86699999999999</v>
      </c>
      <c r="C1230" s="8">
        <f t="shared" si="76"/>
        <v>1228</v>
      </c>
      <c r="D1230" s="7">
        <f t="shared" si="77"/>
        <v>1.7187499999999993</v>
      </c>
      <c r="E1230" s="6">
        <f t="shared" si="78"/>
        <v>1.7089916345872527</v>
      </c>
      <c r="F1230" s="5">
        <f t="shared" si="79"/>
        <v>9.5225695528690317E-5</v>
      </c>
      <c r="G1230" s="2"/>
    </row>
    <row r="1231" spans="1:7" x14ac:dyDescent="0.3">
      <c r="A1231" s="8">
        <v>2201</v>
      </c>
      <c r="B1231" s="9">
        <v>138.86699999999999</v>
      </c>
      <c r="C1231" s="8">
        <f t="shared" si="76"/>
        <v>1229</v>
      </c>
      <c r="D1231" s="7">
        <f t="shared" si="77"/>
        <v>1.7187499999999993</v>
      </c>
      <c r="E1231" s="6">
        <f t="shared" si="78"/>
        <v>1.7089917177786897</v>
      </c>
      <c r="F1231" s="5">
        <f t="shared" si="79"/>
        <v>9.5224071910726799E-5</v>
      </c>
      <c r="G1231" s="2"/>
    </row>
    <row r="1232" spans="1:7" x14ac:dyDescent="0.3">
      <c r="A1232" s="8">
        <v>2202</v>
      </c>
      <c r="B1232" s="9">
        <v>138.86699999999999</v>
      </c>
      <c r="C1232" s="8">
        <f t="shared" si="76"/>
        <v>1230</v>
      </c>
      <c r="D1232" s="7">
        <f t="shared" si="77"/>
        <v>1.7187499999999993</v>
      </c>
      <c r="E1232" s="6">
        <f t="shared" si="78"/>
        <v>1.7089918001428137</v>
      </c>
      <c r="F1232" s="5">
        <f t="shared" si="79"/>
        <v>9.5222464452777511E-5</v>
      </c>
      <c r="G1232" s="2"/>
    </row>
    <row r="1233" spans="1:7" x14ac:dyDescent="0.3">
      <c r="A1233" s="8">
        <v>2203</v>
      </c>
      <c r="B1233" s="9">
        <v>138.86699999999999</v>
      </c>
      <c r="C1233" s="8">
        <f t="shared" si="76"/>
        <v>1231</v>
      </c>
      <c r="D1233" s="7">
        <f t="shared" si="77"/>
        <v>1.7187499999999993</v>
      </c>
      <c r="E1233" s="6">
        <f t="shared" si="78"/>
        <v>1.708991881687852</v>
      </c>
      <c r="F1233" s="5">
        <f t="shared" si="79"/>
        <v>9.5220872993865362E-5</v>
      </c>
      <c r="G1233" s="2"/>
    </row>
    <row r="1234" spans="1:7" x14ac:dyDescent="0.3">
      <c r="A1234" s="8">
        <v>2204</v>
      </c>
      <c r="B1234" s="9">
        <v>138.86699999999999</v>
      </c>
      <c r="C1234" s="8">
        <f t="shared" si="76"/>
        <v>1232</v>
      </c>
      <c r="D1234" s="7">
        <f t="shared" si="77"/>
        <v>1.7187499999999993</v>
      </c>
      <c r="E1234" s="6">
        <f t="shared" si="78"/>
        <v>1.7089919624219503</v>
      </c>
      <c r="F1234" s="5">
        <f t="shared" si="79"/>
        <v>9.5219297374617373E-5</v>
      </c>
      <c r="G1234" s="2"/>
    </row>
    <row r="1235" spans="1:7" x14ac:dyDescent="0.3">
      <c r="A1235" s="8">
        <v>2205</v>
      </c>
      <c r="B1235" s="9">
        <v>138.86699999999999</v>
      </c>
      <c r="C1235" s="8">
        <f t="shared" si="76"/>
        <v>1233</v>
      </c>
      <c r="D1235" s="7">
        <f t="shared" si="77"/>
        <v>1.7187499999999993</v>
      </c>
      <c r="E1235" s="6">
        <f t="shared" si="78"/>
        <v>1.708992042353173</v>
      </c>
      <c r="F1235" s="5">
        <f t="shared" si="79"/>
        <v>9.5217737437255839E-5</v>
      </c>
      <c r="G1235" s="2"/>
    </row>
    <row r="1236" spans="1:7" x14ac:dyDescent="0.3">
      <c r="A1236" s="8">
        <v>2206</v>
      </c>
      <c r="B1236" s="9">
        <v>138.86699999999999</v>
      </c>
      <c r="C1236" s="8">
        <f t="shared" si="76"/>
        <v>1234</v>
      </c>
      <c r="D1236" s="7">
        <f t="shared" si="77"/>
        <v>1.7187499999999993</v>
      </c>
      <c r="E1236" s="6">
        <f t="shared" si="78"/>
        <v>1.7089921214895043</v>
      </c>
      <c r="F1236" s="5">
        <f t="shared" si="79"/>
        <v>9.5216193025580753E-5</v>
      </c>
      <c r="G1236" s="2"/>
    </row>
    <row r="1237" spans="1:7" x14ac:dyDescent="0.3">
      <c r="A1237" s="8">
        <v>2207</v>
      </c>
      <c r="B1237" s="9">
        <v>138.86699999999999</v>
      </c>
      <c r="C1237" s="8">
        <f t="shared" si="76"/>
        <v>1235</v>
      </c>
      <c r="D1237" s="7">
        <f t="shared" si="77"/>
        <v>1.7187499999999993</v>
      </c>
      <c r="E1237" s="6">
        <f t="shared" si="78"/>
        <v>1.7089921998388493</v>
      </c>
      <c r="F1237" s="5">
        <f t="shared" si="79"/>
        <v>9.5214663984939378E-5</v>
      </c>
      <c r="G1237" s="2"/>
    </row>
    <row r="1238" spans="1:7" x14ac:dyDescent="0.3">
      <c r="A1238" s="8">
        <v>2208</v>
      </c>
      <c r="B1238" s="9">
        <v>138.86699999999999</v>
      </c>
      <c r="C1238" s="8">
        <f t="shared" si="76"/>
        <v>1236</v>
      </c>
      <c r="D1238" s="7">
        <f t="shared" si="77"/>
        <v>1.7187499999999993</v>
      </c>
      <c r="E1238" s="6">
        <f t="shared" si="78"/>
        <v>1.7089922774090345</v>
      </c>
      <c r="F1238" s="5">
        <f t="shared" si="79"/>
        <v>9.5213150162225913E-5</v>
      </c>
      <c r="G1238" s="2"/>
    </row>
    <row r="1239" spans="1:7" x14ac:dyDescent="0.3">
      <c r="A1239" s="8">
        <v>2209</v>
      </c>
      <c r="B1239" s="9">
        <v>138.86699999999999</v>
      </c>
      <c r="C1239" s="8">
        <f t="shared" si="76"/>
        <v>1237</v>
      </c>
      <c r="D1239" s="7">
        <f t="shared" si="77"/>
        <v>1.7187499999999993</v>
      </c>
      <c r="E1239" s="6">
        <f t="shared" si="78"/>
        <v>1.708992354207808</v>
      </c>
      <c r="F1239" s="5">
        <f t="shared" si="79"/>
        <v>9.5211651405868462E-5</v>
      </c>
      <c r="G1239" s="2"/>
    </row>
    <row r="1240" spans="1:7" x14ac:dyDescent="0.3">
      <c r="A1240" s="8">
        <v>2210</v>
      </c>
      <c r="B1240" s="9">
        <v>138.86699999999999</v>
      </c>
      <c r="C1240" s="8">
        <f t="shared" si="76"/>
        <v>1238</v>
      </c>
      <c r="D1240" s="7">
        <f t="shared" si="77"/>
        <v>1.7187499999999993</v>
      </c>
      <c r="E1240" s="6">
        <f t="shared" si="78"/>
        <v>1.7089924302428419</v>
      </c>
      <c r="F1240" s="5">
        <f t="shared" si="79"/>
        <v>9.5210167565794077E-5</v>
      </c>
      <c r="G1240" s="2"/>
    </row>
    <row r="1241" spans="1:7" x14ac:dyDescent="0.3">
      <c r="A1241" s="8">
        <v>2211</v>
      </c>
      <c r="B1241" s="9">
        <v>138.86699999999999</v>
      </c>
      <c r="C1241" s="8">
        <f t="shared" si="76"/>
        <v>1239</v>
      </c>
      <c r="D1241" s="7">
        <f t="shared" si="77"/>
        <v>1.7187499999999993</v>
      </c>
      <c r="E1241" s="6">
        <f t="shared" si="78"/>
        <v>1.7089925055217305</v>
      </c>
      <c r="F1241" s="5">
        <f t="shared" si="79"/>
        <v>9.5208698493445945E-5</v>
      </c>
      <c r="G1241" s="2"/>
    </row>
    <row r="1242" spans="1:7" x14ac:dyDescent="0.3">
      <c r="A1242" s="8">
        <v>2212</v>
      </c>
      <c r="B1242" s="9">
        <v>138.86699999999999</v>
      </c>
      <c r="C1242" s="8">
        <f t="shared" si="76"/>
        <v>1240</v>
      </c>
      <c r="D1242" s="7">
        <f t="shared" si="77"/>
        <v>1.7187499999999993</v>
      </c>
      <c r="E1242" s="6">
        <f t="shared" si="78"/>
        <v>1.7089925800519943</v>
      </c>
      <c r="F1242" s="5">
        <f t="shared" si="79"/>
        <v>9.5207244041726929E-5</v>
      </c>
      <c r="G1242" s="2"/>
    </row>
    <row r="1243" spans="1:7" x14ac:dyDescent="0.3">
      <c r="A1243" s="8">
        <v>2213</v>
      </c>
      <c r="B1243" s="9">
        <v>138.86699999999999</v>
      </c>
      <c r="C1243" s="8">
        <f t="shared" si="76"/>
        <v>1241</v>
      </c>
      <c r="D1243" s="7">
        <f t="shared" si="77"/>
        <v>1.7187499999999993</v>
      </c>
      <c r="E1243" s="6">
        <f t="shared" si="78"/>
        <v>1.7089926538410776</v>
      </c>
      <c r="F1243" s="5">
        <f t="shared" si="79"/>
        <v>9.5205804065025317E-5</v>
      </c>
      <c r="G1243" s="2"/>
    </row>
    <row r="1244" spans="1:7" x14ac:dyDescent="0.3">
      <c r="A1244" s="8">
        <v>2214</v>
      </c>
      <c r="B1244" s="9">
        <v>138.86699999999999</v>
      </c>
      <c r="C1244" s="8">
        <f t="shared" si="76"/>
        <v>1242</v>
      </c>
      <c r="D1244" s="7">
        <f t="shared" si="77"/>
        <v>1.7187499999999993</v>
      </c>
      <c r="E1244" s="6">
        <f t="shared" si="78"/>
        <v>1.7089927268963514</v>
      </c>
      <c r="F1244" s="5">
        <f t="shared" si="79"/>
        <v>9.5204378419171397E-5</v>
      </c>
      <c r="G1244" s="2"/>
    </row>
    <row r="1245" spans="1:7" x14ac:dyDescent="0.3">
      <c r="A1245" s="8">
        <v>2215</v>
      </c>
      <c r="B1245" s="9">
        <v>138.86699999999999</v>
      </c>
      <c r="C1245" s="8">
        <f t="shared" si="76"/>
        <v>1243</v>
      </c>
      <c r="D1245" s="7">
        <f t="shared" si="77"/>
        <v>1.7187499999999993</v>
      </c>
      <c r="E1245" s="6">
        <f t="shared" si="78"/>
        <v>1.7089927992251128</v>
      </c>
      <c r="F1245" s="5">
        <f t="shared" si="79"/>
        <v>9.5202966961445906E-5</v>
      </c>
      <c r="G1245" s="2"/>
    </row>
    <row r="1246" spans="1:7" x14ac:dyDescent="0.3">
      <c r="A1246" s="8">
        <v>2216</v>
      </c>
      <c r="B1246" s="9">
        <v>138.86699999999999</v>
      </c>
      <c r="C1246" s="8">
        <f t="shared" si="76"/>
        <v>1244</v>
      </c>
      <c r="D1246" s="7">
        <f t="shared" si="77"/>
        <v>1.7187499999999993</v>
      </c>
      <c r="E1246" s="6">
        <f t="shared" si="78"/>
        <v>1.7089928708345874</v>
      </c>
      <c r="F1246" s="5">
        <f t="shared" si="79"/>
        <v>9.5201569550532251E-5</v>
      </c>
      <c r="G1246" s="2"/>
    </row>
    <row r="1247" spans="1:7" x14ac:dyDescent="0.3">
      <c r="A1247" s="8">
        <v>2217</v>
      </c>
      <c r="B1247" s="9">
        <v>138.86699999999999</v>
      </c>
      <c r="C1247" s="8">
        <f t="shared" si="76"/>
        <v>1245</v>
      </c>
      <c r="D1247" s="7">
        <f t="shared" si="77"/>
        <v>1.7187499999999993</v>
      </c>
      <c r="E1247" s="6">
        <f t="shared" si="78"/>
        <v>1.7089929417319278</v>
      </c>
      <c r="F1247" s="5">
        <f t="shared" si="79"/>
        <v>9.5200186046542318E-5</v>
      </c>
      <c r="G1247" s="2"/>
    </row>
    <row r="1248" spans="1:7" x14ac:dyDescent="0.3">
      <c r="A1248" s="8">
        <v>2218</v>
      </c>
      <c r="B1248" s="9">
        <v>138.86699999999999</v>
      </c>
      <c r="C1248" s="8">
        <f t="shared" si="76"/>
        <v>1246</v>
      </c>
      <c r="D1248" s="7">
        <f t="shared" si="77"/>
        <v>1.7187499999999993</v>
      </c>
      <c r="E1248" s="6">
        <f t="shared" si="78"/>
        <v>1.7089930119242163</v>
      </c>
      <c r="F1248" s="5">
        <f t="shared" si="79"/>
        <v>9.5198816310972979E-5</v>
      </c>
      <c r="G1248" s="2"/>
    </row>
    <row r="1249" spans="1:7" x14ac:dyDescent="0.3">
      <c r="A1249" s="8">
        <v>2219</v>
      </c>
      <c r="B1249" s="9">
        <v>138.86699999999999</v>
      </c>
      <c r="C1249" s="8">
        <f t="shared" si="76"/>
        <v>1247</v>
      </c>
      <c r="D1249" s="7">
        <f t="shared" si="77"/>
        <v>1.7187499999999993</v>
      </c>
      <c r="E1249" s="6">
        <f t="shared" si="78"/>
        <v>1.7089930814184642</v>
      </c>
      <c r="F1249" s="5">
        <f t="shared" si="79"/>
        <v>9.5197460206706012E-5</v>
      </c>
      <c r="G1249" s="2"/>
    </row>
    <row r="1250" spans="1:7" x14ac:dyDescent="0.3">
      <c r="A1250" s="8">
        <v>2220</v>
      </c>
      <c r="B1250" s="9">
        <v>138.86699999999999</v>
      </c>
      <c r="C1250" s="8">
        <f t="shared" si="76"/>
        <v>1248</v>
      </c>
      <c r="D1250" s="7">
        <f t="shared" si="77"/>
        <v>1.7187499999999993</v>
      </c>
      <c r="E1250" s="6">
        <f t="shared" si="78"/>
        <v>1.7089931502216131</v>
      </c>
      <c r="F1250" s="5">
        <f t="shared" si="79"/>
        <v>9.5196117597994861E-5</v>
      </c>
      <c r="G1250" s="2"/>
    </row>
    <row r="1251" spans="1:7" x14ac:dyDescent="0.3">
      <c r="A1251" s="8">
        <v>2221</v>
      </c>
      <c r="B1251" s="9">
        <v>138.86699999999999</v>
      </c>
      <c r="C1251" s="8">
        <f t="shared" si="76"/>
        <v>1249</v>
      </c>
      <c r="D1251" s="7">
        <f t="shared" si="77"/>
        <v>1.7187499999999993</v>
      </c>
      <c r="E1251" s="6">
        <f t="shared" si="78"/>
        <v>1.7089932183405363</v>
      </c>
      <c r="F1251" s="5">
        <f t="shared" si="79"/>
        <v>9.5194788350434192E-5</v>
      </c>
      <c r="G1251" s="2"/>
    </row>
    <row r="1252" spans="1:7" x14ac:dyDescent="0.3">
      <c r="A1252" s="8">
        <v>2222</v>
      </c>
      <c r="B1252" s="9">
        <v>138.86699999999999</v>
      </c>
      <c r="C1252" s="8">
        <f t="shared" si="76"/>
        <v>1250</v>
      </c>
      <c r="D1252" s="7">
        <f t="shared" si="77"/>
        <v>1.7187499999999993</v>
      </c>
      <c r="E1252" s="6">
        <f t="shared" si="78"/>
        <v>1.7089932857820378</v>
      </c>
      <c r="F1252" s="5">
        <f t="shared" si="79"/>
        <v>9.5193472330972818E-5</v>
      </c>
      <c r="G1252" s="2"/>
    </row>
    <row r="1253" spans="1:7" x14ac:dyDescent="0.3">
      <c r="A1253" s="8">
        <v>2223</v>
      </c>
      <c r="B1253" s="9">
        <v>138.86699999999999</v>
      </c>
      <c r="C1253" s="8">
        <f t="shared" si="76"/>
        <v>1251</v>
      </c>
      <c r="D1253" s="7">
        <f t="shared" si="77"/>
        <v>1.7187499999999993</v>
      </c>
      <c r="E1253" s="6">
        <f t="shared" si="78"/>
        <v>1.7089933525528545</v>
      </c>
      <c r="F1253" s="5">
        <f t="shared" si="79"/>
        <v>9.5192169407878777E-5</v>
      </c>
      <c r="G1253" s="2"/>
    </row>
    <row r="1254" spans="1:7" x14ac:dyDescent="0.3">
      <c r="A1254" s="8">
        <v>2224</v>
      </c>
      <c r="B1254" s="9">
        <v>138.86699999999999</v>
      </c>
      <c r="C1254" s="8">
        <f t="shared" si="76"/>
        <v>1252</v>
      </c>
      <c r="D1254" s="7">
        <f t="shared" si="77"/>
        <v>1.7187499999999993</v>
      </c>
      <c r="E1254" s="6">
        <f t="shared" si="78"/>
        <v>1.7089934186596563</v>
      </c>
      <c r="F1254" s="5">
        <f t="shared" si="79"/>
        <v>9.5190879450730639E-5</v>
      </c>
      <c r="G1254" s="2"/>
    </row>
    <row r="1255" spans="1:7" x14ac:dyDescent="0.3">
      <c r="A1255" s="8">
        <v>2225</v>
      </c>
      <c r="B1255" s="9">
        <v>139.06200000000001</v>
      </c>
      <c r="C1255" s="8">
        <f t="shared" si="76"/>
        <v>1253</v>
      </c>
      <c r="D1255" s="7">
        <f t="shared" si="77"/>
        <v>1.7285000000000004</v>
      </c>
      <c r="E1255" s="6">
        <f t="shared" si="78"/>
        <v>1.7089934841090462</v>
      </c>
      <c r="F1255" s="5">
        <f t="shared" si="79"/>
        <v>3.8050416220404879E-4</v>
      </c>
      <c r="G1255" s="2"/>
    </row>
    <row r="1256" spans="1:7" x14ac:dyDescent="0.3">
      <c r="A1256" s="8">
        <v>2226</v>
      </c>
      <c r="B1256" s="9">
        <v>139.06200000000001</v>
      </c>
      <c r="C1256" s="8">
        <f t="shared" si="76"/>
        <v>1254</v>
      </c>
      <c r="D1256" s="7">
        <f t="shared" si="77"/>
        <v>1.7285000000000004</v>
      </c>
      <c r="E1256" s="6">
        <f t="shared" si="78"/>
        <v>1.7089935489075623</v>
      </c>
      <c r="F1256" s="5">
        <f t="shared" si="79"/>
        <v>3.8050163422167929E-4</v>
      </c>
      <c r="G1256" s="2"/>
    </row>
    <row r="1257" spans="1:7" x14ac:dyDescent="0.3">
      <c r="A1257" s="8">
        <v>2227</v>
      </c>
      <c r="B1257" s="9">
        <v>139.06200000000001</v>
      </c>
      <c r="C1257" s="8">
        <f t="shared" si="76"/>
        <v>1255</v>
      </c>
      <c r="D1257" s="7">
        <f t="shared" si="77"/>
        <v>1.7285000000000004</v>
      </c>
      <c r="E1257" s="6">
        <f t="shared" si="78"/>
        <v>1.708993613061677</v>
      </c>
      <c r="F1257" s="5">
        <f t="shared" si="79"/>
        <v>3.8049913138759396E-4</v>
      </c>
      <c r="G1257" s="2"/>
    </row>
    <row r="1258" spans="1:7" x14ac:dyDescent="0.3">
      <c r="A1258" s="8">
        <v>2228</v>
      </c>
      <c r="B1258" s="9">
        <v>139.06200000000001</v>
      </c>
      <c r="C1258" s="8">
        <f t="shared" si="76"/>
        <v>1256</v>
      </c>
      <c r="D1258" s="7">
        <f t="shared" si="77"/>
        <v>1.7285000000000004</v>
      </c>
      <c r="E1258" s="6">
        <f t="shared" si="78"/>
        <v>1.7089936765777993</v>
      </c>
      <c r="F1258" s="5">
        <f t="shared" si="79"/>
        <v>3.8049665345150907E-4</v>
      </c>
      <c r="G1258" s="2"/>
    </row>
    <row r="1259" spans="1:7" x14ac:dyDescent="0.3">
      <c r="A1259" s="8">
        <v>2229</v>
      </c>
      <c r="B1259" s="9">
        <v>139.06200000000001</v>
      </c>
      <c r="C1259" s="8">
        <f t="shared" si="76"/>
        <v>1257</v>
      </c>
      <c r="D1259" s="7">
        <f t="shared" si="77"/>
        <v>1.7285000000000004</v>
      </c>
      <c r="E1259" s="6">
        <f t="shared" si="78"/>
        <v>1.7089937394622732</v>
      </c>
      <c r="F1259" s="5">
        <f t="shared" si="79"/>
        <v>3.804942001656932E-4</v>
      </c>
      <c r="G1259" s="2"/>
    </row>
    <row r="1260" spans="1:7" x14ac:dyDescent="0.3">
      <c r="A1260" s="8">
        <v>2230</v>
      </c>
      <c r="B1260" s="9">
        <v>139.06200000000001</v>
      </c>
      <c r="C1260" s="8">
        <f t="shared" si="76"/>
        <v>1258</v>
      </c>
      <c r="D1260" s="7">
        <f t="shared" si="77"/>
        <v>1.7285000000000004</v>
      </c>
      <c r="E1260" s="6">
        <f t="shared" si="78"/>
        <v>1.7089938017213806</v>
      </c>
      <c r="F1260" s="5">
        <f t="shared" si="79"/>
        <v>3.8049177128482881E-4</v>
      </c>
      <c r="G1260" s="2"/>
    </row>
    <row r="1261" spans="1:7" x14ac:dyDescent="0.3">
      <c r="A1261" s="8">
        <v>2231</v>
      </c>
      <c r="B1261" s="9">
        <v>139.06200000000001</v>
      </c>
      <c r="C1261" s="8">
        <f t="shared" si="76"/>
        <v>1259</v>
      </c>
      <c r="D1261" s="7">
        <f t="shared" si="77"/>
        <v>1.7285000000000004</v>
      </c>
      <c r="E1261" s="6">
        <f t="shared" si="78"/>
        <v>1.7089938633613402</v>
      </c>
      <c r="F1261" s="5">
        <f t="shared" si="79"/>
        <v>3.8048936656608139E-4</v>
      </c>
      <c r="G1261" s="2"/>
    </row>
    <row r="1262" spans="1:7" x14ac:dyDescent="0.3">
      <c r="A1262" s="8">
        <v>2232</v>
      </c>
      <c r="B1262" s="9">
        <v>139.06200000000001</v>
      </c>
      <c r="C1262" s="8">
        <f t="shared" si="76"/>
        <v>1260</v>
      </c>
      <c r="D1262" s="7">
        <f t="shared" si="77"/>
        <v>1.7285000000000004</v>
      </c>
      <c r="E1262" s="6">
        <f t="shared" si="78"/>
        <v>1.7089939243883099</v>
      </c>
      <c r="F1262" s="5">
        <f t="shared" si="79"/>
        <v>3.8048698576898643E-4</v>
      </c>
      <c r="G1262" s="2"/>
    </row>
    <row r="1263" spans="1:7" x14ac:dyDescent="0.3">
      <c r="A1263" s="8">
        <v>2233</v>
      </c>
      <c r="B1263" s="9">
        <v>139.06200000000001</v>
      </c>
      <c r="C1263" s="8">
        <f t="shared" si="76"/>
        <v>1261</v>
      </c>
      <c r="D1263" s="7">
        <f t="shared" si="77"/>
        <v>1.7285000000000004</v>
      </c>
      <c r="E1263" s="6">
        <f t="shared" si="78"/>
        <v>1.708993984808385</v>
      </c>
      <c r="F1263" s="5">
        <f t="shared" si="79"/>
        <v>3.8048462865552775E-4</v>
      </c>
      <c r="G1263" s="2"/>
    </row>
    <row r="1264" spans="1:7" x14ac:dyDescent="0.3">
      <c r="A1264" s="8">
        <v>2234</v>
      </c>
      <c r="B1264" s="9">
        <v>139.25800000000001</v>
      </c>
      <c r="C1264" s="8">
        <f t="shared" si="76"/>
        <v>1262</v>
      </c>
      <c r="D1264" s="7">
        <f t="shared" si="77"/>
        <v>1.7383000000000002</v>
      </c>
      <c r="E1264" s="6">
        <f t="shared" si="78"/>
        <v>1.7089940446276015</v>
      </c>
      <c r="F1264" s="5">
        <f t="shared" si="79"/>
        <v>8.58839020289022E-4</v>
      </c>
      <c r="G1264" s="2"/>
    </row>
    <row r="1265" spans="1:7" x14ac:dyDescent="0.3">
      <c r="A1265" s="8">
        <v>2235</v>
      </c>
      <c r="B1265" s="9">
        <v>139.06200000000001</v>
      </c>
      <c r="C1265" s="8">
        <f t="shared" si="76"/>
        <v>1263</v>
      </c>
      <c r="D1265" s="7">
        <f t="shared" si="77"/>
        <v>1.7285000000000004</v>
      </c>
      <c r="E1265" s="6">
        <f t="shared" si="78"/>
        <v>1.7089941038519343</v>
      </c>
      <c r="F1265" s="5">
        <f t="shared" si="79"/>
        <v>3.8047998453913921E-4</v>
      </c>
      <c r="G1265" s="2"/>
    </row>
    <row r="1266" spans="1:7" x14ac:dyDescent="0.3">
      <c r="A1266" s="8">
        <v>2236</v>
      </c>
      <c r="B1266" s="9">
        <v>139.25800000000001</v>
      </c>
      <c r="C1266" s="8">
        <f t="shared" si="76"/>
        <v>1264</v>
      </c>
      <c r="D1266" s="7">
        <f t="shared" si="77"/>
        <v>1.7383000000000002</v>
      </c>
      <c r="E1266" s="6">
        <f t="shared" si="78"/>
        <v>1.7089941624872993</v>
      </c>
      <c r="F1266" s="5">
        <f t="shared" si="79"/>
        <v>8.5883211232082627E-4</v>
      </c>
      <c r="G1266" s="2"/>
    </row>
    <row r="1267" spans="1:7" x14ac:dyDescent="0.3">
      <c r="A1267" s="8">
        <v>2237</v>
      </c>
      <c r="B1267" s="9">
        <v>139.25800000000001</v>
      </c>
      <c r="C1267" s="8">
        <f t="shared" si="76"/>
        <v>1265</v>
      </c>
      <c r="D1267" s="7">
        <f t="shared" si="77"/>
        <v>1.7383000000000002</v>
      </c>
      <c r="E1267" s="6">
        <f t="shared" si="78"/>
        <v>1.7089942205395539</v>
      </c>
      <c r="F1267" s="5">
        <f t="shared" si="79"/>
        <v>8.5882870978431765E-4</v>
      </c>
      <c r="G1267" s="2"/>
    </row>
    <row r="1268" spans="1:7" x14ac:dyDescent="0.3">
      <c r="A1268" s="8">
        <v>2238</v>
      </c>
      <c r="B1268" s="9">
        <v>139.06200000000001</v>
      </c>
      <c r="C1268" s="8">
        <f t="shared" si="76"/>
        <v>1266</v>
      </c>
      <c r="D1268" s="7">
        <f t="shared" si="77"/>
        <v>1.7285000000000004</v>
      </c>
      <c r="E1268" s="6">
        <f t="shared" si="78"/>
        <v>1.7089942780144969</v>
      </c>
      <c r="F1268" s="5">
        <f t="shared" si="79"/>
        <v>3.8047319017575415E-4</v>
      </c>
      <c r="G1268" s="2"/>
    </row>
    <row r="1269" spans="1:7" x14ac:dyDescent="0.3">
      <c r="A1269" s="8">
        <v>2239</v>
      </c>
      <c r="B1269" s="9">
        <v>139.06200000000001</v>
      </c>
      <c r="C1269" s="8">
        <f t="shared" si="76"/>
        <v>1267</v>
      </c>
      <c r="D1269" s="7">
        <f t="shared" si="77"/>
        <v>1.7285000000000004</v>
      </c>
      <c r="E1269" s="6">
        <f t="shared" si="78"/>
        <v>1.7089943349178691</v>
      </c>
      <c r="F1269" s="5">
        <f t="shared" si="79"/>
        <v>3.8047097029627437E-4</v>
      </c>
      <c r="G1269" s="2"/>
    </row>
    <row r="1270" spans="1:7" x14ac:dyDescent="0.3">
      <c r="A1270" s="8">
        <v>2240</v>
      </c>
      <c r="B1270" s="9">
        <v>139.25800000000001</v>
      </c>
      <c r="C1270" s="8">
        <f t="shared" si="76"/>
        <v>1268</v>
      </c>
      <c r="D1270" s="7">
        <f t="shared" si="77"/>
        <v>1.7383000000000002</v>
      </c>
      <c r="E1270" s="6">
        <f t="shared" si="78"/>
        <v>1.7089943912553551</v>
      </c>
      <c r="F1270" s="5">
        <f t="shared" si="79"/>
        <v>8.5881870389421648E-4</v>
      </c>
      <c r="G1270" s="2"/>
    </row>
    <row r="1271" spans="1:7" x14ac:dyDescent="0.3">
      <c r="A1271" s="8">
        <v>2241</v>
      </c>
      <c r="B1271" s="9">
        <v>139.25800000000001</v>
      </c>
      <c r="C1271" s="8">
        <f t="shared" si="76"/>
        <v>1269</v>
      </c>
      <c r="D1271" s="7">
        <f t="shared" si="77"/>
        <v>1.7383000000000002</v>
      </c>
      <c r="E1271" s="6">
        <f t="shared" si="78"/>
        <v>1.7089944470325824</v>
      </c>
      <c r="F1271" s="5">
        <f t="shared" si="79"/>
        <v>8.5881543472612844E-4</v>
      </c>
      <c r="G1271" s="2"/>
    </row>
    <row r="1272" spans="1:7" x14ac:dyDescent="0.3">
      <c r="A1272" s="8">
        <v>2242</v>
      </c>
      <c r="B1272" s="9">
        <v>139.25800000000001</v>
      </c>
      <c r="C1272" s="8">
        <f t="shared" si="76"/>
        <v>1270</v>
      </c>
      <c r="D1272" s="7">
        <f t="shared" si="77"/>
        <v>1.7383000000000002</v>
      </c>
      <c r="E1272" s="6">
        <f t="shared" si="78"/>
        <v>1.7089945022551223</v>
      </c>
      <c r="F1272" s="5">
        <f t="shared" si="79"/>
        <v>8.5881219807504338E-4</v>
      </c>
      <c r="G1272" s="2"/>
    </row>
    <row r="1273" spans="1:7" x14ac:dyDescent="0.3">
      <c r="A1273" s="8">
        <v>2243</v>
      </c>
      <c r="B1273" s="9">
        <v>139.25800000000001</v>
      </c>
      <c r="C1273" s="8">
        <f t="shared" si="76"/>
        <v>1271</v>
      </c>
      <c r="D1273" s="7">
        <f t="shared" si="77"/>
        <v>1.7383000000000002</v>
      </c>
      <c r="E1273" s="6">
        <f t="shared" si="78"/>
        <v>1.7089945569284912</v>
      </c>
      <c r="F1273" s="5">
        <f t="shared" si="79"/>
        <v>8.5880899361745206E-4</v>
      </c>
      <c r="G1273" s="2"/>
    </row>
    <row r="1274" spans="1:7" x14ac:dyDescent="0.3">
      <c r="A1274" s="8">
        <v>2244</v>
      </c>
      <c r="B1274" s="9">
        <v>139.06200000000001</v>
      </c>
      <c r="C1274" s="8">
        <f t="shared" si="76"/>
        <v>1272</v>
      </c>
      <c r="D1274" s="7">
        <f t="shared" si="77"/>
        <v>1.7285000000000004</v>
      </c>
      <c r="E1274" s="6">
        <f t="shared" si="78"/>
        <v>1.7089946110581502</v>
      </c>
      <c r="F1274" s="5">
        <f t="shared" si="79"/>
        <v>3.8046019777285072E-4</v>
      </c>
      <c r="G1274" s="2"/>
    </row>
    <row r="1275" spans="1:7" x14ac:dyDescent="0.3">
      <c r="A1275" s="8">
        <v>2245</v>
      </c>
      <c r="B1275" s="9">
        <v>139.06200000000001</v>
      </c>
      <c r="C1275" s="8">
        <f t="shared" si="76"/>
        <v>1273</v>
      </c>
      <c r="D1275" s="7">
        <f t="shared" si="77"/>
        <v>1.7285000000000004</v>
      </c>
      <c r="E1275" s="6">
        <f t="shared" si="78"/>
        <v>1.7089946646495069</v>
      </c>
      <c r="F1275" s="5">
        <f t="shared" si="79"/>
        <v>3.8045810713521061E-4</v>
      </c>
      <c r="G1275" s="2"/>
    </row>
    <row r="1276" spans="1:7" x14ac:dyDescent="0.3">
      <c r="A1276" s="8">
        <v>2246</v>
      </c>
      <c r="B1276" s="9">
        <v>139.06200000000001</v>
      </c>
      <c r="C1276" s="8">
        <f t="shared" si="76"/>
        <v>1274</v>
      </c>
      <c r="D1276" s="7">
        <f t="shared" si="77"/>
        <v>1.7285000000000004</v>
      </c>
      <c r="E1276" s="6">
        <f t="shared" si="78"/>
        <v>1.7089947177079139</v>
      </c>
      <c r="F1276" s="5">
        <f t="shared" si="79"/>
        <v>3.8045603729398235E-4</v>
      </c>
      <c r="G1276" s="2"/>
    </row>
    <row r="1277" spans="1:7" x14ac:dyDescent="0.3">
      <c r="A1277" s="8">
        <v>2247</v>
      </c>
      <c r="B1277" s="9">
        <v>139.25800000000001</v>
      </c>
      <c r="C1277" s="8">
        <f t="shared" si="76"/>
        <v>1275</v>
      </c>
      <c r="D1277" s="7">
        <f t="shared" si="77"/>
        <v>1.7383000000000002</v>
      </c>
      <c r="E1277" s="6">
        <f t="shared" si="78"/>
        <v>1.7089947702386716</v>
      </c>
      <c r="F1277" s="5">
        <f t="shared" si="79"/>
        <v>8.5879649136425624E-4</v>
      </c>
      <c r="G1277" s="2"/>
    </row>
    <row r="1278" spans="1:7" x14ac:dyDescent="0.3">
      <c r="A1278" s="8">
        <v>2248</v>
      </c>
      <c r="B1278" s="9">
        <v>139.25800000000001</v>
      </c>
      <c r="C1278" s="8">
        <f t="shared" si="76"/>
        <v>1276</v>
      </c>
      <c r="D1278" s="7">
        <f t="shared" si="77"/>
        <v>1.7383000000000002</v>
      </c>
      <c r="E1278" s="6">
        <f t="shared" si="78"/>
        <v>1.708994822247027</v>
      </c>
      <c r="F1278" s="5">
        <f t="shared" si="79"/>
        <v>8.5879344313335212E-4</v>
      </c>
      <c r="G1278" s="2"/>
    </row>
    <row r="1279" spans="1:7" x14ac:dyDescent="0.3">
      <c r="A1279" s="8">
        <v>2249</v>
      </c>
      <c r="B1279" s="9">
        <v>139.06200000000001</v>
      </c>
      <c r="C1279" s="8">
        <f t="shared" si="76"/>
        <v>1277</v>
      </c>
      <c r="D1279" s="7">
        <f t="shared" si="77"/>
        <v>1.7285000000000004</v>
      </c>
      <c r="E1279" s="6">
        <f t="shared" si="78"/>
        <v>1.7089948737381755</v>
      </c>
      <c r="F1279" s="5">
        <f t="shared" si="79"/>
        <v>3.8044995048973059E-4</v>
      </c>
      <c r="G1279" s="2"/>
    </row>
    <row r="1280" spans="1:7" x14ac:dyDescent="0.3">
      <c r="A1280" s="8">
        <v>2250</v>
      </c>
      <c r="B1280" s="9">
        <v>139.06200000000001</v>
      </c>
      <c r="C1280" s="8">
        <f t="shared" si="76"/>
        <v>1278</v>
      </c>
      <c r="D1280" s="7">
        <f t="shared" si="77"/>
        <v>1.7285000000000004</v>
      </c>
      <c r="E1280" s="6">
        <f t="shared" si="78"/>
        <v>1.7089949247172607</v>
      </c>
      <c r="F1280" s="5">
        <f t="shared" si="79"/>
        <v>3.8044796178534333E-4</v>
      </c>
      <c r="G1280" s="2"/>
    </row>
    <row r="1281" spans="1:7" x14ac:dyDescent="0.3">
      <c r="A1281" s="8">
        <v>2251</v>
      </c>
      <c r="B1281" s="9">
        <v>139.06200000000001</v>
      </c>
      <c r="C1281" s="8">
        <f t="shared" si="76"/>
        <v>1279</v>
      </c>
      <c r="D1281" s="7">
        <f t="shared" si="77"/>
        <v>1.7285000000000004</v>
      </c>
      <c r="E1281" s="6">
        <f t="shared" si="78"/>
        <v>1.7089949751893747</v>
      </c>
      <c r="F1281" s="5">
        <f t="shared" si="79"/>
        <v>3.8044599286312254E-4</v>
      </c>
      <c r="G1281" s="2"/>
    </row>
    <row r="1282" spans="1:7" x14ac:dyDescent="0.3">
      <c r="A1282" s="8">
        <v>2252</v>
      </c>
      <c r="B1282" s="9">
        <v>139.06200000000001</v>
      </c>
      <c r="C1282" s="8">
        <f t="shared" ref="C1282:C1345" si="80">A1282-972</f>
        <v>1280</v>
      </c>
      <c r="D1282" s="7">
        <f t="shared" ref="D1282:D1345" si="81">(B1282-104.492)/20</f>
        <v>1.7285000000000004</v>
      </c>
      <c r="E1282" s="6">
        <f t="shared" ref="E1282:E1345" si="82">J$6*(1+(J$8*EXP(-C1282/J$4))-(J$9*EXP(-C1282/J$5)))</f>
        <v>1.7089950251595589</v>
      </c>
      <c r="F1282" s="5">
        <f t="shared" ref="F1282:F1345" si="83">(D1282-E1282)^2</f>
        <v>3.8044404352625385E-4</v>
      </c>
      <c r="G1282" s="2"/>
    </row>
    <row r="1283" spans="1:7" x14ac:dyDescent="0.3">
      <c r="A1283" s="8">
        <v>2253</v>
      </c>
      <c r="B1283" s="9">
        <v>139.06200000000001</v>
      </c>
      <c r="C1283" s="8">
        <f t="shared" si="80"/>
        <v>1281</v>
      </c>
      <c r="D1283" s="7">
        <f t="shared" si="81"/>
        <v>1.7285000000000004</v>
      </c>
      <c r="E1283" s="6">
        <f t="shared" si="82"/>
        <v>1.7089950746328053</v>
      </c>
      <c r="F1283" s="5">
        <f t="shared" si="83"/>
        <v>3.8044211357984929E-4</v>
      </c>
      <c r="G1283" s="2"/>
    </row>
    <row r="1284" spans="1:7" x14ac:dyDescent="0.3">
      <c r="A1284" s="8">
        <v>2254</v>
      </c>
      <c r="B1284" s="9">
        <v>139.25800000000001</v>
      </c>
      <c r="C1284" s="8">
        <f t="shared" si="80"/>
        <v>1282</v>
      </c>
      <c r="D1284" s="7">
        <f t="shared" si="81"/>
        <v>1.7383000000000002</v>
      </c>
      <c r="E1284" s="6">
        <f t="shared" si="82"/>
        <v>1.7089951236140555</v>
      </c>
      <c r="F1284" s="5">
        <f t="shared" si="83"/>
        <v>8.5877577999549928E-4</v>
      </c>
      <c r="G1284" s="2"/>
    </row>
    <row r="1285" spans="1:7" x14ac:dyDescent="0.3">
      <c r="A1285" s="8">
        <v>2255</v>
      </c>
      <c r="B1285" s="9">
        <v>139.06200000000001</v>
      </c>
      <c r="C1285" s="8">
        <f t="shared" si="80"/>
        <v>1283</v>
      </c>
      <c r="D1285" s="7">
        <f t="shared" si="81"/>
        <v>1.7285000000000004</v>
      </c>
      <c r="E1285" s="6">
        <f t="shared" si="82"/>
        <v>1.7089951721082024</v>
      </c>
      <c r="F1285" s="5">
        <f t="shared" si="83"/>
        <v>3.8043831108866007E-4</v>
      </c>
      <c r="G1285" s="2"/>
    </row>
    <row r="1286" spans="1:7" x14ac:dyDescent="0.3">
      <c r="A1286" s="8">
        <v>2256</v>
      </c>
      <c r="B1286" s="9">
        <v>139.25800000000001</v>
      </c>
      <c r="C1286" s="8">
        <f t="shared" si="80"/>
        <v>1284</v>
      </c>
      <c r="D1286" s="7">
        <f t="shared" si="81"/>
        <v>1.7383000000000002</v>
      </c>
      <c r="E1286" s="6">
        <f t="shared" si="82"/>
        <v>1.70899522012009</v>
      </c>
      <c r="F1286" s="5">
        <f t="shared" si="83"/>
        <v>8.5877012380998984E-4</v>
      </c>
      <c r="G1286" s="2"/>
    </row>
    <row r="1287" spans="1:7" x14ac:dyDescent="0.3">
      <c r="A1287" s="8">
        <v>2257</v>
      </c>
      <c r="B1287" s="9">
        <v>139.25800000000001</v>
      </c>
      <c r="C1287" s="8">
        <f t="shared" si="80"/>
        <v>1285</v>
      </c>
      <c r="D1287" s="7">
        <f t="shared" si="81"/>
        <v>1.7383000000000002</v>
      </c>
      <c r="E1287" s="6">
        <f t="shared" si="82"/>
        <v>1.7089952676545141</v>
      </c>
      <c r="F1287" s="5">
        <f t="shared" si="83"/>
        <v>8.5876733784057504E-4</v>
      </c>
      <c r="G1287" s="2"/>
    </row>
    <row r="1288" spans="1:7" x14ac:dyDescent="0.3">
      <c r="A1288" s="8">
        <v>2258</v>
      </c>
      <c r="B1288" s="9">
        <v>139.06200000000001</v>
      </c>
      <c r="C1288" s="8">
        <f t="shared" si="80"/>
        <v>1286</v>
      </c>
      <c r="D1288" s="7">
        <f t="shared" si="81"/>
        <v>1.7285000000000004</v>
      </c>
      <c r="E1288" s="6">
        <f t="shared" si="82"/>
        <v>1.7089953147162233</v>
      </c>
      <c r="F1288" s="5">
        <f t="shared" si="83"/>
        <v>3.8043274801918798E-4</v>
      </c>
      <c r="G1288" s="2"/>
    </row>
    <row r="1289" spans="1:7" x14ac:dyDescent="0.3">
      <c r="A1289" s="8">
        <v>2259</v>
      </c>
      <c r="B1289" s="9">
        <v>139.06200000000001</v>
      </c>
      <c r="C1289" s="8">
        <f t="shared" si="80"/>
        <v>1287</v>
      </c>
      <c r="D1289" s="7">
        <f t="shared" si="81"/>
        <v>1.7285000000000004</v>
      </c>
      <c r="E1289" s="6">
        <f t="shared" si="82"/>
        <v>1.7089953613099182</v>
      </c>
      <c r="F1289" s="5">
        <f t="shared" si="83"/>
        <v>3.804309304306484E-4</v>
      </c>
      <c r="G1289" s="2"/>
    </row>
    <row r="1290" spans="1:7" x14ac:dyDescent="0.3">
      <c r="A1290" s="8">
        <v>2260</v>
      </c>
      <c r="B1290" s="9">
        <v>139.06200000000001</v>
      </c>
      <c r="C1290" s="8">
        <f t="shared" si="80"/>
        <v>1288</v>
      </c>
      <c r="D1290" s="7">
        <f t="shared" si="81"/>
        <v>1.7285000000000004</v>
      </c>
      <c r="E1290" s="6">
        <f t="shared" si="82"/>
        <v>1.7089954074402536</v>
      </c>
      <c r="F1290" s="5">
        <f t="shared" si="83"/>
        <v>3.8042913092172989E-4</v>
      </c>
      <c r="G1290" s="2"/>
    </row>
    <row r="1291" spans="1:7" x14ac:dyDescent="0.3">
      <c r="A1291" s="8">
        <v>2261</v>
      </c>
      <c r="B1291" s="9">
        <v>139.06200000000001</v>
      </c>
      <c r="C1291" s="8">
        <f t="shared" si="80"/>
        <v>1289</v>
      </c>
      <c r="D1291" s="7">
        <f t="shared" si="81"/>
        <v>1.7285000000000004</v>
      </c>
      <c r="E1291" s="6">
        <f t="shared" si="82"/>
        <v>1.708995453111837</v>
      </c>
      <c r="F1291" s="5">
        <f t="shared" si="83"/>
        <v>3.8042734931256409E-4</v>
      </c>
      <c r="G1291" s="2"/>
    </row>
    <row r="1292" spans="1:7" x14ac:dyDescent="0.3">
      <c r="A1292" s="8">
        <v>2262</v>
      </c>
      <c r="B1292" s="9">
        <v>139.06200000000001</v>
      </c>
      <c r="C1292" s="8">
        <f t="shared" si="80"/>
        <v>1290</v>
      </c>
      <c r="D1292" s="7">
        <f t="shared" si="81"/>
        <v>1.7285000000000004</v>
      </c>
      <c r="E1292" s="6">
        <f t="shared" si="82"/>
        <v>1.7089954983292304</v>
      </c>
      <c r="F1292" s="5">
        <f t="shared" si="83"/>
        <v>3.8042558542506979E-4</v>
      </c>
      <c r="G1292" s="2"/>
    </row>
    <row r="1293" spans="1:7" x14ac:dyDescent="0.3">
      <c r="A1293" s="8">
        <v>2263</v>
      </c>
      <c r="B1293" s="9">
        <v>139.06200000000001</v>
      </c>
      <c r="C1293" s="8">
        <f t="shared" si="80"/>
        <v>1291</v>
      </c>
      <c r="D1293" s="7">
        <f t="shared" si="81"/>
        <v>1.7285000000000004</v>
      </c>
      <c r="E1293" s="6">
        <f t="shared" si="82"/>
        <v>1.708995543096951</v>
      </c>
      <c r="F1293" s="5">
        <f t="shared" si="83"/>
        <v>3.8042383908290988E-4</v>
      </c>
      <c r="G1293" s="2"/>
    </row>
    <row r="1294" spans="1:7" x14ac:dyDescent="0.3">
      <c r="A1294" s="8">
        <v>2264</v>
      </c>
      <c r="B1294" s="9">
        <v>139.06200000000001</v>
      </c>
      <c r="C1294" s="8">
        <f t="shared" si="80"/>
        <v>1292</v>
      </c>
      <c r="D1294" s="7">
        <f t="shared" si="81"/>
        <v>1.7285000000000004</v>
      </c>
      <c r="E1294" s="6">
        <f t="shared" si="82"/>
        <v>1.7089955874194707</v>
      </c>
      <c r="F1294" s="5">
        <f t="shared" si="83"/>
        <v>3.8042211011152547E-4</v>
      </c>
      <c r="G1294" s="2"/>
    </row>
    <row r="1295" spans="1:7" x14ac:dyDescent="0.3">
      <c r="A1295" s="8">
        <v>2265</v>
      </c>
      <c r="B1295" s="9">
        <v>139.06200000000001</v>
      </c>
      <c r="C1295" s="8">
        <f t="shared" si="80"/>
        <v>1293</v>
      </c>
      <c r="D1295" s="7">
        <f t="shared" si="81"/>
        <v>1.7285000000000004</v>
      </c>
      <c r="E1295" s="6">
        <f t="shared" si="82"/>
        <v>1.7089956313012165</v>
      </c>
      <c r="F1295" s="5">
        <f t="shared" si="83"/>
        <v>3.8042039833810173E-4</v>
      </c>
      <c r="G1295" s="2"/>
    </row>
    <row r="1296" spans="1:7" x14ac:dyDescent="0.3">
      <c r="A1296" s="8">
        <v>2266</v>
      </c>
      <c r="B1296" s="9">
        <v>139.06200000000001</v>
      </c>
      <c r="C1296" s="8">
        <f t="shared" si="80"/>
        <v>1294</v>
      </c>
      <c r="D1296" s="7">
        <f t="shared" si="81"/>
        <v>1.7285000000000004</v>
      </c>
      <c r="E1296" s="6">
        <f t="shared" si="82"/>
        <v>1.7089956747465715</v>
      </c>
      <c r="F1296" s="5">
        <f t="shared" si="83"/>
        <v>3.804187035915413E-4</v>
      </c>
      <c r="G1296" s="2"/>
    </row>
    <row r="1297" spans="1:7" x14ac:dyDescent="0.3">
      <c r="A1297" s="8">
        <v>2267</v>
      </c>
      <c r="B1297" s="9">
        <v>139.06200000000001</v>
      </c>
      <c r="C1297" s="8">
        <f t="shared" si="80"/>
        <v>1295</v>
      </c>
      <c r="D1297" s="7">
        <f t="shared" si="81"/>
        <v>1.7285000000000004</v>
      </c>
      <c r="E1297" s="6">
        <f t="shared" si="82"/>
        <v>1.7089957177598765</v>
      </c>
      <c r="F1297" s="5">
        <f t="shared" si="83"/>
        <v>3.8041702570241277E-4</v>
      </c>
      <c r="G1297" s="2"/>
    </row>
    <row r="1298" spans="1:7" x14ac:dyDescent="0.3">
      <c r="A1298" s="8">
        <v>2268</v>
      </c>
      <c r="B1298" s="9">
        <v>139.06200000000001</v>
      </c>
      <c r="C1298" s="8">
        <f t="shared" si="80"/>
        <v>1296</v>
      </c>
      <c r="D1298" s="7">
        <f t="shared" si="81"/>
        <v>1.7285000000000004</v>
      </c>
      <c r="E1298" s="6">
        <f t="shared" si="82"/>
        <v>1.7089957603454273</v>
      </c>
      <c r="F1298" s="5">
        <f t="shared" si="83"/>
        <v>3.8041536450301951E-4</v>
      </c>
      <c r="G1298" s="2"/>
    </row>
    <row r="1299" spans="1:7" x14ac:dyDescent="0.3">
      <c r="A1299" s="8">
        <v>2269</v>
      </c>
      <c r="B1299" s="9">
        <v>139.06200000000001</v>
      </c>
      <c r="C1299" s="8">
        <f t="shared" si="80"/>
        <v>1297</v>
      </c>
      <c r="D1299" s="7">
        <f t="shared" si="81"/>
        <v>1.7285000000000004</v>
      </c>
      <c r="E1299" s="6">
        <f t="shared" si="82"/>
        <v>1.7089958025074781</v>
      </c>
      <c r="F1299" s="5">
        <f t="shared" si="83"/>
        <v>3.8041371982731323E-4</v>
      </c>
      <c r="G1299" s="2"/>
    </row>
    <row r="1300" spans="1:7" x14ac:dyDescent="0.3">
      <c r="A1300" s="8">
        <v>2270</v>
      </c>
      <c r="B1300" s="9">
        <v>139.06200000000001</v>
      </c>
      <c r="C1300" s="8">
        <f t="shared" si="80"/>
        <v>1298</v>
      </c>
      <c r="D1300" s="7">
        <f t="shared" si="81"/>
        <v>1.7285000000000004</v>
      </c>
      <c r="E1300" s="6">
        <f t="shared" si="82"/>
        <v>1.7089958442502404</v>
      </c>
      <c r="F1300" s="5">
        <f t="shared" si="83"/>
        <v>3.8041209151089386E-4</v>
      </c>
      <c r="G1300" s="2"/>
    </row>
    <row r="1301" spans="1:7" x14ac:dyDescent="0.3">
      <c r="A1301" s="8">
        <v>2271</v>
      </c>
      <c r="B1301" s="9">
        <v>139.06200000000001</v>
      </c>
      <c r="C1301" s="8">
        <f t="shared" si="80"/>
        <v>1299</v>
      </c>
      <c r="D1301" s="7">
        <f t="shared" si="81"/>
        <v>1.7285000000000004</v>
      </c>
      <c r="E1301" s="6">
        <f t="shared" si="82"/>
        <v>1.7089958855778837</v>
      </c>
      <c r="F1301" s="5">
        <f t="shared" si="83"/>
        <v>3.8041047939101817E-4</v>
      </c>
      <c r="G1301" s="2"/>
    </row>
    <row r="1302" spans="1:7" x14ac:dyDescent="0.3">
      <c r="A1302" s="8">
        <v>2272</v>
      </c>
      <c r="B1302" s="9">
        <v>139.06200000000001</v>
      </c>
      <c r="C1302" s="8">
        <f t="shared" si="80"/>
        <v>1300</v>
      </c>
      <c r="D1302" s="7">
        <f t="shared" si="81"/>
        <v>1.7285000000000004</v>
      </c>
      <c r="E1302" s="6">
        <f t="shared" si="82"/>
        <v>1.7089959264945365</v>
      </c>
      <c r="F1302" s="5">
        <f t="shared" si="83"/>
        <v>3.8040888330653902E-4</v>
      </c>
      <c r="G1302" s="2"/>
    </row>
    <row r="1303" spans="1:7" x14ac:dyDescent="0.3">
      <c r="A1303" s="8">
        <v>2273</v>
      </c>
      <c r="B1303" s="9">
        <v>139.06200000000001</v>
      </c>
      <c r="C1303" s="8">
        <f t="shared" si="80"/>
        <v>1301</v>
      </c>
      <c r="D1303" s="7">
        <f t="shared" si="81"/>
        <v>1.7285000000000004</v>
      </c>
      <c r="E1303" s="6">
        <f t="shared" si="82"/>
        <v>1.7089959670042858</v>
      </c>
      <c r="F1303" s="5">
        <f t="shared" si="83"/>
        <v>3.8040730309792272E-4</v>
      </c>
      <c r="G1303" s="2"/>
    </row>
    <row r="1304" spans="1:7" x14ac:dyDescent="0.3">
      <c r="A1304" s="8">
        <v>2274</v>
      </c>
      <c r="B1304" s="9">
        <v>139.06200000000001</v>
      </c>
      <c r="C1304" s="8">
        <f t="shared" si="80"/>
        <v>1302</v>
      </c>
      <c r="D1304" s="7">
        <f t="shared" si="81"/>
        <v>1.7285000000000004</v>
      </c>
      <c r="E1304" s="6">
        <f t="shared" si="82"/>
        <v>1.7089960071111781</v>
      </c>
      <c r="F1304" s="5">
        <f t="shared" si="83"/>
        <v>3.8040573860723158E-4</v>
      </c>
      <c r="G1304" s="2"/>
    </row>
    <row r="1305" spans="1:7" x14ac:dyDescent="0.3">
      <c r="A1305" s="8">
        <v>2275</v>
      </c>
      <c r="B1305" s="9">
        <v>139.06200000000001</v>
      </c>
      <c r="C1305" s="8">
        <f t="shared" si="80"/>
        <v>1303</v>
      </c>
      <c r="D1305" s="7">
        <f t="shared" si="81"/>
        <v>1.7285000000000004</v>
      </c>
      <c r="E1305" s="6">
        <f t="shared" si="82"/>
        <v>1.70899604681922</v>
      </c>
      <c r="F1305" s="5">
        <f t="shared" si="83"/>
        <v>3.8040418967807206E-4</v>
      </c>
      <c r="G1305" s="2"/>
    </row>
    <row r="1306" spans="1:7" x14ac:dyDescent="0.3">
      <c r="A1306" s="8">
        <v>2276</v>
      </c>
      <c r="B1306" s="9">
        <v>139.06200000000001</v>
      </c>
      <c r="C1306" s="8">
        <f t="shared" si="80"/>
        <v>1304</v>
      </c>
      <c r="D1306" s="7">
        <f t="shared" si="81"/>
        <v>1.7285000000000004</v>
      </c>
      <c r="E1306" s="6">
        <f t="shared" si="82"/>
        <v>1.7089960861323776</v>
      </c>
      <c r="F1306" s="5">
        <f t="shared" si="83"/>
        <v>3.8040265615564643E-4</v>
      </c>
      <c r="G1306" s="2"/>
    </row>
    <row r="1307" spans="1:7" x14ac:dyDescent="0.3">
      <c r="A1307" s="8">
        <v>2277</v>
      </c>
      <c r="B1307" s="9">
        <v>139.06200000000001</v>
      </c>
      <c r="C1307" s="8">
        <f t="shared" si="80"/>
        <v>1305</v>
      </c>
      <c r="D1307" s="7">
        <f t="shared" si="81"/>
        <v>1.7285000000000004</v>
      </c>
      <c r="E1307" s="6">
        <f t="shared" si="82"/>
        <v>1.7089961250545782</v>
      </c>
      <c r="F1307" s="5">
        <f t="shared" si="83"/>
        <v>3.8040113788666632E-4</v>
      </c>
      <c r="G1307" s="2"/>
    </row>
    <row r="1308" spans="1:7" x14ac:dyDescent="0.3">
      <c r="A1308" s="8">
        <v>2278</v>
      </c>
      <c r="B1308" s="9">
        <v>139.25800000000001</v>
      </c>
      <c r="C1308" s="8">
        <f t="shared" si="80"/>
        <v>1306</v>
      </c>
      <c r="D1308" s="7">
        <f t="shared" si="81"/>
        <v>1.7383000000000002</v>
      </c>
      <c r="E1308" s="6">
        <f t="shared" si="82"/>
        <v>1.7089961635897095</v>
      </c>
      <c r="F1308" s="5">
        <f t="shared" si="83"/>
        <v>8.5871482836107668E-4</v>
      </c>
      <c r="G1308" s="2"/>
    </row>
    <row r="1309" spans="1:7" x14ac:dyDescent="0.3">
      <c r="A1309" s="8">
        <v>2279</v>
      </c>
      <c r="B1309" s="9">
        <v>139.06200000000001</v>
      </c>
      <c r="C1309" s="8">
        <f t="shared" si="80"/>
        <v>1307</v>
      </c>
      <c r="D1309" s="7">
        <f t="shared" si="81"/>
        <v>1.7285000000000004</v>
      </c>
      <c r="E1309" s="6">
        <f t="shared" si="82"/>
        <v>1.7089962017416207</v>
      </c>
      <c r="F1309" s="5">
        <f t="shared" si="83"/>
        <v>3.8039814650357376E-4</v>
      </c>
      <c r="G1309" s="2"/>
    </row>
    <row r="1310" spans="1:7" x14ac:dyDescent="0.3">
      <c r="A1310" s="8">
        <v>2280</v>
      </c>
      <c r="B1310" s="9">
        <v>139.06200000000001</v>
      </c>
      <c r="C1310" s="8">
        <f t="shared" si="80"/>
        <v>1308</v>
      </c>
      <c r="D1310" s="7">
        <f t="shared" si="81"/>
        <v>1.7285000000000004</v>
      </c>
      <c r="E1310" s="6">
        <f t="shared" si="82"/>
        <v>1.7089962395141232</v>
      </c>
      <c r="F1310" s="5">
        <f t="shared" si="83"/>
        <v>3.8039667309046517E-4</v>
      </c>
      <c r="G1310" s="2"/>
    </row>
    <row r="1311" spans="1:7" x14ac:dyDescent="0.3">
      <c r="A1311" s="8">
        <v>2281</v>
      </c>
      <c r="B1311" s="9">
        <v>139.06200000000001</v>
      </c>
      <c r="C1311" s="8">
        <f t="shared" si="80"/>
        <v>1309</v>
      </c>
      <c r="D1311" s="7">
        <f t="shared" si="81"/>
        <v>1.7285000000000004</v>
      </c>
      <c r="E1311" s="6">
        <f t="shared" si="82"/>
        <v>1.7089962769109897</v>
      </c>
      <c r="F1311" s="5">
        <f t="shared" si="83"/>
        <v>3.803952143328097E-4</v>
      </c>
      <c r="G1311" s="2"/>
    </row>
    <row r="1312" spans="1:7" x14ac:dyDescent="0.3">
      <c r="A1312" s="8">
        <v>2282</v>
      </c>
      <c r="B1312" s="9">
        <v>139.06200000000001</v>
      </c>
      <c r="C1312" s="8">
        <f t="shared" si="80"/>
        <v>1310</v>
      </c>
      <c r="D1312" s="7">
        <f t="shared" si="81"/>
        <v>1.7285000000000004</v>
      </c>
      <c r="E1312" s="6">
        <f t="shared" si="82"/>
        <v>1.7089963139359559</v>
      </c>
      <c r="F1312" s="5">
        <f t="shared" si="83"/>
        <v>3.8039377008480411E-4</v>
      </c>
      <c r="G1312" s="2"/>
    </row>
    <row r="1313" spans="1:7" x14ac:dyDescent="0.3">
      <c r="A1313" s="8">
        <v>2283</v>
      </c>
      <c r="B1313" s="9">
        <v>139.06200000000001</v>
      </c>
      <c r="C1313" s="8">
        <f t="shared" si="80"/>
        <v>1311</v>
      </c>
      <c r="D1313" s="7">
        <f t="shared" si="81"/>
        <v>1.7285000000000004</v>
      </c>
      <c r="E1313" s="6">
        <f t="shared" si="82"/>
        <v>1.7089963505927204</v>
      </c>
      <c r="F1313" s="5">
        <f t="shared" si="83"/>
        <v>3.8039234020209345E-4</v>
      </c>
      <c r="G1313" s="2"/>
    </row>
    <row r="1314" spans="1:7" x14ac:dyDescent="0.3">
      <c r="A1314" s="8">
        <v>2284</v>
      </c>
      <c r="B1314" s="9">
        <v>139.25800000000001</v>
      </c>
      <c r="C1314" s="8">
        <f t="shared" si="80"/>
        <v>1312</v>
      </c>
      <c r="D1314" s="7">
        <f t="shared" si="81"/>
        <v>1.7383000000000002</v>
      </c>
      <c r="E1314" s="6">
        <f t="shared" si="82"/>
        <v>1.7089963868849447</v>
      </c>
      <c r="F1314" s="5">
        <f t="shared" si="83"/>
        <v>8.58701741596851E-4</v>
      </c>
      <c r="G1314" s="2"/>
    </row>
    <row r="1315" spans="1:7" x14ac:dyDescent="0.3">
      <c r="A1315" s="8">
        <v>2285</v>
      </c>
      <c r="B1315" s="9">
        <v>139.06200000000001</v>
      </c>
      <c r="C1315" s="8">
        <f t="shared" si="80"/>
        <v>1313</v>
      </c>
      <c r="D1315" s="7">
        <f t="shared" si="81"/>
        <v>1.7285000000000004</v>
      </c>
      <c r="E1315" s="6">
        <f t="shared" si="82"/>
        <v>1.7089964228162542</v>
      </c>
      <c r="F1315" s="5">
        <f t="shared" si="83"/>
        <v>3.8038952296234456E-4</v>
      </c>
      <c r="G1315" s="2"/>
    </row>
    <row r="1316" spans="1:7" x14ac:dyDescent="0.3">
      <c r="A1316" s="8">
        <v>2286</v>
      </c>
      <c r="B1316" s="9">
        <v>139.06200000000001</v>
      </c>
      <c r="C1316" s="8">
        <f t="shared" si="80"/>
        <v>1314</v>
      </c>
      <c r="D1316" s="7">
        <f t="shared" si="81"/>
        <v>1.7285000000000004</v>
      </c>
      <c r="E1316" s="6">
        <f t="shared" si="82"/>
        <v>1.7089964583902377</v>
      </c>
      <c r="F1316" s="5">
        <f t="shared" si="83"/>
        <v>3.8038813532374278E-4</v>
      </c>
      <c r="G1316" s="2"/>
    </row>
    <row r="1317" spans="1:7" x14ac:dyDescent="0.3">
      <c r="A1317" s="8">
        <v>2287</v>
      </c>
      <c r="B1317" s="9">
        <v>139.06200000000001</v>
      </c>
      <c r="C1317" s="8">
        <f t="shared" si="80"/>
        <v>1315</v>
      </c>
      <c r="D1317" s="7">
        <f t="shared" si="81"/>
        <v>1.7285000000000004</v>
      </c>
      <c r="E1317" s="6">
        <f t="shared" si="82"/>
        <v>1.7089964936104494</v>
      </c>
      <c r="F1317" s="5">
        <f t="shared" si="83"/>
        <v>3.803867614872569E-4</v>
      </c>
      <c r="G1317" s="2"/>
    </row>
    <row r="1318" spans="1:7" x14ac:dyDescent="0.3">
      <c r="A1318" s="8">
        <v>2288</v>
      </c>
      <c r="B1318" s="9">
        <v>139.06200000000001</v>
      </c>
      <c r="C1318" s="8">
        <f t="shared" si="80"/>
        <v>1316</v>
      </c>
      <c r="D1318" s="7">
        <f t="shared" si="81"/>
        <v>1.7285000000000004</v>
      </c>
      <c r="E1318" s="6">
        <f t="shared" si="82"/>
        <v>1.7089965284804067</v>
      </c>
      <c r="F1318" s="5">
        <f t="shared" si="83"/>
        <v>3.8038540131560028E-4</v>
      </c>
      <c r="G1318" s="2"/>
    </row>
    <row r="1319" spans="1:7" x14ac:dyDescent="0.3">
      <c r="A1319" s="8">
        <v>2289</v>
      </c>
      <c r="B1319" s="9">
        <v>139.06200000000001</v>
      </c>
      <c r="C1319" s="8">
        <f t="shared" si="80"/>
        <v>1317</v>
      </c>
      <c r="D1319" s="7">
        <f t="shared" si="81"/>
        <v>1.7285000000000004</v>
      </c>
      <c r="E1319" s="6">
        <f t="shared" si="82"/>
        <v>1.708996563003593</v>
      </c>
      <c r="F1319" s="5">
        <f t="shared" si="83"/>
        <v>3.8038405467283022E-4</v>
      </c>
      <c r="G1319" s="2"/>
    </row>
    <row r="1320" spans="1:7" x14ac:dyDescent="0.3">
      <c r="A1320" s="8">
        <v>2290</v>
      </c>
      <c r="B1320" s="9">
        <v>139.06200000000001</v>
      </c>
      <c r="C1320" s="8">
        <f t="shared" si="80"/>
        <v>1318</v>
      </c>
      <c r="D1320" s="7">
        <f t="shared" si="81"/>
        <v>1.7285000000000004</v>
      </c>
      <c r="E1320" s="6">
        <f t="shared" si="82"/>
        <v>1.7089965971834571</v>
      </c>
      <c r="F1320" s="5">
        <f t="shared" si="83"/>
        <v>3.8038272142434834E-4</v>
      </c>
      <c r="G1320" s="2"/>
    </row>
    <row r="1321" spans="1:7" x14ac:dyDescent="0.3">
      <c r="A1321" s="8">
        <v>2291</v>
      </c>
      <c r="B1321" s="9">
        <v>139.06200000000001</v>
      </c>
      <c r="C1321" s="8">
        <f t="shared" si="80"/>
        <v>1319</v>
      </c>
      <c r="D1321" s="7">
        <f t="shared" si="81"/>
        <v>1.7285000000000004</v>
      </c>
      <c r="E1321" s="6">
        <f t="shared" si="82"/>
        <v>1.708996631023413</v>
      </c>
      <c r="F1321" s="5">
        <f t="shared" si="83"/>
        <v>3.8038140143690922E-4</v>
      </c>
      <c r="G1321" s="2"/>
    </row>
    <row r="1322" spans="1:7" x14ac:dyDescent="0.3">
      <c r="A1322" s="8">
        <v>2292</v>
      </c>
      <c r="B1322" s="9">
        <v>139.06200000000001</v>
      </c>
      <c r="C1322" s="8">
        <f t="shared" si="80"/>
        <v>1320</v>
      </c>
      <c r="D1322" s="7">
        <f t="shared" si="81"/>
        <v>1.7285000000000004</v>
      </c>
      <c r="E1322" s="6">
        <f t="shared" si="82"/>
        <v>1.7089966645268411</v>
      </c>
      <c r="F1322" s="5">
        <f t="shared" si="83"/>
        <v>3.8038009457859391E-4</v>
      </c>
      <c r="G1322" s="2"/>
    </row>
    <row r="1323" spans="1:7" x14ac:dyDescent="0.3">
      <c r="A1323" s="8">
        <v>2293</v>
      </c>
      <c r="B1323" s="9">
        <v>139.06200000000001</v>
      </c>
      <c r="C1323" s="8">
        <f t="shared" si="80"/>
        <v>1321</v>
      </c>
      <c r="D1323" s="7">
        <f t="shared" si="81"/>
        <v>1.7285000000000004</v>
      </c>
      <c r="E1323" s="6">
        <f t="shared" si="82"/>
        <v>1.7089966976970876</v>
      </c>
      <c r="F1323" s="5">
        <f t="shared" si="83"/>
        <v>3.8037880071880182E-4</v>
      </c>
      <c r="G1323" s="2"/>
    </row>
    <row r="1324" spans="1:7" x14ac:dyDescent="0.3">
      <c r="A1324" s="8">
        <v>2294</v>
      </c>
      <c r="B1324" s="9">
        <v>139.06200000000001</v>
      </c>
      <c r="C1324" s="8">
        <f t="shared" si="80"/>
        <v>1322</v>
      </c>
      <c r="D1324" s="7">
        <f t="shared" si="81"/>
        <v>1.7285000000000004</v>
      </c>
      <c r="E1324" s="6">
        <f t="shared" si="82"/>
        <v>1.7089967305374669</v>
      </c>
      <c r="F1324" s="5">
        <f t="shared" si="83"/>
        <v>3.8037751972818962E-4</v>
      </c>
      <c r="G1324" s="2"/>
    </row>
    <row r="1325" spans="1:7" x14ac:dyDescent="0.3">
      <c r="A1325" s="8">
        <v>2295</v>
      </c>
      <c r="B1325" s="9">
        <v>139.06200000000001</v>
      </c>
      <c r="C1325" s="8">
        <f t="shared" si="80"/>
        <v>1323</v>
      </c>
      <c r="D1325" s="7">
        <f t="shared" si="81"/>
        <v>1.7285000000000004</v>
      </c>
      <c r="E1325" s="6">
        <f t="shared" si="82"/>
        <v>1.7089967630512584</v>
      </c>
      <c r="F1325" s="5">
        <f t="shared" si="83"/>
        <v>3.803762514787755E-4</v>
      </c>
      <c r="G1325" s="2"/>
    </row>
    <row r="1326" spans="1:7" x14ac:dyDescent="0.3">
      <c r="A1326" s="8">
        <v>2296</v>
      </c>
      <c r="B1326" s="9">
        <v>139.06200000000001</v>
      </c>
      <c r="C1326" s="8">
        <f t="shared" si="80"/>
        <v>1324</v>
      </c>
      <c r="D1326" s="7">
        <f t="shared" si="81"/>
        <v>1.7285000000000004</v>
      </c>
      <c r="E1326" s="6">
        <f t="shared" si="82"/>
        <v>1.7089967952417104</v>
      </c>
      <c r="F1326" s="5">
        <f t="shared" si="83"/>
        <v>3.8037499584378287E-4</v>
      </c>
      <c r="G1326" s="2"/>
    </row>
    <row r="1327" spans="1:7" x14ac:dyDescent="0.3">
      <c r="A1327" s="8">
        <v>2297</v>
      </c>
      <c r="B1327" s="9">
        <v>138.86699999999999</v>
      </c>
      <c r="C1327" s="8">
        <f t="shared" si="80"/>
        <v>1325</v>
      </c>
      <c r="D1327" s="7">
        <f t="shared" si="81"/>
        <v>1.7187499999999993</v>
      </c>
      <c r="E1327" s="6">
        <f t="shared" si="82"/>
        <v>1.7089968271120384</v>
      </c>
      <c r="F1327" s="5">
        <f t="shared" si="83"/>
        <v>9.5124381382456722E-5</v>
      </c>
      <c r="G1327" s="2"/>
    </row>
    <row r="1328" spans="1:7" x14ac:dyDescent="0.3">
      <c r="A1328" s="8">
        <v>2298</v>
      </c>
      <c r="B1328" s="9">
        <v>138.86699999999999</v>
      </c>
      <c r="C1328" s="8">
        <f t="shared" si="80"/>
        <v>1326</v>
      </c>
      <c r="D1328" s="7">
        <f t="shared" si="81"/>
        <v>1.7187499999999993</v>
      </c>
      <c r="E1328" s="6">
        <f t="shared" si="82"/>
        <v>1.7089968586654256</v>
      </c>
      <c r="F1328" s="5">
        <f t="shared" si="83"/>
        <v>9.5123765892170503E-5</v>
      </c>
      <c r="G1328" s="2"/>
    </row>
    <row r="1329" spans="1:7" x14ac:dyDescent="0.3">
      <c r="A1329" s="8">
        <v>2299</v>
      </c>
      <c r="B1329" s="9">
        <v>138.86699999999999</v>
      </c>
      <c r="C1329" s="8">
        <f t="shared" si="80"/>
        <v>1327</v>
      </c>
      <c r="D1329" s="7">
        <f t="shared" si="81"/>
        <v>1.7187499999999993</v>
      </c>
      <c r="E1329" s="6">
        <f t="shared" si="82"/>
        <v>1.7089968899050245</v>
      </c>
      <c r="F1329" s="5">
        <f t="shared" si="83"/>
        <v>9.5123156524699645E-5</v>
      </c>
      <c r="G1329" s="2"/>
    </row>
    <row r="1330" spans="1:7" x14ac:dyDescent="0.3">
      <c r="A1330" s="8">
        <v>2300</v>
      </c>
      <c r="B1330" s="9">
        <v>138.86699999999999</v>
      </c>
      <c r="C1330" s="8">
        <f t="shared" si="80"/>
        <v>1328</v>
      </c>
      <c r="D1330" s="7">
        <f t="shared" si="81"/>
        <v>1.7187499999999993</v>
      </c>
      <c r="E1330" s="6">
        <f t="shared" si="82"/>
        <v>1.708996920833955</v>
      </c>
      <c r="F1330" s="5">
        <f t="shared" si="83"/>
        <v>9.5122553219127126E-5</v>
      </c>
      <c r="G1330" s="2"/>
    </row>
    <row r="1331" spans="1:7" x14ac:dyDescent="0.3">
      <c r="A1331" s="8">
        <v>2301</v>
      </c>
      <c r="B1331" s="9">
        <v>138.86699999999999</v>
      </c>
      <c r="C1331" s="8">
        <f t="shared" si="80"/>
        <v>1329</v>
      </c>
      <c r="D1331" s="7">
        <f t="shared" si="81"/>
        <v>1.7187499999999993</v>
      </c>
      <c r="E1331" s="6">
        <f t="shared" si="82"/>
        <v>1.7089969514553069</v>
      </c>
      <c r="F1331" s="5">
        <f t="shared" si="83"/>
        <v>9.5121955915126324E-5</v>
      </c>
      <c r="G1331" s="2"/>
    </row>
    <row r="1332" spans="1:7" x14ac:dyDescent="0.3">
      <c r="A1332" s="8">
        <v>2302</v>
      </c>
      <c r="B1332" s="9">
        <v>138.86699999999999</v>
      </c>
      <c r="C1332" s="8">
        <f t="shared" si="80"/>
        <v>1330</v>
      </c>
      <c r="D1332" s="7">
        <f t="shared" si="81"/>
        <v>1.7187499999999993</v>
      </c>
      <c r="E1332" s="6">
        <f t="shared" si="82"/>
        <v>1.7089969817721391</v>
      </c>
      <c r="F1332" s="5">
        <f t="shared" si="83"/>
        <v>9.5121364552973962E-5</v>
      </c>
      <c r="G1332" s="2"/>
    </row>
    <row r="1333" spans="1:7" x14ac:dyDescent="0.3">
      <c r="A1333" s="8">
        <v>2303</v>
      </c>
      <c r="B1333" s="9">
        <v>138.86699999999999</v>
      </c>
      <c r="C1333" s="8">
        <f t="shared" si="80"/>
        <v>1331</v>
      </c>
      <c r="D1333" s="7">
        <f t="shared" si="81"/>
        <v>1.7187499999999993</v>
      </c>
      <c r="E1333" s="6">
        <f t="shared" si="82"/>
        <v>1.70899701178748</v>
      </c>
      <c r="F1333" s="5">
        <f t="shared" si="83"/>
        <v>9.5120779073541449E-5</v>
      </c>
      <c r="G1333" s="2"/>
    </row>
    <row r="1334" spans="1:7" x14ac:dyDescent="0.3">
      <c r="A1334" s="8">
        <v>2304</v>
      </c>
      <c r="B1334" s="9">
        <v>139.06200000000001</v>
      </c>
      <c r="C1334" s="8">
        <f t="shared" si="80"/>
        <v>1332</v>
      </c>
      <c r="D1334" s="7">
        <f t="shared" si="81"/>
        <v>1.7285000000000004</v>
      </c>
      <c r="E1334" s="6">
        <f t="shared" si="82"/>
        <v>1.7089970415043272</v>
      </c>
      <c r="F1334" s="5">
        <f t="shared" si="83"/>
        <v>3.8036539008395084E-4</v>
      </c>
      <c r="G1334" s="2"/>
    </row>
    <row r="1335" spans="1:7" x14ac:dyDescent="0.3">
      <c r="A1335" s="8">
        <v>2305</v>
      </c>
      <c r="B1335" s="9">
        <v>139.06200000000001</v>
      </c>
      <c r="C1335" s="8">
        <f t="shared" si="80"/>
        <v>1333</v>
      </c>
      <c r="D1335" s="7">
        <f t="shared" si="81"/>
        <v>1.7285000000000004</v>
      </c>
      <c r="E1335" s="6">
        <f t="shared" si="82"/>
        <v>1.7089970709256497</v>
      </c>
      <c r="F1335" s="5">
        <f t="shared" si="83"/>
        <v>3.8036424247915362E-4</v>
      </c>
      <c r="G1335" s="2"/>
    </row>
    <row r="1336" spans="1:7" x14ac:dyDescent="0.3">
      <c r="A1336" s="8">
        <v>2306</v>
      </c>
      <c r="B1336" s="9">
        <v>139.453</v>
      </c>
      <c r="C1336" s="8">
        <f t="shared" si="80"/>
        <v>1334</v>
      </c>
      <c r="D1336" s="7">
        <f t="shared" si="81"/>
        <v>1.7480499999999999</v>
      </c>
      <c r="E1336" s="6">
        <f t="shared" si="82"/>
        <v>1.7089971000543864</v>
      </c>
      <c r="F1336" s="5">
        <f t="shared" si="83"/>
        <v>1.525128994162095E-3</v>
      </c>
      <c r="G1336" s="2"/>
    </row>
    <row r="1337" spans="1:7" x14ac:dyDescent="0.3">
      <c r="A1337" s="8">
        <v>2307</v>
      </c>
      <c r="B1337" s="9">
        <v>138.86699999999999</v>
      </c>
      <c r="C1337" s="8">
        <f t="shared" si="80"/>
        <v>1335</v>
      </c>
      <c r="D1337" s="7">
        <f t="shared" si="81"/>
        <v>1.7187499999999993</v>
      </c>
      <c r="E1337" s="6">
        <f t="shared" si="82"/>
        <v>1.7089971288934467</v>
      </c>
      <c r="F1337" s="5">
        <f t="shared" si="83"/>
        <v>9.5118494821029548E-5</v>
      </c>
      <c r="G1337" s="2"/>
    </row>
    <row r="1338" spans="1:7" x14ac:dyDescent="0.3">
      <c r="A1338" s="8">
        <v>2308</v>
      </c>
      <c r="B1338" s="9">
        <v>139.06200000000001</v>
      </c>
      <c r="C1338" s="8">
        <f t="shared" si="80"/>
        <v>1336</v>
      </c>
      <c r="D1338" s="7">
        <f t="shared" si="81"/>
        <v>1.7285000000000004</v>
      </c>
      <c r="E1338" s="6">
        <f t="shared" si="82"/>
        <v>1.7089971574457115</v>
      </c>
      <c r="F1338" s="5">
        <f t="shared" si="83"/>
        <v>3.8036086769738248E-4</v>
      </c>
      <c r="G1338" s="2"/>
    </row>
    <row r="1339" spans="1:7" x14ac:dyDescent="0.3">
      <c r="A1339" s="8">
        <v>2309</v>
      </c>
      <c r="B1339" s="9">
        <v>139.06200000000001</v>
      </c>
      <c r="C1339" s="8">
        <f t="shared" si="80"/>
        <v>1337</v>
      </c>
      <c r="D1339" s="7">
        <f t="shared" si="81"/>
        <v>1.7285000000000004</v>
      </c>
      <c r="E1339" s="6">
        <f t="shared" si="82"/>
        <v>1.7089971857140329</v>
      </c>
      <c r="F1339" s="5">
        <f t="shared" si="83"/>
        <v>3.8035976507293608E-4</v>
      </c>
      <c r="G1339" s="2"/>
    </row>
    <row r="1340" spans="1:7" x14ac:dyDescent="0.3">
      <c r="A1340" s="8">
        <v>2310</v>
      </c>
      <c r="B1340" s="9">
        <v>139.06200000000001</v>
      </c>
      <c r="C1340" s="8">
        <f t="shared" si="80"/>
        <v>1338</v>
      </c>
      <c r="D1340" s="7">
        <f t="shared" si="81"/>
        <v>1.7285000000000004</v>
      </c>
      <c r="E1340" s="6">
        <f t="shared" si="82"/>
        <v>1.7089972137012346</v>
      </c>
      <c r="F1340" s="5">
        <f t="shared" si="83"/>
        <v>3.803586734153264E-4</v>
      </c>
      <c r="G1340" s="2"/>
    </row>
    <row r="1341" spans="1:7" x14ac:dyDescent="0.3">
      <c r="A1341" s="8">
        <v>2311</v>
      </c>
      <c r="B1341" s="9">
        <v>138.86699999999999</v>
      </c>
      <c r="C1341" s="8">
        <f t="shared" si="80"/>
        <v>1339</v>
      </c>
      <c r="D1341" s="7">
        <f t="shared" si="81"/>
        <v>1.7187499999999993</v>
      </c>
      <c r="E1341" s="6">
        <f t="shared" si="82"/>
        <v>1.7089972414101122</v>
      </c>
      <c r="F1341" s="5">
        <f t="shared" si="83"/>
        <v>9.5116300112616848E-5</v>
      </c>
      <c r="G1341" s="2"/>
    </row>
    <row r="1342" spans="1:7" x14ac:dyDescent="0.3">
      <c r="A1342" s="8">
        <v>2312</v>
      </c>
      <c r="B1342" s="9">
        <v>139.06200000000001</v>
      </c>
      <c r="C1342" s="8">
        <f t="shared" si="80"/>
        <v>1340</v>
      </c>
      <c r="D1342" s="7">
        <f t="shared" si="81"/>
        <v>1.7285000000000004</v>
      </c>
      <c r="E1342" s="6">
        <f t="shared" si="82"/>
        <v>1.7089972688434338</v>
      </c>
      <c r="F1342" s="5">
        <f t="shared" si="83"/>
        <v>3.80356522565311E-4</v>
      </c>
      <c r="G1342" s="2"/>
    </row>
    <row r="1343" spans="1:7" x14ac:dyDescent="0.3">
      <c r="A1343" s="8">
        <v>2313</v>
      </c>
      <c r="B1343" s="9">
        <v>139.06200000000001</v>
      </c>
      <c r="C1343" s="8">
        <f t="shared" si="80"/>
        <v>1341</v>
      </c>
      <c r="D1343" s="7">
        <f t="shared" si="81"/>
        <v>1.7285000000000004</v>
      </c>
      <c r="E1343" s="6">
        <f t="shared" si="82"/>
        <v>1.7089972960039395</v>
      </c>
      <c r="F1343" s="5">
        <f t="shared" si="83"/>
        <v>3.8035546315797023E-4</v>
      </c>
      <c r="G1343" s="2"/>
    </row>
    <row r="1344" spans="1:7" x14ac:dyDescent="0.3">
      <c r="A1344" s="8">
        <v>2314</v>
      </c>
      <c r="B1344" s="9">
        <v>139.06200000000001</v>
      </c>
      <c r="C1344" s="8">
        <f t="shared" si="80"/>
        <v>1342</v>
      </c>
      <c r="D1344" s="7">
        <f t="shared" si="81"/>
        <v>1.7285000000000004</v>
      </c>
      <c r="E1344" s="6">
        <f t="shared" si="82"/>
        <v>1.708997322894342</v>
      </c>
      <c r="F1344" s="5">
        <f t="shared" si="83"/>
        <v>3.8035441428756992E-4</v>
      </c>
      <c r="G1344" s="2"/>
    </row>
    <row r="1345" spans="1:7" x14ac:dyDescent="0.3">
      <c r="A1345" s="8">
        <v>2315</v>
      </c>
      <c r="B1345" s="9">
        <v>139.06200000000001</v>
      </c>
      <c r="C1345" s="8">
        <f t="shared" si="80"/>
        <v>1343</v>
      </c>
      <c r="D1345" s="7">
        <f t="shared" si="81"/>
        <v>1.7285000000000004</v>
      </c>
      <c r="E1345" s="6">
        <f t="shared" si="82"/>
        <v>1.7089973495173281</v>
      </c>
      <c r="F1345" s="5">
        <f t="shared" si="83"/>
        <v>3.8035337584927813E-4</v>
      </c>
      <c r="G1345" s="2"/>
    </row>
    <row r="1346" spans="1:7" x14ac:dyDescent="0.3">
      <c r="A1346" s="8">
        <v>2316</v>
      </c>
      <c r="B1346" s="9">
        <v>139.06200000000001</v>
      </c>
      <c r="C1346" s="8">
        <f t="shared" ref="C1346:C1409" si="84">A1346-972</f>
        <v>1344</v>
      </c>
      <c r="D1346" s="7">
        <f t="shared" ref="D1346:D1409" si="85">(B1346-104.492)/20</f>
        <v>1.7285000000000004</v>
      </c>
      <c r="E1346" s="6">
        <f t="shared" ref="E1346:E1409" si="86">J$6*(1+(J$8*EXP(-C1346/J$4))-(J$9*EXP(-C1346/J$5)))</f>
        <v>1.7089973758755568</v>
      </c>
      <c r="F1346" s="5">
        <f t="shared" ref="F1346:F1409" si="87">(D1346-E1346)^2</f>
        <v>3.8035234773932912E-4</v>
      </c>
      <c r="G1346" s="2"/>
    </row>
    <row r="1347" spans="1:7" x14ac:dyDescent="0.3">
      <c r="A1347" s="8">
        <v>2317</v>
      </c>
      <c r="B1347" s="9">
        <v>139.06200000000001</v>
      </c>
      <c r="C1347" s="8">
        <f t="shared" si="84"/>
        <v>1345</v>
      </c>
      <c r="D1347" s="7">
        <f t="shared" si="85"/>
        <v>1.7285000000000004</v>
      </c>
      <c r="E1347" s="6">
        <f t="shared" si="86"/>
        <v>1.7089974019716612</v>
      </c>
      <c r="F1347" s="5">
        <f t="shared" si="87"/>
        <v>3.8035132985498015E-4</v>
      </c>
      <c r="G1347" s="2"/>
    </row>
    <row r="1348" spans="1:7" x14ac:dyDescent="0.3">
      <c r="A1348" s="8">
        <v>2318</v>
      </c>
      <c r="B1348" s="9">
        <v>139.06200000000001</v>
      </c>
      <c r="C1348" s="8">
        <f t="shared" si="84"/>
        <v>1346</v>
      </c>
      <c r="D1348" s="7">
        <f t="shared" si="85"/>
        <v>1.7285000000000004</v>
      </c>
      <c r="E1348" s="6">
        <f t="shared" si="86"/>
        <v>1.7089974278082478</v>
      </c>
      <c r="F1348" s="5">
        <f t="shared" si="87"/>
        <v>3.8035032209452E-4</v>
      </c>
      <c r="G1348" s="2"/>
    </row>
    <row r="1349" spans="1:7" x14ac:dyDescent="0.3">
      <c r="A1349" s="8">
        <v>2319</v>
      </c>
      <c r="B1349" s="9">
        <v>139.06200000000001</v>
      </c>
      <c r="C1349" s="8">
        <f t="shared" si="84"/>
        <v>1347</v>
      </c>
      <c r="D1349" s="7">
        <f t="shared" si="85"/>
        <v>1.7285000000000004</v>
      </c>
      <c r="E1349" s="6">
        <f t="shared" si="86"/>
        <v>1.7089974533878975</v>
      </c>
      <c r="F1349" s="5">
        <f t="shared" si="87"/>
        <v>3.8034932435724325E-4</v>
      </c>
      <c r="G1349" s="2"/>
    </row>
    <row r="1350" spans="1:7" x14ac:dyDescent="0.3">
      <c r="A1350" s="8">
        <v>2320</v>
      </c>
      <c r="B1350" s="9">
        <v>139.06200000000001</v>
      </c>
      <c r="C1350" s="8">
        <f t="shared" si="84"/>
        <v>1348</v>
      </c>
      <c r="D1350" s="7">
        <f t="shared" si="85"/>
        <v>1.7285000000000004</v>
      </c>
      <c r="E1350" s="6">
        <f t="shared" si="86"/>
        <v>1.7089974787131657</v>
      </c>
      <c r="F1350" s="5">
        <f t="shared" si="87"/>
        <v>3.8034833654344131E-4</v>
      </c>
      <c r="G1350" s="2"/>
    </row>
    <row r="1351" spans="1:7" x14ac:dyDescent="0.3">
      <c r="A1351" s="8">
        <v>2321</v>
      </c>
      <c r="B1351" s="9">
        <v>139.06200000000001</v>
      </c>
      <c r="C1351" s="8">
        <f t="shared" si="84"/>
        <v>1349</v>
      </c>
      <c r="D1351" s="7">
        <f t="shared" si="85"/>
        <v>1.7285000000000004</v>
      </c>
      <c r="E1351" s="6">
        <f t="shared" si="86"/>
        <v>1.7089975037865817</v>
      </c>
      <c r="F1351" s="5">
        <f t="shared" si="87"/>
        <v>3.80347358554411E-4</v>
      </c>
      <c r="G1351" s="2"/>
    </row>
    <row r="1352" spans="1:7" x14ac:dyDescent="0.3">
      <c r="A1352" s="8">
        <v>2322</v>
      </c>
      <c r="B1352" s="9">
        <v>139.25800000000001</v>
      </c>
      <c r="C1352" s="8">
        <f t="shared" si="84"/>
        <v>1350</v>
      </c>
      <c r="D1352" s="7">
        <f t="shared" si="85"/>
        <v>1.7383000000000002</v>
      </c>
      <c r="E1352" s="6">
        <f t="shared" si="86"/>
        <v>1.7089975286106507</v>
      </c>
      <c r="F1352" s="5">
        <f t="shared" si="87"/>
        <v>8.5863482952364568E-4</v>
      </c>
      <c r="G1352" s="2"/>
    </row>
    <row r="1353" spans="1:7" x14ac:dyDescent="0.3">
      <c r="A1353" s="8">
        <v>2323</v>
      </c>
      <c r="B1353" s="9">
        <v>139.06200000000001</v>
      </c>
      <c r="C1353" s="8">
        <f t="shared" si="84"/>
        <v>1351</v>
      </c>
      <c r="D1353" s="7">
        <f t="shared" si="85"/>
        <v>1.7285000000000004</v>
      </c>
      <c r="E1353" s="6">
        <f t="shared" si="86"/>
        <v>1.7089975531878516</v>
      </c>
      <c r="F1353" s="5">
        <f t="shared" si="87"/>
        <v>3.8034543166069068E-4</v>
      </c>
      <c r="G1353" s="2"/>
    </row>
    <row r="1354" spans="1:7" x14ac:dyDescent="0.3">
      <c r="A1354" s="8">
        <v>2324</v>
      </c>
      <c r="B1354" s="9">
        <v>139.06200000000001</v>
      </c>
      <c r="C1354" s="8">
        <f t="shared" si="84"/>
        <v>1352</v>
      </c>
      <c r="D1354" s="7">
        <f t="shared" si="85"/>
        <v>1.7285000000000004</v>
      </c>
      <c r="E1354" s="6">
        <f t="shared" si="86"/>
        <v>1.7089975775206401</v>
      </c>
      <c r="F1354" s="5">
        <f t="shared" si="87"/>
        <v>3.8034448256345769E-4</v>
      </c>
      <c r="G1354" s="2"/>
    </row>
    <row r="1355" spans="1:7" x14ac:dyDescent="0.3">
      <c r="A1355" s="8">
        <v>2325</v>
      </c>
      <c r="B1355" s="9">
        <v>139.06200000000001</v>
      </c>
      <c r="C1355" s="8">
        <f t="shared" si="84"/>
        <v>1353</v>
      </c>
      <c r="D1355" s="7">
        <f t="shared" si="85"/>
        <v>1.7285000000000004</v>
      </c>
      <c r="E1355" s="6">
        <f t="shared" si="86"/>
        <v>1.7089976016114465</v>
      </c>
      <c r="F1355" s="5">
        <f t="shared" si="87"/>
        <v>3.8034354290586713E-4</v>
      </c>
      <c r="G1355" s="2"/>
    </row>
    <row r="1356" spans="1:7" x14ac:dyDescent="0.3">
      <c r="A1356" s="8">
        <v>2326</v>
      </c>
      <c r="B1356" s="9">
        <v>139.25800000000001</v>
      </c>
      <c r="C1356" s="8">
        <f t="shared" si="84"/>
        <v>1354</v>
      </c>
      <c r="D1356" s="7">
        <f t="shared" si="85"/>
        <v>1.7383000000000002</v>
      </c>
      <c r="E1356" s="6">
        <f t="shared" si="86"/>
        <v>1.7089976254626773</v>
      </c>
      <c r="F1356" s="5">
        <f t="shared" si="87"/>
        <v>8.5862915352554782E-4</v>
      </c>
      <c r="G1356" s="2"/>
    </row>
    <row r="1357" spans="1:7" x14ac:dyDescent="0.3">
      <c r="A1357" s="8">
        <v>2327</v>
      </c>
      <c r="B1357" s="9">
        <v>139.25800000000001</v>
      </c>
      <c r="C1357" s="8">
        <f t="shared" si="84"/>
        <v>1355</v>
      </c>
      <c r="D1357" s="7">
        <f t="shared" si="85"/>
        <v>1.7383000000000002</v>
      </c>
      <c r="E1357" s="6">
        <f t="shared" si="86"/>
        <v>1.7089976490767151</v>
      </c>
      <c r="F1357" s="5">
        <f t="shared" si="87"/>
        <v>8.586277696313434E-4</v>
      </c>
      <c r="G1357" s="2"/>
    </row>
    <row r="1358" spans="1:7" x14ac:dyDescent="0.3">
      <c r="A1358" s="8">
        <v>2328</v>
      </c>
      <c r="B1358" s="9">
        <v>139.25800000000001</v>
      </c>
      <c r="C1358" s="8">
        <f t="shared" si="84"/>
        <v>1356</v>
      </c>
      <c r="D1358" s="7">
        <f t="shared" si="85"/>
        <v>1.7383000000000002</v>
      </c>
      <c r="E1358" s="6">
        <f t="shared" si="86"/>
        <v>1.7089976724559186</v>
      </c>
      <c r="F1358" s="5">
        <f t="shared" si="87"/>
        <v>8.5862639950064169E-4</v>
      </c>
      <c r="G1358" s="2"/>
    </row>
    <row r="1359" spans="1:7" x14ac:dyDescent="0.3">
      <c r="A1359" s="8">
        <v>2329</v>
      </c>
      <c r="B1359" s="9">
        <v>139.25800000000001</v>
      </c>
      <c r="C1359" s="8">
        <f t="shared" si="84"/>
        <v>1357</v>
      </c>
      <c r="D1359" s="7">
        <f t="shared" si="85"/>
        <v>1.7383000000000002</v>
      </c>
      <c r="E1359" s="6">
        <f t="shared" si="86"/>
        <v>1.7089976956026229</v>
      </c>
      <c r="F1359" s="5">
        <f t="shared" si="87"/>
        <v>8.586250429965537E-4</v>
      </c>
      <c r="G1359" s="2"/>
    </row>
    <row r="1360" spans="1:7" x14ac:dyDescent="0.3">
      <c r="A1360" s="8">
        <v>2330</v>
      </c>
      <c r="B1360" s="9">
        <v>139.25800000000001</v>
      </c>
      <c r="C1360" s="8">
        <f t="shared" si="84"/>
        <v>1358</v>
      </c>
      <c r="D1360" s="7">
        <f t="shared" si="85"/>
        <v>1.7383000000000002</v>
      </c>
      <c r="E1360" s="6">
        <f t="shared" si="86"/>
        <v>1.7089977185191407</v>
      </c>
      <c r="F1360" s="5">
        <f t="shared" si="87"/>
        <v>8.5862369998351861E-4</v>
      </c>
      <c r="G1360" s="2"/>
    </row>
    <row r="1361" spans="1:7" x14ac:dyDescent="0.3">
      <c r="A1361" s="8">
        <v>2331</v>
      </c>
      <c r="B1361" s="9">
        <v>139.25800000000001</v>
      </c>
      <c r="C1361" s="8">
        <f t="shared" si="84"/>
        <v>1359</v>
      </c>
      <c r="D1361" s="7">
        <f t="shared" si="85"/>
        <v>1.7383000000000002</v>
      </c>
      <c r="E1361" s="6">
        <f t="shared" si="86"/>
        <v>1.7089977412077608</v>
      </c>
      <c r="F1361" s="5">
        <f t="shared" si="87"/>
        <v>8.5862237032736856E-4</v>
      </c>
      <c r="G1361" s="2"/>
    </row>
    <row r="1362" spans="1:7" x14ac:dyDescent="0.3">
      <c r="A1362" s="8">
        <v>2332</v>
      </c>
      <c r="B1362" s="9">
        <v>139.25800000000001</v>
      </c>
      <c r="C1362" s="8">
        <f t="shared" si="84"/>
        <v>1360</v>
      </c>
      <c r="D1362" s="7">
        <f t="shared" si="85"/>
        <v>1.7383000000000002</v>
      </c>
      <c r="E1362" s="6">
        <f t="shared" si="86"/>
        <v>1.7089977636707496</v>
      </c>
      <c r="F1362" s="5">
        <f t="shared" si="87"/>
        <v>8.5862105389525095E-4</v>
      </c>
      <c r="G1362" s="2"/>
    </row>
    <row r="1363" spans="1:7" x14ac:dyDescent="0.3">
      <c r="A1363" s="8">
        <v>2333</v>
      </c>
      <c r="B1363" s="9">
        <v>139.25800000000001</v>
      </c>
      <c r="C1363" s="8">
        <f t="shared" si="84"/>
        <v>1361</v>
      </c>
      <c r="D1363" s="7">
        <f t="shared" si="85"/>
        <v>1.7383000000000002</v>
      </c>
      <c r="E1363" s="6">
        <f t="shared" si="86"/>
        <v>1.7089977859103509</v>
      </c>
      <c r="F1363" s="5">
        <f t="shared" si="87"/>
        <v>8.5861975055564089E-4</v>
      </c>
      <c r="G1363" s="2"/>
    </row>
    <row r="1364" spans="1:7" x14ac:dyDescent="0.3">
      <c r="A1364" s="8">
        <v>2334</v>
      </c>
      <c r="B1364" s="9">
        <v>139.25800000000001</v>
      </c>
      <c r="C1364" s="8">
        <f t="shared" si="84"/>
        <v>1362</v>
      </c>
      <c r="D1364" s="7">
        <f t="shared" si="85"/>
        <v>1.7383000000000002</v>
      </c>
      <c r="E1364" s="6">
        <f t="shared" si="86"/>
        <v>1.7089978079287862</v>
      </c>
      <c r="F1364" s="5">
        <f t="shared" si="87"/>
        <v>8.5861846017831571E-4</v>
      </c>
      <c r="G1364" s="2"/>
    </row>
    <row r="1365" spans="1:7" x14ac:dyDescent="0.3">
      <c r="A1365" s="8">
        <v>2335</v>
      </c>
      <c r="B1365" s="9">
        <v>139.25800000000001</v>
      </c>
      <c r="C1365" s="8">
        <f t="shared" si="84"/>
        <v>1363</v>
      </c>
      <c r="D1365" s="7">
        <f t="shared" si="85"/>
        <v>1.7383000000000002</v>
      </c>
      <c r="E1365" s="6">
        <f t="shared" si="86"/>
        <v>1.7089978297282549</v>
      </c>
      <c r="F1365" s="5">
        <f t="shared" si="87"/>
        <v>8.5861718263435458E-4</v>
      </c>
      <c r="G1365" s="2"/>
    </row>
    <row r="1366" spans="1:7" x14ac:dyDescent="0.3">
      <c r="A1366" s="8">
        <v>2336</v>
      </c>
      <c r="B1366" s="9">
        <v>139.25800000000001</v>
      </c>
      <c r="C1366" s="8">
        <f t="shared" si="84"/>
        <v>1364</v>
      </c>
      <c r="D1366" s="7">
        <f t="shared" si="85"/>
        <v>1.7383000000000002</v>
      </c>
      <c r="E1366" s="6">
        <f t="shared" si="86"/>
        <v>1.708997851310935</v>
      </c>
      <c r="F1366" s="5">
        <f t="shared" si="87"/>
        <v>8.5861591779608671E-4</v>
      </c>
      <c r="G1366" s="2"/>
    </row>
    <row r="1367" spans="1:7" x14ac:dyDescent="0.3">
      <c r="A1367" s="8">
        <v>2337</v>
      </c>
      <c r="B1367" s="9">
        <v>139.25800000000001</v>
      </c>
      <c r="C1367" s="8">
        <f t="shared" si="84"/>
        <v>1365</v>
      </c>
      <c r="D1367" s="7">
        <f t="shared" si="85"/>
        <v>1.7383000000000002</v>
      </c>
      <c r="E1367" s="6">
        <f t="shared" si="86"/>
        <v>1.7089978726789816</v>
      </c>
      <c r="F1367" s="5">
        <f t="shared" si="87"/>
        <v>8.5861466553718206E-4</v>
      </c>
      <c r="G1367" s="2"/>
    </row>
    <row r="1368" spans="1:7" x14ac:dyDescent="0.3">
      <c r="A1368" s="8">
        <v>2338</v>
      </c>
      <c r="B1368" s="9">
        <v>139.453</v>
      </c>
      <c r="C1368" s="8">
        <f t="shared" si="84"/>
        <v>1366</v>
      </c>
      <c r="D1368" s="7">
        <f t="shared" si="85"/>
        <v>1.7480499999999999</v>
      </c>
      <c r="E1368" s="6">
        <f t="shared" si="86"/>
        <v>1.70899789383453</v>
      </c>
      <c r="F1368" s="5">
        <f t="shared" si="87"/>
        <v>1.5250669959591271E-3</v>
      </c>
      <c r="G1368" s="2"/>
    </row>
    <row r="1369" spans="1:7" x14ac:dyDescent="0.3">
      <c r="A1369" s="8">
        <v>2339</v>
      </c>
      <c r="B1369" s="9">
        <v>139.25800000000001</v>
      </c>
      <c r="C1369" s="8">
        <f t="shared" si="84"/>
        <v>1367</v>
      </c>
      <c r="D1369" s="7">
        <f t="shared" si="85"/>
        <v>1.7383000000000002</v>
      </c>
      <c r="E1369" s="6">
        <f t="shared" si="86"/>
        <v>1.7089979147796928</v>
      </c>
      <c r="F1369" s="5">
        <f t="shared" si="87"/>
        <v>8.586121982581584E-4</v>
      </c>
      <c r="G1369" s="2"/>
    </row>
    <row r="1370" spans="1:7" x14ac:dyDescent="0.3">
      <c r="A1370" s="8">
        <v>2340</v>
      </c>
      <c r="B1370" s="9">
        <v>139.25800000000001</v>
      </c>
      <c r="C1370" s="8">
        <f t="shared" si="84"/>
        <v>1368</v>
      </c>
      <c r="D1370" s="7">
        <f t="shared" si="85"/>
        <v>1.7383000000000002</v>
      </c>
      <c r="E1370" s="6">
        <f t="shared" si="86"/>
        <v>1.7089979355165625</v>
      </c>
      <c r="F1370" s="5">
        <f t="shared" si="87"/>
        <v>8.5861098299153755E-4</v>
      </c>
      <c r="G1370" s="2"/>
    </row>
    <row r="1371" spans="1:7" x14ac:dyDescent="0.3">
      <c r="A1371" s="8">
        <v>2341</v>
      </c>
      <c r="B1371" s="9">
        <v>139.25800000000001</v>
      </c>
      <c r="C1371" s="8">
        <f t="shared" si="84"/>
        <v>1369</v>
      </c>
      <c r="D1371" s="7">
        <f t="shared" si="85"/>
        <v>1.7383000000000002</v>
      </c>
      <c r="E1371" s="6">
        <f t="shared" si="86"/>
        <v>1.7089979560472104</v>
      </c>
      <c r="F1371" s="5">
        <f t="shared" si="87"/>
        <v>8.5860977981122479E-4</v>
      </c>
      <c r="G1371" s="2"/>
    </row>
    <row r="1372" spans="1:7" x14ac:dyDescent="0.3">
      <c r="A1372" s="8">
        <v>2342</v>
      </c>
      <c r="B1372" s="9">
        <v>139.453</v>
      </c>
      <c r="C1372" s="8">
        <f t="shared" si="84"/>
        <v>1370</v>
      </c>
      <c r="D1372" s="7">
        <f t="shared" si="85"/>
        <v>1.7480499999999999</v>
      </c>
      <c r="E1372" s="6">
        <f t="shared" si="86"/>
        <v>1.7089979763736873</v>
      </c>
      <c r="F1372" s="5">
        <f t="shared" si="87"/>
        <v>1.5250605493100735E-3</v>
      </c>
      <c r="G1372" s="2"/>
    </row>
    <row r="1373" spans="1:7" x14ac:dyDescent="0.3">
      <c r="A1373" s="8">
        <v>2343</v>
      </c>
      <c r="B1373" s="9">
        <v>139.25800000000001</v>
      </c>
      <c r="C1373" s="8">
        <f t="shared" si="84"/>
        <v>1371</v>
      </c>
      <c r="D1373" s="7">
        <f t="shared" si="85"/>
        <v>1.7383000000000002</v>
      </c>
      <c r="E1373" s="6">
        <f t="shared" si="86"/>
        <v>1.708997996498024</v>
      </c>
      <c r="F1373" s="5">
        <f t="shared" si="87"/>
        <v>8.5860740922982575E-4</v>
      </c>
      <c r="G1373" s="2"/>
    </row>
    <row r="1374" spans="1:7" x14ac:dyDescent="0.3">
      <c r="A1374" s="8">
        <v>2344</v>
      </c>
      <c r="B1374" s="9">
        <v>139.453</v>
      </c>
      <c r="C1374" s="8">
        <f t="shared" si="84"/>
        <v>1372</v>
      </c>
      <c r="D1374" s="7">
        <f t="shared" si="85"/>
        <v>1.7480499999999999</v>
      </c>
      <c r="E1374" s="6">
        <f t="shared" si="86"/>
        <v>1.7089980164222303</v>
      </c>
      <c r="F1374" s="5">
        <f t="shared" si="87"/>
        <v>1.5250574213583883E-3</v>
      </c>
      <c r="G1374" s="2"/>
    </row>
    <row r="1375" spans="1:7" x14ac:dyDescent="0.3">
      <c r="A1375" s="8">
        <v>2345</v>
      </c>
      <c r="B1375" s="9">
        <v>139.25800000000001</v>
      </c>
      <c r="C1375" s="8">
        <f t="shared" si="84"/>
        <v>1373</v>
      </c>
      <c r="D1375" s="7">
        <f t="shared" si="85"/>
        <v>1.7383000000000002</v>
      </c>
      <c r="E1375" s="6">
        <f t="shared" si="86"/>
        <v>1.7089980361482962</v>
      </c>
      <c r="F1375" s="5">
        <f t="shared" si="87"/>
        <v>8.5860508556656948E-4</v>
      </c>
      <c r="G1375" s="2"/>
    </row>
    <row r="1376" spans="1:7" x14ac:dyDescent="0.3">
      <c r="A1376" s="8">
        <v>2346</v>
      </c>
      <c r="B1376" s="9">
        <v>139.453</v>
      </c>
      <c r="C1376" s="8">
        <f t="shared" si="84"/>
        <v>1374</v>
      </c>
      <c r="D1376" s="7">
        <f t="shared" si="85"/>
        <v>1.7480499999999999</v>
      </c>
      <c r="E1376" s="6">
        <f t="shared" si="86"/>
        <v>1.7089980556781927</v>
      </c>
      <c r="F1376" s="5">
        <f t="shared" si="87"/>
        <v>1.525054355313525E-3</v>
      </c>
      <c r="G1376" s="2"/>
    </row>
    <row r="1377" spans="1:7" x14ac:dyDescent="0.3">
      <c r="A1377" s="8">
        <v>2347</v>
      </c>
      <c r="B1377" s="9">
        <v>139.453</v>
      </c>
      <c r="C1377" s="8">
        <f t="shared" si="84"/>
        <v>1375</v>
      </c>
      <c r="D1377" s="7">
        <f t="shared" si="85"/>
        <v>1.7480499999999999</v>
      </c>
      <c r="E1377" s="6">
        <f t="shared" si="86"/>
        <v>1.7089980750138705</v>
      </c>
      <c r="F1377" s="5">
        <f t="shared" si="87"/>
        <v>1.5250528451222791E-3</v>
      </c>
      <c r="G1377" s="2"/>
    </row>
    <row r="1378" spans="1:7" x14ac:dyDescent="0.3">
      <c r="A1378" s="8">
        <v>2348</v>
      </c>
      <c r="B1378" s="9">
        <v>139.453</v>
      </c>
      <c r="C1378" s="8">
        <f t="shared" si="84"/>
        <v>1376</v>
      </c>
      <c r="D1378" s="7">
        <f t="shared" si="85"/>
        <v>1.7480499999999999</v>
      </c>
      <c r="E1378" s="6">
        <f t="shared" si="86"/>
        <v>1.7089980941572611</v>
      </c>
      <c r="F1378" s="5">
        <f t="shared" si="87"/>
        <v>1.5250513499501341E-3</v>
      </c>
      <c r="G1378" s="2"/>
    </row>
    <row r="1379" spans="1:7" x14ac:dyDescent="0.3">
      <c r="A1379" s="8">
        <v>2349</v>
      </c>
      <c r="B1379" s="9">
        <v>139.453</v>
      </c>
      <c r="C1379" s="8">
        <f t="shared" si="84"/>
        <v>1377</v>
      </c>
      <c r="D1379" s="7">
        <f t="shared" si="85"/>
        <v>1.7480499999999999</v>
      </c>
      <c r="E1379" s="6">
        <f t="shared" si="86"/>
        <v>1.7089981131102765</v>
      </c>
      <c r="F1379" s="5">
        <f t="shared" si="87"/>
        <v>1.5250498696477493E-3</v>
      </c>
      <c r="G1379" s="2"/>
    </row>
    <row r="1380" spans="1:7" x14ac:dyDescent="0.3">
      <c r="A1380" s="8">
        <v>2350</v>
      </c>
      <c r="B1380" s="9">
        <v>139.453</v>
      </c>
      <c r="C1380" s="8">
        <f t="shared" si="84"/>
        <v>1378</v>
      </c>
      <c r="D1380" s="7">
        <f t="shared" si="85"/>
        <v>1.7480499999999999</v>
      </c>
      <c r="E1380" s="6">
        <f t="shared" si="86"/>
        <v>1.7089981318748098</v>
      </c>
      <c r="F1380" s="5">
        <f t="shared" si="87"/>
        <v>1.5250484040672406E-3</v>
      </c>
      <c r="G1380" s="2"/>
    </row>
    <row r="1381" spans="1:7" x14ac:dyDescent="0.3">
      <c r="A1381" s="8">
        <v>2351</v>
      </c>
      <c r="B1381" s="9">
        <v>139.453</v>
      </c>
      <c r="C1381" s="8">
        <f t="shared" si="84"/>
        <v>1379</v>
      </c>
      <c r="D1381" s="7">
        <f t="shared" si="85"/>
        <v>1.7480499999999999</v>
      </c>
      <c r="E1381" s="6">
        <f t="shared" si="86"/>
        <v>1.7089981504527358</v>
      </c>
      <c r="F1381" s="5">
        <f t="shared" si="87"/>
        <v>1.5250469530621465E-3</v>
      </c>
      <c r="G1381" s="2"/>
    </row>
    <row r="1382" spans="1:7" x14ac:dyDescent="0.3">
      <c r="A1382" s="8">
        <v>2352</v>
      </c>
      <c r="B1382" s="9">
        <v>139.453</v>
      </c>
      <c r="C1382" s="8">
        <f t="shared" si="84"/>
        <v>1380</v>
      </c>
      <c r="D1382" s="7">
        <f t="shared" si="85"/>
        <v>1.7480499999999999</v>
      </c>
      <c r="E1382" s="6">
        <f t="shared" si="86"/>
        <v>1.7089981688459102</v>
      </c>
      <c r="F1382" s="5">
        <f t="shared" si="87"/>
        <v>1.5250455164875327E-3</v>
      </c>
      <c r="G1382" s="2"/>
    </row>
    <row r="1383" spans="1:7" x14ac:dyDescent="0.3">
      <c r="A1383" s="8">
        <v>2353</v>
      </c>
      <c r="B1383" s="9">
        <v>139.648</v>
      </c>
      <c r="C1383" s="8">
        <f t="shared" si="84"/>
        <v>1381</v>
      </c>
      <c r="D1383" s="7">
        <f t="shared" si="85"/>
        <v>1.7577999999999996</v>
      </c>
      <c r="E1383" s="6">
        <f t="shared" si="86"/>
        <v>1.7089981870561701</v>
      </c>
      <c r="F1383" s="5">
        <f t="shared" si="87"/>
        <v>2.3816169466045205E-3</v>
      </c>
      <c r="G1383" s="2"/>
    </row>
    <row r="1384" spans="1:7" x14ac:dyDescent="0.3">
      <c r="A1384" s="8">
        <v>2354</v>
      </c>
      <c r="B1384" s="9">
        <v>139.648</v>
      </c>
      <c r="C1384" s="8">
        <f t="shared" si="84"/>
        <v>1382</v>
      </c>
      <c r="D1384" s="7">
        <f t="shared" si="85"/>
        <v>1.7577999999999996</v>
      </c>
      <c r="E1384" s="6">
        <f t="shared" si="86"/>
        <v>1.7089982050853345</v>
      </c>
      <c r="F1384" s="5">
        <f t="shared" si="87"/>
        <v>2.3816151868930298E-3</v>
      </c>
      <c r="G1384" s="2"/>
    </row>
    <row r="1385" spans="1:7" x14ac:dyDescent="0.3">
      <c r="A1385" s="8">
        <v>2355</v>
      </c>
      <c r="B1385" s="9">
        <v>139.453</v>
      </c>
      <c r="C1385" s="8">
        <f t="shared" si="84"/>
        <v>1383</v>
      </c>
      <c r="D1385" s="7">
        <f t="shared" si="85"/>
        <v>1.7480499999999999</v>
      </c>
      <c r="E1385" s="6">
        <f t="shared" si="86"/>
        <v>1.7089982229352045</v>
      </c>
      <c r="F1385" s="5">
        <f t="shared" si="87"/>
        <v>1.5250412919184757E-3</v>
      </c>
      <c r="G1385" s="2"/>
    </row>
    <row r="1386" spans="1:7" x14ac:dyDescent="0.3">
      <c r="A1386" s="8">
        <v>2356</v>
      </c>
      <c r="B1386" s="9">
        <v>139.453</v>
      </c>
      <c r="C1386" s="8">
        <f t="shared" si="84"/>
        <v>1384</v>
      </c>
      <c r="D1386" s="7">
        <f t="shared" si="85"/>
        <v>1.7480499999999999</v>
      </c>
      <c r="E1386" s="6">
        <f t="shared" si="86"/>
        <v>1.7089982406075632</v>
      </c>
      <c r="F1386" s="5">
        <f t="shared" si="87"/>
        <v>1.5250399116447648E-3</v>
      </c>
      <c r="G1386" s="2"/>
    </row>
    <row r="1387" spans="1:7" x14ac:dyDescent="0.3">
      <c r="A1387" s="8">
        <v>2357</v>
      </c>
      <c r="B1387" s="9">
        <v>139.453</v>
      </c>
      <c r="C1387" s="8">
        <f t="shared" si="84"/>
        <v>1385</v>
      </c>
      <c r="D1387" s="7">
        <f t="shared" si="85"/>
        <v>1.7480499999999999</v>
      </c>
      <c r="E1387" s="6">
        <f t="shared" si="86"/>
        <v>1.7089982581041758</v>
      </c>
      <c r="F1387" s="5">
        <f t="shared" si="87"/>
        <v>1.5250385450980598E-3</v>
      </c>
      <c r="G1387" s="2"/>
    </row>
    <row r="1388" spans="1:7" x14ac:dyDescent="0.3">
      <c r="A1388" s="8">
        <v>2358</v>
      </c>
      <c r="B1388" s="9">
        <v>139.453</v>
      </c>
      <c r="C1388" s="8">
        <f t="shared" si="84"/>
        <v>1386</v>
      </c>
      <c r="D1388" s="7">
        <f t="shared" si="85"/>
        <v>1.7480499999999999</v>
      </c>
      <c r="E1388" s="6">
        <f t="shared" si="86"/>
        <v>1.7089982754267898</v>
      </c>
      <c r="F1388" s="5">
        <f t="shared" si="87"/>
        <v>1.5250371921418572E-3</v>
      </c>
      <c r="G1388" s="2"/>
    </row>
    <row r="1389" spans="1:7" x14ac:dyDescent="0.3">
      <c r="A1389" s="8">
        <v>2359</v>
      </c>
      <c r="B1389" s="9">
        <v>139.453</v>
      </c>
      <c r="C1389" s="8">
        <f t="shared" si="84"/>
        <v>1387</v>
      </c>
      <c r="D1389" s="7">
        <f t="shared" si="85"/>
        <v>1.7480499999999999</v>
      </c>
      <c r="E1389" s="6">
        <f t="shared" si="86"/>
        <v>1.7089982925771359</v>
      </c>
      <c r="F1389" s="5">
        <f t="shared" si="87"/>
        <v>1.5250358526409723E-3</v>
      </c>
      <c r="G1389" s="2"/>
    </row>
    <row r="1390" spans="1:7" x14ac:dyDescent="0.3">
      <c r="A1390" s="8">
        <v>2360</v>
      </c>
      <c r="B1390" s="9">
        <v>139.453</v>
      </c>
      <c r="C1390" s="8">
        <f t="shared" si="84"/>
        <v>1388</v>
      </c>
      <c r="D1390" s="7">
        <f t="shared" si="85"/>
        <v>1.7480499999999999</v>
      </c>
      <c r="E1390" s="6">
        <f t="shared" si="86"/>
        <v>1.7089983095569272</v>
      </c>
      <c r="F1390" s="5">
        <f t="shared" si="87"/>
        <v>1.5250345264615727E-3</v>
      </c>
      <c r="G1390" s="2"/>
    </row>
    <row r="1391" spans="1:7" x14ac:dyDescent="0.3">
      <c r="A1391" s="8">
        <v>2361</v>
      </c>
      <c r="B1391" s="9">
        <v>139.453</v>
      </c>
      <c r="C1391" s="8">
        <f t="shared" si="84"/>
        <v>1389</v>
      </c>
      <c r="D1391" s="7">
        <f t="shared" si="85"/>
        <v>1.7480499999999999</v>
      </c>
      <c r="E1391" s="6">
        <f t="shared" si="86"/>
        <v>1.7089983263678596</v>
      </c>
      <c r="F1391" s="5">
        <f t="shared" si="87"/>
        <v>1.5250332134711972E-3</v>
      </c>
      <c r="G1391" s="2"/>
    </row>
    <row r="1392" spans="1:7" x14ac:dyDescent="0.3">
      <c r="A1392" s="8">
        <v>2362</v>
      </c>
      <c r="B1392" s="9">
        <v>139.453</v>
      </c>
      <c r="C1392" s="8">
        <f t="shared" si="84"/>
        <v>1390</v>
      </c>
      <c r="D1392" s="7">
        <f t="shared" si="85"/>
        <v>1.7480499999999999</v>
      </c>
      <c r="E1392" s="6">
        <f t="shared" si="86"/>
        <v>1.7089983430116125</v>
      </c>
      <c r="F1392" s="5">
        <f t="shared" si="87"/>
        <v>1.5250319135386679E-3</v>
      </c>
      <c r="G1392" s="2"/>
    </row>
    <row r="1393" spans="1:7" x14ac:dyDescent="0.3">
      <c r="A1393" s="8">
        <v>2363</v>
      </c>
      <c r="B1393" s="9">
        <v>139.453</v>
      </c>
      <c r="C1393" s="8">
        <f t="shared" si="84"/>
        <v>1391</v>
      </c>
      <c r="D1393" s="7">
        <f t="shared" si="85"/>
        <v>1.7480499999999999</v>
      </c>
      <c r="E1393" s="6">
        <f t="shared" si="86"/>
        <v>1.7089983594898486</v>
      </c>
      <c r="F1393" s="5">
        <f t="shared" si="87"/>
        <v>1.5250306265340908E-3</v>
      </c>
      <c r="G1393" s="2"/>
    </row>
    <row r="1394" spans="1:7" x14ac:dyDescent="0.3">
      <c r="A1394" s="8">
        <v>2364</v>
      </c>
      <c r="B1394" s="9">
        <v>139.648</v>
      </c>
      <c r="C1394" s="8">
        <f t="shared" si="84"/>
        <v>1392</v>
      </c>
      <c r="D1394" s="7">
        <f t="shared" si="85"/>
        <v>1.7577999999999996</v>
      </c>
      <c r="E1394" s="6">
        <f t="shared" si="86"/>
        <v>1.7089983758042135</v>
      </c>
      <c r="F1394" s="5">
        <f t="shared" si="87"/>
        <v>2.3815985241467295E-3</v>
      </c>
      <c r="G1394" s="2"/>
    </row>
    <row r="1395" spans="1:7" x14ac:dyDescent="0.3">
      <c r="A1395" s="8">
        <v>2365</v>
      </c>
      <c r="B1395" s="9">
        <v>139.453</v>
      </c>
      <c r="C1395" s="8">
        <f t="shared" si="84"/>
        <v>1393</v>
      </c>
      <c r="D1395" s="7">
        <f t="shared" si="85"/>
        <v>1.7480499999999999</v>
      </c>
      <c r="E1395" s="6">
        <f t="shared" si="86"/>
        <v>1.7089983919563372</v>
      </c>
      <c r="F1395" s="5">
        <f t="shared" si="87"/>
        <v>1.5250280907958614E-3</v>
      </c>
      <c r="G1395" s="2"/>
    </row>
    <row r="1396" spans="1:7" x14ac:dyDescent="0.3">
      <c r="A1396" s="8">
        <v>2366</v>
      </c>
      <c r="B1396" s="9">
        <v>139.453</v>
      </c>
      <c r="C1396" s="8">
        <f t="shared" si="84"/>
        <v>1394</v>
      </c>
      <c r="D1396" s="7">
        <f t="shared" si="85"/>
        <v>1.7480499999999999</v>
      </c>
      <c r="E1396" s="6">
        <f t="shared" si="86"/>
        <v>1.7089984079478329</v>
      </c>
      <c r="F1396" s="5">
        <f t="shared" si="87"/>
        <v>1.5250268418088742E-3</v>
      </c>
      <c r="G1396" s="2"/>
    </row>
    <row r="1397" spans="1:7" x14ac:dyDescent="0.3">
      <c r="A1397" s="8">
        <v>2367</v>
      </c>
      <c r="B1397" s="9">
        <v>139.648</v>
      </c>
      <c r="C1397" s="8">
        <f t="shared" si="84"/>
        <v>1395</v>
      </c>
      <c r="D1397" s="7">
        <f t="shared" si="85"/>
        <v>1.7577999999999996</v>
      </c>
      <c r="E1397" s="6">
        <f t="shared" si="86"/>
        <v>1.7089984237802982</v>
      </c>
      <c r="F1397" s="5">
        <f t="shared" si="87"/>
        <v>2.3815938415273235E-3</v>
      </c>
      <c r="G1397" s="2"/>
    </row>
    <row r="1398" spans="1:7" x14ac:dyDescent="0.3">
      <c r="A1398" s="8">
        <v>2368</v>
      </c>
      <c r="B1398" s="9">
        <v>139.648</v>
      </c>
      <c r="C1398" s="8">
        <f t="shared" si="84"/>
        <v>1396</v>
      </c>
      <c r="D1398" s="7">
        <f t="shared" si="85"/>
        <v>1.7577999999999996</v>
      </c>
      <c r="E1398" s="6">
        <f t="shared" si="86"/>
        <v>1.7089984394553148</v>
      </c>
      <c r="F1398" s="5">
        <f t="shared" si="87"/>
        <v>2.3815923115965325E-3</v>
      </c>
      <c r="G1398" s="2"/>
    </row>
    <row r="1399" spans="1:7" x14ac:dyDescent="0.3">
      <c r="A1399" s="8">
        <v>2369</v>
      </c>
      <c r="B1399" s="9">
        <v>139.648</v>
      </c>
      <c r="C1399" s="8">
        <f t="shared" si="84"/>
        <v>1397</v>
      </c>
      <c r="D1399" s="7">
        <f t="shared" si="85"/>
        <v>1.7577999999999996</v>
      </c>
      <c r="E1399" s="6">
        <f t="shared" si="86"/>
        <v>1.7089984549744479</v>
      </c>
      <c r="F1399" s="5">
        <f t="shared" si="87"/>
        <v>2.3815907968809473E-3</v>
      </c>
      <c r="G1399" s="2"/>
    </row>
    <row r="1400" spans="1:7" x14ac:dyDescent="0.3">
      <c r="A1400" s="8">
        <v>2370</v>
      </c>
      <c r="B1400" s="9">
        <v>139.648</v>
      </c>
      <c r="C1400" s="8">
        <f t="shared" si="84"/>
        <v>1398</v>
      </c>
      <c r="D1400" s="7">
        <f t="shared" si="85"/>
        <v>1.7577999999999996</v>
      </c>
      <c r="E1400" s="6">
        <f t="shared" si="86"/>
        <v>1.7089984703392485</v>
      </c>
      <c r="F1400" s="5">
        <f t="shared" si="87"/>
        <v>2.3815892972291722E-3</v>
      </c>
      <c r="G1400" s="2"/>
    </row>
    <row r="1401" spans="1:7" x14ac:dyDescent="0.3">
      <c r="A1401" s="8">
        <v>2371</v>
      </c>
      <c r="B1401" s="9">
        <v>139.453</v>
      </c>
      <c r="C1401" s="8">
        <f t="shared" si="84"/>
        <v>1399</v>
      </c>
      <c r="D1401" s="7">
        <f t="shared" si="85"/>
        <v>1.7480499999999999</v>
      </c>
      <c r="E1401" s="6">
        <f t="shared" si="86"/>
        <v>1.7089984855512503</v>
      </c>
      <c r="F1401" s="5">
        <f t="shared" si="87"/>
        <v>1.5250207807408947E-3</v>
      </c>
      <c r="G1401" s="2"/>
    </row>
    <row r="1402" spans="1:7" x14ac:dyDescent="0.3">
      <c r="A1402" s="8">
        <v>2372</v>
      </c>
      <c r="B1402" s="9">
        <v>139.648</v>
      </c>
      <c r="C1402" s="8">
        <f t="shared" si="84"/>
        <v>1400</v>
      </c>
      <c r="D1402" s="7">
        <f t="shared" si="85"/>
        <v>1.7577999999999996</v>
      </c>
      <c r="E1402" s="6">
        <f t="shared" si="86"/>
        <v>1.7089985006119739</v>
      </c>
      <c r="F1402" s="5">
        <f t="shared" si="87"/>
        <v>2.3815863425194722E-3</v>
      </c>
      <c r="G1402" s="2"/>
    </row>
    <row r="1403" spans="1:7" x14ac:dyDescent="0.3">
      <c r="A1403" s="8">
        <v>2373</v>
      </c>
      <c r="B1403" s="9">
        <v>139.453</v>
      </c>
      <c r="C1403" s="8">
        <f t="shared" si="84"/>
        <v>1401</v>
      </c>
      <c r="D1403" s="7">
        <f t="shared" si="85"/>
        <v>1.7480499999999999</v>
      </c>
      <c r="E1403" s="6">
        <f t="shared" si="86"/>
        <v>1.708998515522923</v>
      </c>
      <c r="F1403" s="5">
        <f t="shared" si="87"/>
        <v>1.525018439863374E-3</v>
      </c>
      <c r="G1403" s="2"/>
    </row>
    <row r="1404" spans="1:7" x14ac:dyDescent="0.3">
      <c r="A1404" s="8">
        <v>2374</v>
      </c>
      <c r="B1404" s="9">
        <v>139.453</v>
      </c>
      <c r="C1404" s="8">
        <f t="shared" si="84"/>
        <v>1402</v>
      </c>
      <c r="D1404" s="7">
        <f t="shared" si="85"/>
        <v>1.7480499999999999</v>
      </c>
      <c r="E1404" s="6">
        <f t="shared" si="86"/>
        <v>1.7089985302855875</v>
      </c>
      <c r="F1404" s="5">
        <f t="shared" si="87"/>
        <v>1.5250172868556708E-3</v>
      </c>
      <c r="G1404" s="2"/>
    </row>
    <row r="1405" spans="1:7" x14ac:dyDescent="0.3">
      <c r="A1405" s="8">
        <v>2375</v>
      </c>
      <c r="B1405" s="9">
        <v>139.453</v>
      </c>
      <c r="C1405" s="8">
        <f t="shared" si="84"/>
        <v>1403</v>
      </c>
      <c r="D1405" s="7">
        <f t="shared" si="85"/>
        <v>1.7480499999999999</v>
      </c>
      <c r="E1405" s="6">
        <f t="shared" si="86"/>
        <v>1.7089985449014418</v>
      </c>
      <c r="F1405" s="5">
        <f t="shared" si="87"/>
        <v>1.5250161453147009E-3</v>
      </c>
      <c r="G1405" s="2"/>
    </row>
    <row r="1406" spans="1:7" x14ac:dyDescent="0.3">
      <c r="A1406" s="8">
        <v>2376</v>
      </c>
      <c r="B1406" s="9">
        <v>139.648</v>
      </c>
      <c r="C1406" s="8">
        <f t="shared" si="84"/>
        <v>1404</v>
      </c>
      <c r="D1406" s="7">
        <f t="shared" si="85"/>
        <v>1.7577999999999996</v>
      </c>
      <c r="E1406" s="6">
        <f t="shared" si="86"/>
        <v>1.7089985593719461</v>
      </c>
      <c r="F1406" s="5">
        <f t="shared" si="87"/>
        <v>2.3815806073734279E-3</v>
      </c>
      <c r="G1406" s="2"/>
    </row>
    <row r="1407" spans="1:7" x14ac:dyDescent="0.3">
      <c r="A1407" s="8">
        <v>2377</v>
      </c>
      <c r="B1407" s="9">
        <v>139.453</v>
      </c>
      <c r="C1407" s="8">
        <f t="shared" si="84"/>
        <v>1405</v>
      </c>
      <c r="D1407" s="7">
        <f t="shared" si="85"/>
        <v>1.7480499999999999</v>
      </c>
      <c r="E1407" s="6">
        <f t="shared" si="86"/>
        <v>1.7089985736985456</v>
      </c>
      <c r="F1407" s="5">
        <f t="shared" si="87"/>
        <v>1.5250138961779172E-3</v>
      </c>
      <c r="G1407" s="2"/>
    </row>
    <row r="1408" spans="1:7" x14ac:dyDescent="0.3">
      <c r="A1408" s="8">
        <v>2378</v>
      </c>
      <c r="B1408" s="9">
        <v>139.453</v>
      </c>
      <c r="C1408" s="8">
        <f t="shared" si="84"/>
        <v>1406</v>
      </c>
      <c r="D1408" s="7">
        <f t="shared" si="85"/>
        <v>1.7480499999999999</v>
      </c>
      <c r="E1408" s="6">
        <f t="shared" si="86"/>
        <v>1.7089985878826714</v>
      </c>
      <c r="F1408" s="5">
        <f t="shared" si="87"/>
        <v>1.5250127883574259E-3</v>
      </c>
      <c r="G1408" s="2"/>
    </row>
    <row r="1409" spans="1:7" x14ac:dyDescent="0.3">
      <c r="A1409" s="8">
        <v>2379</v>
      </c>
      <c r="B1409" s="9">
        <v>139.453</v>
      </c>
      <c r="C1409" s="8">
        <f t="shared" si="84"/>
        <v>1407</v>
      </c>
      <c r="D1409" s="7">
        <f t="shared" si="85"/>
        <v>1.7480499999999999</v>
      </c>
      <c r="E1409" s="6">
        <f t="shared" si="86"/>
        <v>1.7089986019257406</v>
      </c>
      <c r="F1409" s="5">
        <f t="shared" si="87"/>
        <v>1.5250116915542615E-3</v>
      </c>
      <c r="G1409" s="2"/>
    </row>
    <row r="1410" spans="1:7" x14ac:dyDescent="0.3">
      <c r="A1410" s="8">
        <v>2380</v>
      </c>
      <c r="B1410" s="9">
        <v>139.648</v>
      </c>
      <c r="C1410" s="8">
        <f t="shared" ref="C1410:C1473" si="88">A1410-972</f>
        <v>1408</v>
      </c>
      <c r="D1410" s="7">
        <f t="shared" ref="D1410:D1473" si="89">(B1410-104.492)/20</f>
        <v>1.7577999999999996</v>
      </c>
      <c r="E1410" s="6">
        <f t="shared" ref="E1410:E1473" si="90">J$6*(1+(J$8*EXP(-C1410/J$4))-(J$9*EXP(-C1410/J$5)))</f>
        <v>1.7089986158291559</v>
      </c>
      <c r="F1410" s="5">
        <f t="shared" ref="F1410:F1473" si="91">(D1410-E1410)^2</f>
        <v>2.3815750969902716E-3</v>
      </c>
      <c r="G1410" s="2"/>
    </row>
    <row r="1411" spans="1:7" x14ac:dyDescent="0.3">
      <c r="A1411" s="8">
        <v>2381</v>
      </c>
      <c r="B1411" s="9">
        <v>139.453</v>
      </c>
      <c r="C1411" s="8">
        <f t="shared" si="88"/>
        <v>1409</v>
      </c>
      <c r="D1411" s="7">
        <f t="shared" si="89"/>
        <v>1.7480499999999999</v>
      </c>
      <c r="E1411" s="6">
        <f t="shared" si="90"/>
        <v>1.7089986295943058</v>
      </c>
      <c r="F1411" s="5">
        <f t="shared" si="91"/>
        <v>1.5250095305627182E-3</v>
      </c>
      <c r="G1411" s="2"/>
    </row>
    <row r="1412" spans="1:7" x14ac:dyDescent="0.3">
      <c r="A1412" s="8">
        <v>2382</v>
      </c>
      <c r="B1412" s="9">
        <v>139.453</v>
      </c>
      <c r="C1412" s="8">
        <f t="shared" si="88"/>
        <v>1410</v>
      </c>
      <c r="D1412" s="7">
        <f t="shared" si="89"/>
        <v>1.7480499999999999</v>
      </c>
      <c r="E1412" s="6">
        <f t="shared" si="90"/>
        <v>1.7089986432225659</v>
      </c>
      <c r="F1412" s="5">
        <f t="shared" si="91"/>
        <v>1.5250084661584393E-3</v>
      </c>
      <c r="G1412" s="2"/>
    </row>
    <row r="1413" spans="1:7" x14ac:dyDescent="0.3">
      <c r="A1413" s="8">
        <v>2383</v>
      </c>
      <c r="B1413" s="9">
        <v>139.453</v>
      </c>
      <c r="C1413" s="8">
        <f t="shared" si="88"/>
        <v>1411</v>
      </c>
      <c r="D1413" s="7">
        <f t="shared" si="89"/>
        <v>1.7480499999999999</v>
      </c>
      <c r="E1413" s="6">
        <f t="shared" si="90"/>
        <v>1.7089986567152968</v>
      </c>
      <c r="F1413" s="5">
        <f t="shared" si="91"/>
        <v>1.5250074123397224E-3</v>
      </c>
      <c r="G1413" s="2"/>
    </row>
    <row r="1414" spans="1:7" x14ac:dyDescent="0.3">
      <c r="A1414" s="8">
        <v>2384</v>
      </c>
      <c r="B1414" s="9">
        <v>139.453</v>
      </c>
      <c r="C1414" s="8">
        <f t="shared" si="88"/>
        <v>1412</v>
      </c>
      <c r="D1414" s="7">
        <f t="shared" si="89"/>
        <v>1.7480499999999999</v>
      </c>
      <c r="E1414" s="6">
        <f t="shared" si="90"/>
        <v>1.7089986700738469</v>
      </c>
      <c r="F1414" s="5">
        <f t="shared" si="91"/>
        <v>1.5250063690012538E-3</v>
      </c>
      <c r="G1414" s="2"/>
    </row>
    <row r="1415" spans="1:7" x14ac:dyDescent="0.3">
      <c r="A1415" s="8">
        <v>2385</v>
      </c>
      <c r="B1415" s="9">
        <v>139.453</v>
      </c>
      <c r="C1415" s="8">
        <f t="shared" si="88"/>
        <v>1413</v>
      </c>
      <c r="D1415" s="7">
        <f t="shared" si="89"/>
        <v>1.7480499999999999</v>
      </c>
      <c r="E1415" s="6">
        <f t="shared" si="90"/>
        <v>1.7089986832995503</v>
      </c>
      <c r="F1415" s="5">
        <f t="shared" si="91"/>
        <v>1.5250053360388129E-3</v>
      </c>
      <c r="G1415" s="2"/>
    </row>
    <row r="1416" spans="1:7" x14ac:dyDescent="0.3">
      <c r="A1416" s="8">
        <v>2386</v>
      </c>
      <c r="B1416" s="9">
        <v>139.453</v>
      </c>
      <c r="C1416" s="8">
        <f t="shared" si="88"/>
        <v>1414</v>
      </c>
      <c r="D1416" s="7">
        <f t="shared" si="89"/>
        <v>1.7480499999999999</v>
      </c>
      <c r="E1416" s="6">
        <f t="shared" si="90"/>
        <v>1.7089986963937283</v>
      </c>
      <c r="F1416" s="5">
        <f t="shared" si="91"/>
        <v>1.5250043133492033E-3</v>
      </c>
      <c r="G1416" s="2"/>
    </row>
    <row r="1417" spans="1:7" x14ac:dyDescent="0.3">
      <c r="A1417" s="8">
        <v>2387</v>
      </c>
      <c r="B1417" s="9">
        <v>139.453</v>
      </c>
      <c r="C1417" s="8">
        <f t="shared" si="88"/>
        <v>1415</v>
      </c>
      <c r="D1417" s="7">
        <f t="shared" si="89"/>
        <v>1.7480499999999999</v>
      </c>
      <c r="E1417" s="6">
        <f t="shared" si="90"/>
        <v>1.7089987093576884</v>
      </c>
      <c r="F1417" s="5">
        <f t="shared" si="91"/>
        <v>1.5250033008302856E-3</v>
      </c>
      <c r="G1417" s="2"/>
    </row>
    <row r="1418" spans="1:7" x14ac:dyDescent="0.3">
      <c r="A1418" s="8">
        <v>2388</v>
      </c>
      <c r="B1418" s="9">
        <v>139.648</v>
      </c>
      <c r="C1418" s="8">
        <f t="shared" si="88"/>
        <v>1416</v>
      </c>
      <c r="D1418" s="7">
        <f t="shared" si="89"/>
        <v>1.7577999999999996</v>
      </c>
      <c r="E1418" s="6">
        <f t="shared" si="90"/>
        <v>1.7089987221927263</v>
      </c>
      <c r="F1418" s="5">
        <f t="shared" si="91"/>
        <v>2.3815647156226636E-3</v>
      </c>
      <c r="G1418" s="2"/>
    </row>
    <row r="1419" spans="1:7" x14ac:dyDescent="0.3">
      <c r="A1419" s="8">
        <v>2389</v>
      </c>
      <c r="B1419" s="9">
        <v>139.648</v>
      </c>
      <c r="C1419" s="8">
        <f t="shared" si="88"/>
        <v>1417</v>
      </c>
      <c r="D1419" s="7">
        <f t="shared" si="89"/>
        <v>1.7577999999999996</v>
      </c>
      <c r="E1419" s="6">
        <f t="shared" si="90"/>
        <v>1.7089987349001234</v>
      </c>
      <c r="F1419" s="5">
        <f t="shared" si="91"/>
        <v>2.3815634753483893E-3</v>
      </c>
      <c r="G1419" s="2"/>
    </row>
    <row r="1420" spans="1:7" x14ac:dyDescent="0.3">
      <c r="A1420" s="8">
        <v>2390</v>
      </c>
      <c r="B1420" s="9">
        <v>139.648</v>
      </c>
      <c r="C1420" s="8">
        <f t="shared" si="88"/>
        <v>1418</v>
      </c>
      <c r="D1420" s="7">
        <f t="shared" si="89"/>
        <v>1.7577999999999996</v>
      </c>
      <c r="E1420" s="6">
        <f t="shared" si="90"/>
        <v>1.7089987474811497</v>
      </c>
      <c r="F1420" s="5">
        <f t="shared" si="91"/>
        <v>2.3815622474085561E-3</v>
      </c>
      <c r="G1420" s="2"/>
    </row>
    <row r="1421" spans="1:7" x14ac:dyDescent="0.3">
      <c r="A1421" s="8">
        <v>2391</v>
      </c>
      <c r="B1421" s="9">
        <v>139.453</v>
      </c>
      <c r="C1421" s="8">
        <f t="shared" si="88"/>
        <v>1419</v>
      </c>
      <c r="D1421" s="7">
        <f t="shared" si="89"/>
        <v>1.7480499999999999</v>
      </c>
      <c r="E1421" s="6">
        <f t="shared" si="90"/>
        <v>1.7089987599370615</v>
      </c>
      <c r="F1421" s="5">
        <f t="shared" si="91"/>
        <v>1.5249993504532424E-3</v>
      </c>
      <c r="G1421" s="2"/>
    </row>
    <row r="1422" spans="1:7" x14ac:dyDescent="0.3">
      <c r="A1422" s="8">
        <v>2392</v>
      </c>
      <c r="B1422" s="9">
        <v>139.453</v>
      </c>
      <c r="C1422" s="8">
        <f t="shared" si="88"/>
        <v>1420</v>
      </c>
      <c r="D1422" s="7">
        <f t="shared" si="89"/>
        <v>1.7480499999999999</v>
      </c>
      <c r="E1422" s="6">
        <f t="shared" si="90"/>
        <v>1.7089987722691031</v>
      </c>
      <c r="F1422" s="5">
        <f t="shared" si="91"/>
        <v>1.5249983872903596E-3</v>
      </c>
      <c r="G1422" s="2"/>
    </row>
    <row r="1423" spans="1:7" x14ac:dyDescent="0.3">
      <c r="A1423" s="8">
        <v>2393</v>
      </c>
      <c r="B1423" s="9">
        <v>139.453</v>
      </c>
      <c r="C1423" s="8">
        <f t="shared" si="88"/>
        <v>1421</v>
      </c>
      <c r="D1423" s="7">
        <f t="shared" si="89"/>
        <v>1.7480499999999999</v>
      </c>
      <c r="E1423" s="6">
        <f t="shared" si="90"/>
        <v>1.7089987844785064</v>
      </c>
      <c r="F1423" s="5">
        <f t="shared" si="91"/>
        <v>1.5249974337061339E-3</v>
      </c>
      <c r="G1423" s="2"/>
    </row>
    <row r="1424" spans="1:7" x14ac:dyDescent="0.3">
      <c r="A1424" s="8">
        <v>2394</v>
      </c>
      <c r="B1424" s="9">
        <v>139.648</v>
      </c>
      <c r="C1424" s="8">
        <f t="shared" si="88"/>
        <v>1422</v>
      </c>
      <c r="D1424" s="7">
        <f t="shared" si="89"/>
        <v>1.7577999999999996</v>
      </c>
      <c r="E1424" s="6">
        <f t="shared" si="90"/>
        <v>1.7089987965664908</v>
      </c>
      <c r="F1424" s="5">
        <f t="shared" si="91"/>
        <v>2.3815574565587113E-3</v>
      </c>
      <c r="G1424" s="2"/>
    </row>
    <row r="1425" spans="1:7" x14ac:dyDescent="0.3">
      <c r="A1425" s="8">
        <v>2395</v>
      </c>
      <c r="B1425" s="9">
        <v>139.453</v>
      </c>
      <c r="C1425" s="8">
        <f t="shared" si="88"/>
        <v>1423</v>
      </c>
      <c r="D1425" s="7">
        <f t="shared" si="89"/>
        <v>1.7480499999999999</v>
      </c>
      <c r="E1425" s="6">
        <f t="shared" si="90"/>
        <v>1.7089988085342642</v>
      </c>
      <c r="F1425" s="5">
        <f t="shared" si="91"/>
        <v>1.5249955548935455E-3</v>
      </c>
      <c r="G1425" s="2"/>
    </row>
    <row r="1426" spans="1:7" x14ac:dyDescent="0.3">
      <c r="A1426" s="8">
        <v>2396</v>
      </c>
      <c r="B1426" s="9">
        <v>139.648</v>
      </c>
      <c r="C1426" s="8">
        <f t="shared" si="88"/>
        <v>1424</v>
      </c>
      <c r="D1426" s="7">
        <f t="shared" si="89"/>
        <v>1.7577999999999996</v>
      </c>
      <c r="E1426" s="6">
        <f t="shared" si="90"/>
        <v>1.7089988203830218</v>
      </c>
      <c r="F1426" s="5">
        <f t="shared" si="91"/>
        <v>2.3815551320085326E-3</v>
      </c>
      <c r="G1426" s="2"/>
    </row>
    <row r="1427" spans="1:7" x14ac:dyDescent="0.3">
      <c r="A1427" s="8">
        <v>2397</v>
      </c>
      <c r="B1427" s="9">
        <v>139.648</v>
      </c>
      <c r="C1427" s="8">
        <f t="shared" si="88"/>
        <v>1425</v>
      </c>
      <c r="D1427" s="7">
        <f t="shared" si="89"/>
        <v>1.7577999999999996</v>
      </c>
      <c r="E1427" s="6">
        <f t="shared" si="90"/>
        <v>1.7089988321139469</v>
      </c>
      <c r="F1427" s="5">
        <f t="shared" si="91"/>
        <v>2.3815539870427021E-3</v>
      </c>
      <c r="G1427" s="2"/>
    </row>
    <row r="1428" spans="1:7" x14ac:dyDescent="0.3">
      <c r="A1428" s="8">
        <v>2398</v>
      </c>
      <c r="B1428" s="9">
        <v>139.648</v>
      </c>
      <c r="C1428" s="8">
        <f t="shared" si="88"/>
        <v>1426</v>
      </c>
      <c r="D1428" s="7">
        <f t="shared" si="89"/>
        <v>1.7577999999999996</v>
      </c>
      <c r="E1428" s="6">
        <f t="shared" si="90"/>
        <v>1.7089988437282118</v>
      </c>
      <c r="F1428" s="5">
        <f t="shared" si="91"/>
        <v>2.3815528534634565E-3</v>
      </c>
      <c r="G1428" s="2"/>
    </row>
    <row r="1429" spans="1:7" x14ac:dyDescent="0.3">
      <c r="A1429" s="8">
        <v>2399</v>
      </c>
      <c r="B1429" s="9">
        <v>139.648</v>
      </c>
      <c r="C1429" s="8">
        <f t="shared" si="88"/>
        <v>1427</v>
      </c>
      <c r="D1429" s="7">
        <f t="shared" si="89"/>
        <v>1.7577999999999996</v>
      </c>
      <c r="E1429" s="6">
        <f t="shared" si="90"/>
        <v>1.7089988552269764</v>
      </c>
      <c r="F1429" s="5">
        <f t="shared" si="91"/>
        <v>2.3815517311575715E-3</v>
      </c>
      <c r="G1429" s="2"/>
    </row>
    <row r="1430" spans="1:7" x14ac:dyDescent="0.3">
      <c r="A1430" s="8">
        <v>2400</v>
      </c>
      <c r="B1430" s="9">
        <v>139.648</v>
      </c>
      <c r="C1430" s="8">
        <f t="shared" si="88"/>
        <v>1428</v>
      </c>
      <c r="D1430" s="7">
        <f t="shared" si="89"/>
        <v>1.7577999999999996</v>
      </c>
      <c r="E1430" s="6">
        <f t="shared" si="90"/>
        <v>1.7089988666113891</v>
      </c>
      <c r="F1430" s="5">
        <f t="shared" si="91"/>
        <v>2.3815506200129521E-3</v>
      </c>
      <c r="G1430" s="2"/>
    </row>
    <row r="1431" spans="1:7" x14ac:dyDescent="0.3">
      <c r="A1431" s="8">
        <v>2401</v>
      </c>
      <c r="B1431" s="9">
        <v>139.648</v>
      </c>
      <c r="C1431" s="8">
        <f t="shared" si="88"/>
        <v>1429</v>
      </c>
      <c r="D1431" s="7">
        <f t="shared" si="89"/>
        <v>1.7577999999999996</v>
      </c>
      <c r="E1431" s="6">
        <f t="shared" si="90"/>
        <v>1.7089988778825875</v>
      </c>
      <c r="F1431" s="5">
        <f t="shared" si="91"/>
        <v>2.3815495199185641E-3</v>
      </c>
      <c r="G1431" s="2"/>
    </row>
    <row r="1432" spans="1:7" x14ac:dyDescent="0.3">
      <c r="A1432" s="8">
        <v>2402</v>
      </c>
      <c r="B1432" s="9">
        <v>139.648</v>
      </c>
      <c r="C1432" s="8">
        <f t="shared" si="88"/>
        <v>1430</v>
      </c>
      <c r="D1432" s="7">
        <f t="shared" si="89"/>
        <v>1.7577999999999996</v>
      </c>
      <c r="E1432" s="6">
        <f t="shared" si="90"/>
        <v>1.7089988890416976</v>
      </c>
      <c r="F1432" s="5">
        <f t="shared" si="91"/>
        <v>2.3815484307645012E-3</v>
      </c>
      <c r="G1432" s="2"/>
    </row>
    <row r="1433" spans="1:7" x14ac:dyDescent="0.3">
      <c r="A1433" s="8">
        <v>2403</v>
      </c>
      <c r="B1433" s="9">
        <v>139.648</v>
      </c>
      <c r="C1433" s="8">
        <f t="shared" si="88"/>
        <v>1431</v>
      </c>
      <c r="D1433" s="7">
        <f t="shared" si="89"/>
        <v>1.7577999999999996</v>
      </c>
      <c r="E1433" s="6">
        <f t="shared" si="90"/>
        <v>1.7089989000898336</v>
      </c>
      <c r="F1433" s="5">
        <f t="shared" si="91"/>
        <v>2.3815473524420052E-3</v>
      </c>
      <c r="G1433" s="2"/>
    </row>
    <row r="1434" spans="1:7" x14ac:dyDescent="0.3">
      <c r="A1434" s="8">
        <v>2404</v>
      </c>
      <c r="B1434" s="9">
        <v>139.648</v>
      </c>
      <c r="C1434" s="8">
        <f t="shared" si="88"/>
        <v>1432</v>
      </c>
      <c r="D1434" s="7">
        <f t="shared" si="89"/>
        <v>1.7577999999999996</v>
      </c>
      <c r="E1434" s="6">
        <f t="shared" si="90"/>
        <v>1.7089989110280992</v>
      </c>
      <c r="F1434" s="5">
        <f t="shared" si="91"/>
        <v>2.3815462848433373E-3</v>
      </c>
      <c r="G1434" s="2"/>
    </row>
    <row r="1435" spans="1:7" x14ac:dyDescent="0.3">
      <c r="A1435" s="8">
        <v>2405</v>
      </c>
      <c r="B1435" s="9">
        <v>139.453</v>
      </c>
      <c r="C1435" s="8">
        <f t="shared" si="88"/>
        <v>1433</v>
      </c>
      <c r="D1435" s="7">
        <f t="shared" si="89"/>
        <v>1.7480499999999999</v>
      </c>
      <c r="E1435" s="6">
        <f t="shared" si="90"/>
        <v>1.7089989218575874</v>
      </c>
      <c r="F1435" s="5">
        <f t="shared" si="91"/>
        <v>1.5249867040848064E-3</v>
      </c>
      <c r="G1435" s="2"/>
    </row>
    <row r="1436" spans="1:7" x14ac:dyDescent="0.3">
      <c r="A1436" s="8">
        <v>2406</v>
      </c>
      <c r="B1436" s="9">
        <v>139.453</v>
      </c>
      <c r="C1436" s="8">
        <f t="shared" si="88"/>
        <v>1434</v>
      </c>
      <c r="D1436" s="7">
        <f t="shared" si="89"/>
        <v>1.7480499999999999</v>
      </c>
      <c r="E1436" s="6">
        <f t="shared" si="90"/>
        <v>1.7089989325793795</v>
      </c>
      <c r="F1436" s="5">
        <f t="shared" si="91"/>
        <v>1.5249858666898375E-3</v>
      </c>
      <c r="G1436" s="2"/>
    </row>
    <row r="1437" spans="1:7" x14ac:dyDescent="0.3">
      <c r="A1437" s="8">
        <v>2407</v>
      </c>
      <c r="B1437" s="9">
        <v>139.453</v>
      </c>
      <c r="C1437" s="8">
        <f t="shared" si="88"/>
        <v>1435</v>
      </c>
      <c r="D1437" s="7">
        <f t="shared" si="89"/>
        <v>1.7480499999999999</v>
      </c>
      <c r="E1437" s="6">
        <f t="shared" si="90"/>
        <v>1.7089989431945467</v>
      </c>
      <c r="F1437" s="5">
        <f t="shared" si="91"/>
        <v>1.5249850376227309E-3</v>
      </c>
      <c r="G1437" s="2"/>
    </row>
    <row r="1438" spans="1:7" x14ac:dyDescent="0.3">
      <c r="A1438" s="8">
        <v>2408</v>
      </c>
      <c r="B1438" s="9">
        <v>139.453</v>
      </c>
      <c r="C1438" s="8">
        <f t="shared" si="88"/>
        <v>1436</v>
      </c>
      <c r="D1438" s="7">
        <f t="shared" si="89"/>
        <v>1.7480499999999999</v>
      </c>
      <c r="E1438" s="6">
        <f t="shared" si="90"/>
        <v>1.7089989537041494</v>
      </c>
      <c r="F1438" s="5">
        <f t="shared" si="91"/>
        <v>1.5249842168006539E-3</v>
      </c>
      <c r="G1438" s="2"/>
    </row>
    <row r="1439" spans="1:7" x14ac:dyDescent="0.3">
      <c r="A1439" s="8">
        <v>2409</v>
      </c>
      <c r="B1439" s="9">
        <v>139.453</v>
      </c>
      <c r="C1439" s="8">
        <f t="shared" si="88"/>
        <v>1437</v>
      </c>
      <c r="D1439" s="7">
        <f t="shared" si="89"/>
        <v>1.7480499999999999</v>
      </c>
      <c r="E1439" s="6">
        <f t="shared" si="90"/>
        <v>1.7089989641092374</v>
      </c>
      <c r="F1439" s="5">
        <f t="shared" si="91"/>
        <v>1.5249834041416233E-3</v>
      </c>
      <c r="G1439" s="2"/>
    </row>
    <row r="1440" spans="1:7" x14ac:dyDescent="0.3">
      <c r="A1440" s="8">
        <v>2410</v>
      </c>
      <c r="B1440" s="9">
        <v>139.453</v>
      </c>
      <c r="C1440" s="8">
        <f t="shared" si="88"/>
        <v>1438</v>
      </c>
      <c r="D1440" s="7">
        <f t="shared" si="89"/>
        <v>1.7480499999999999</v>
      </c>
      <c r="E1440" s="6">
        <f t="shared" si="90"/>
        <v>1.70899897441085</v>
      </c>
      <c r="F1440" s="5">
        <f t="shared" si="91"/>
        <v>1.524982599564437E-3</v>
      </c>
      <c r="G1440" s="2"/>
    </row>
    <row r="1441" spans="1:7" x14ac:dyDescent="0.3">
      <c r="A1441" s="8">
        <v>2411</v>
      </c>
      <c r="B1441" s="9">
        <v>139.453</v>
      </c>
      <c r="C1441" s="8">
        <f t="shared" si="88"/>
        <v>1439</v>
      </c>
      <c r="D1441" s="7">
        <f t="shared" si="89"/>
        <v>1.7480499999999999</v>
      </c>
      <c r="E1441" s="6">
        <f t="shared" si="90"/>
        <v>1.7089989846100162</v>
      </c>
      <c r="F1441" s="5">
        <f t="shared" si="91"/>
        <v>1.524981802988742E-3</v>
      </c>
      <c r="G1441" s="2"/>
    </row>
    <row r="1442" spans="1:7" x14ac:dyDescent="0.3">
      <c r="A1442" s="8">
        <v>2412</v>
      </c>
      <c r="B1442" s="9">
        <v>139.453</v>
      </c>
      <c r="C1442" s="8">
        <f t="shared" si="88"/>
        <v>1440</v>
      </c>
      <c r="D1442" s="7">
        <f t="shared" si="89"/>
        <v>1.7480499999999999</v>
      </c>
      <c r="E1442" s="6">
        <f t="shared" si="90"/>
        <v>1.7089989947077548</v>
      </c>
      <c r="F1442" s="5">
        <f t="shared" si="91"/>
        <v>1.5249810143349496E-3</v>
      </c>
      <c r="G1442" s="2"/>
    </row>
    <row r="1443" spans="1:7" x14ac:dyDescent="0.3">
      <c r="A1443" s="8">
        <v>2413</v>
      </c>
      <c r="B1443" s="9">
        <v>139.453</v>
      </c>
      <c r="C1443" s="8">
        <f t="shared" si="88"/>
        <v>1441</v>
      </c>
      <c r="D1443" s="7">
        <f t="shared" si="89"/>
        <v>1.7480499999999999</v>
      </c>
      <c r="E1443" s="6">
        <f t="shared" si="90"/>
        <v>1.7089990047050747</v>
      </c>
      <c r="F1443" s="5">
        <f t="shared" si="91"/>
        <v>1.5249802335242681E-3</v>
      </c>
      <c r="G1443" s="2"/>
    </row>
    <row r="1444" spans="1:7" x14ac:dyDescent="0.3">
      <c r="A1444" s="8">
        <v>2414</v>
      </c>
      <c r="B1444" s="9">
        <v>139.453</v>
      </c>
      <c r="C1444" s="8">
        <f t="shared" si="88"/>
        <v>1442</v>
      </c>
      <c r="D1444" s="7">
        <f t="shared" si="89"/>
        <v>1.7480499999999999</v>
      </c>
      <c r="E1444" s="6">
        <f t="shared" si="90"/>
        <v>1.7089990146029743</v>
      </c>
      <c r="F1444" s="5">
        <f t="shared" si="91"/>
        <v>1.5249794604787037E-3</v>
      </c>
      <c r="G1444" s="2"/>
    </row>
    <row r="1445" spans="1:7" x14ac:dyDescent="0.3">
      <c r="A1445" s="8">
        <v>2415</v>
      </c>
      <c r="B1445" s="9">
        <v>139.453</v>
      </c>
      <c r="C1445" s="8">
        <f t="shared" si="88"/>
        <v>1443</v>
      </c>
      <c r="D1445" s="7">
        <f t="shared" si="89"/>
        <v>1.7480499999999999</v>
      </c>
      <c r="E1445" s="6">
        <f t="shared" si="90"/>
        <v>1.7089990244024424</v>
      </c>
      <c r="F1445" s="5">
        <f t="shared" si="91"/>
        <v>1.5249786951210262E-3</v>
      </c>
      <c r="G1445" s="2"/>
    </row>
    <row r="1446" spans="1:7" x14ac:dyDescent="0.3">
      <c r="A1446" s="8">
        <v>2416</v>
      </c>
      <c r="B1446" s="9">
        <v>139.453</v>
      </c>
      <c r="C1446" s="8">
        <f t="shared" si="88"/>
        <v>1444</v>
      </c>
      <c r="D1446" s="7">
        <f t="shared" si="89"/>
        <v>1.7480499999999999</v>
      </c>
      <c r="E1446" s="6">
        <f t="shared" si="90"/>
        <v>1.7089990341044574</v>
      </c>
      <c r="F1446" s="5">
        <f t="shared" si="91"/>
        <v>1.5249779373748208E-3</v>
      </c>
      <c r="G1446" s="2"/>
    </row>
    <row r="1447" spans="1:7" x14ac:dyDescent="0.3">
      <c r="A1447" s="8">
        <v>2417</v>
      </c>
      <c r="B1447" s="9">
        <v>139.453</v>
      </c>
      <c r="C1447" s="8">
        <f t="shared" si="88"/>
        <v>1445</v>
      </c>
      <c r="D1447" s="7">
        <f t="shared" si="89"/>
        <v>1.7480499999999999</v>
      </c>
      <c r="E1447" s="6">
        <f t="shared" si="90"/>
        <v>1.7089990437099896</v>
      </c>
      <c r="F1447" s="5">
        <f t="shared" si="91"/>
        <v>1.5249771871642965E-3</v>
      </c>
      <c r="G1447" s="2"/>
    </row>
    <row r="1448" spans="1:7" x14ac:dyDescent="0.3">
      <c r="A1448" s="8">
        <v>2418</v>
      </c>
      <c r="B1448" s="9">
        <v>139.453</v>
      </c>
      <c r="C1448" s="8">
        <f t="shared" si="88"/>
        <v>1446</v>
      </c>
      <c r="D1448" s="7">
        <f t="shared" si="89"/>
        <v>1.7480499999999999</v>
      </c>
      <c r="E1448" s="6">
        <f t="shared" si="90"/>
        <v>1.708999053219997</v>
      </c>
      <c r="F1448" s="5">
        <f t="shared" si="91"/>
        <v>1.5249764444146166E-3</v>
      </c>
      <c r="G1448" s="2"/>
    </row>
    <row r="1449" spans="1:7" x14ac:dyDescent="0.3">
      <c r="A1449" s="8">
        <v>2419</v>
      </c>
      <c r="B1449" s="9">
        <v>139.453</v>
      </c>
      <c r="C1449" s="8">
        <f t="shared" si="88"/>
        <v>1447</v>
      </c>
      <c r="D1449" s="7">
        <f t="shared" si="89"/>
        <v>1.7480499999999999</v>
      </c>
      <c r="E1449" s="6">
        <f t="shared" si="90"/>
        <v>1.7089990626354308</v>
      </c>
      <c r="F1449" s="5">
        <f t="shared" si="91"/>
        <v>1.5249757090514994E-3</v>
      </c>
      <c r="G1449" s="2"/>
    </row>
    <row r="1450" spans="1:7" x14ac:dyDescent="0.3">
      <c r="A1450" s="8">
        <v>2420</v>
      </c>
      <c r="B1450" s="9">
        <v>139.453</v>
      </c>
      <c r="C1450" s="8">
        <f t="shared" si="88"/>
        <v>1448</v>
      </c>
      <c r="D1450" s="7">
        <f t="shared" si="89"/>
        <v>1.7480499999999999</v>
      </c>
      <c r="E1450" s="6">
        <f t="shared" si="90"/>
        <v>1.708999071957231</v>
      </c>
      <c r="F1450" s="5">
        <f t="shared" si="91"/>
        <v>1.5249749810015132E-3</v>
      </c>
      <c r="G1450" s="2"/>
    </row>
    <row r="1451" spans="1:7" x14ac:dyDescent="0.3">
      <c r="A1451" s="8">
        <v>2421</v>
      </c>
      <c r="B1451" s="9">
        <v>139.453</v>
      </c>
      <c r="C1451" s="8">
        <f t="shared" si="88"/>
        <v>1449</v>
      </c>
      <c r="D1451" s="7">
        <f t="shared" si="89"/>
        <v>1.7480499999999999</v>
      </c>
      <c r="E1451" s="6">
        <f t="shared" si="90"/>
        <v>1.7089990811863287</v>
      </c>
      <c r="F1451" s="5">
        <f t="shared" si="91"/>
        <v>1.5249742601919373E-3</v>
      </c>
      <c r="G1451" s="2"/>
    </row>
    <row r="1452" spans="1:7" x14ac:dyDescent="0.3">
      <c r="A1452" s="8">
        <v>2422</v>
      </c>
      <c r="B1452" s="9">
        <v>139.453</v>
      </c>
      <c r="C1452" s="8">
        <f t="shared" si="88"/>
        <v>1450</v>
      </c>
      <c r="D1452" s="7">
        <f t="shared" si="89"/>
        <v>1.7480499999999999</v>
      </c>
      <c r="E1452" s="6">
        <f t="shared" si="90"/>
        <v>1.7089990903236458</v>
      </c>
      <c r="F1452" s="5">
        <f t="shared" si="91"/>
        <v>1.5249735465507625E-3</v>
      </c>
      <c r="G1452" s="2"/>
    </row>
    <row r="1453" spans="1:7" x14ac:dyDescent="0.3">
      <c r="A1453" s="8">
        <v>2423</v>
      </c>
      <c r="B1453" s="9">
        <v>139.453</v>
      </c>
      <c r="C1453" s="8">
        <f t="shared" si="88"/>
        <v>1451</v>
      </c>
      <c r="D1453" s="7">
        <f t="shared" si="89"/>
        <v>1.7480499999999999</v>
      </c>
      <c r="E1453" s="6">
        <f t="shared" si="90"/>
        <v>1.7089990993700954</v>
      </c>
      <c r="F1453" s="5">
        <f t="shared" si="91"/>
        <v>1.5249728400066726E-3</v>
      </c>
      <c r="G1453" s="2"/>
    </row>
    <row r="1454" spans="1:7" x14ac:dyDescent="0.3">
      <c r="A1454" s="8">
        <v>2424</v>
      </c>
      <c r="B1454" s="9">
        <v>139.453</v>
      </c>
      <c r="C1454" s="8">
        <f t="shared" si="88"/>
        <v>1452</v>
      </c>
      <c r="D1454" s="7">
        <f t="shared" si="89"/>
        <v>1.7480499999999999</v>
      </c>
      <c r="E1454" s="6">
        <f t="shared" si="90"/>
        <v>1.7089991083265805</v>
      </c>
      <c r="F1454" s="5">
        <f t="shared" si="91"/>
        <v>1.524972140489133E-3</v>
      </c>
      <c r="G1454" s="2"/>
    </row>
    <row r="1455" spans="1:7" x14ac:dyDescent="0.3">
      <c r="A1455" s="8">
        <v>2425</v>
      </c>
      <c r="B1455" s="9">
        <v>139.453</v>
      </c>
      <c r="C1455" s="8">
        <f t="shared" si="88"/>
        <v>1453</v>
      </c>
      <c r="D1455" s="7">
        <f t="shared" si="89"/>
        <v>1.7480499999999999</v>
      </c>
      <c r="E1455" s="6">
        <f t="shared" si="90"/>
        <v>1.7089991171939964</v>
      </c>
      <c r="F1455" s="5">
        <f t="shared" si="91"/>
        <v>1.5249714479282151E-3</v>
      </c>
      <c r="G1455" s="2"/>
    </row>
    <row r="1456" spans="1:7" x14ac:dyDescent="0.3">
      <c r="A1456" s="8">
        <v>2426</v>
      </c>
      <c r="B1456" s="9">
        <v>139.453</v>
      </c>
      <c r="C1456" s="8">
        <f t="shared" si="88"/>
        <v>1454</v>
      </c>
      <c r="D1456" s="7">
        <f t="shared" si="89"/>
        <v>1.7480499999999999</v>
      </c>
      <c r="E1456" s="6">
        <f t="shared" si="90"/>
        <v>1.7089991259732285</v>
      </c>
      <c r="F1456" s="5">
        <f t="shared" si="91"/>
        <v>1.5249707622547715E-3</v>
      </c>
      <c r="G1456" s="2"/>
    </row>
    <row r="1457" spans="1:7" x14ac:dyDescent="0.3">
      <c r="A1457" s="8">
        <v>2427</v>
      </c>
      <c r="B1457" s="9">
        <v>139.453</v>
      </c>
      <c r="C1457" s="8">
        <f t="shared" si="88"/>
        <v>1455</v>
      </c>
      <c r="D1457" s="7">
        <f t="shared" si="89"/>
        <v>1.7480499999999999</v>
      </c>
      <c r="E1457" s="6">
        <f t="shared" si="90"/>
        <v>1.7089991346651539</v>
      </c>
      <c r="F1457" s="5">
        <f t="shared" si="91"/>
        <v>1.5249700834002794E-3</v>
      </c>
      <c r="G1457" s="2"/>
    </row>
    <row r="1458" spans="1:7" x14ac:dyDescent="0.3">
      <c r="A1458" s="8">
        <v>2428</v>
      </c>
      <c r="B1458" s="9">
        <v>139.453</v>
      </c>
      <c r="C1458" s="8">
        <f t="shared" si="88"/>
        <v>1456</v>
      </c>
      <c r="D1458" s="7">
        <f t="shared" si="89"/>
        <v>1.7480499999999999</v>
      </c>
      <c r="E1458" s="6">
        <f t="shared" si="90"/>
        <v>1.7089991432706406</v>
      </c>
      <c r="F1458" s="5">
        <f t="shared" si="91"/>
        <v>1.5249694112969435E-3</v>
      </c>
      <c r="G1458" s="2"/>
    </row>
    <row r="1459" spans="1:7" x14ac:dyDescent="0.3">
      <c r="A1459" s="8">
        <v>2429</v>
      </c>
      <c r="B1459" s="9">
        <v>139.453</v>
      </c>
      <c r="C1459" s="8">
        <f t="shared" si="88"/>
        <v>1457</v>
      </c>
      <c r="D1459" s="7">
        <f t="shared" si="89"/>
        <v>1.7480499999999999</v>
      </c>
      <c r="E1459" s="6">
        <f t="shared" si="90"/>
        <v>1.7089991517905487</v>
      </c>
      <c r="F1459" s="5">
        <f t="shared" si="91"/>
        <v>1.5249687458775941E-3</v>
      </c>
      <c r="G1459" s="2"/>
    </row>
    <row r="1460" spans="1:7" x14ac:dyDescent="0.3">
      <c r="A1460" s="8">
        <v>2430</v>
      </c>
      <c r="B1460" s="9">
        <v>139.453</v>
      </c>
      <c r="C1460" s="8">
        <f t="shared" si="88"/>
        <v>1458</v>
      </c>
      <c r="D1460" s="7">
        <f t="shared" si="89"/>
        <v>1.7480499999999999</v>
      </c>
      <c r="E1460" s="6">
        <f t="shared" si="90"/>
        <v>1.7089991602257288</v>
      </c>
      <c r="F1460" s="5">
        <f t="shared" si="91"/>
        <v>1.5249680870757891E-3</v>
      </c>
      <c r="G1460" s="2"/>
    </row>
    <row r="1461" spans="1:7" x14ac:dyDescent="0.3">
      <c r="A1461" s="8">
        <v>2431</v>
      </c>
      <c r="B1461" s="9">
        <v>139.453</v>
      </c>
      <c r="C1461" s="8">
        <f t="shared" si="88"/>
        <v>1459</v>
      </c>
      <c r="D1461" s="7">
        <f t="shared" si="89"/>
        <v>1.7480499999999999</v>
      </c>
      <c r="E1461" s="6">
        <f t="shared" si="90"/>
        <v>1.7089991685770236</v>
      </c>
      <c r="F1461" s="5">
        <f t="shared" si="91"/>
        <v>1.5249674348257111E-3</v>
      </c>
      <c r="G1461" s="2"/>
    </row>
    <row r="1462" spans="1:7" x14ac:dyDescent="0.3">
      <c r="A1462" s="8">
        <v>2432</v>
      </c>
      <c r="B1462" s="9">
        <v>139.453</v>
      </c>
      <c r="C1462" s="8">
        <f t="shared" si="88"/>
        <v>1460</v>
      </c>
      <c r="D1462" s="7">
        <f t="shared" si="89"/>
        <v>1.7480499999999999</v>
      </c>
      <c r="E1462" s="6">
        <f t="shared" si="90"/>
        <v>1.7089991768452675</v>
      </c>
      <c r="F1462" s="5">
        <f t="shared" si="91"/>
        <v>1.5249667890621845E-3</v>
      </c>
      <c r="G1462" s="2"/>
    </row>
    <row r="1463" spans="1:7" x14ac:dyDescent="0.3">
      <c r="A1463" s="8">
        <v>2433</v>
      </c>
      <c r="B1463" s="9">
        <v>139.453</v>
      </c>
      <c r="C1463" s="8">
        <f t="shared" si="88"/>
        <v>1461</v>
      </c>
      <c r="D1463" s="7">
        <f t="shared" si="89"/>
        <v>1.7480499999999999</v>
      </c>
      <c r="E1463" s="6">
        <f t="shared" si="90"/>
        <v>1.7089991850312862</v>
      </c>
      <c r="F1463" s="5">
        <f t="shared" si="91"/>
        <v>1.5249661497207104E-3</v>
      </c>
      <c r="G1463" s="2"/>
    </row>
    <row r="1464" spans="1:7" x14ac:dyDescent="0.3">
      <c r="A1464" s="8">
        <v>2434</v>
      </c>
      <c r="B1464" s="9">
        <v>139.453</v>
      </c>
      <c r="C1464" s="8">
        <f t="shared" si="88"/>
        <v>1462</v>
      </c>
      <c r="D1464" s="7">
        <f t="shared" si="89"/>
        <v>1.7480499999999999</v>
      </c>
      <c r="E1464" s="6">
        <f t="shared" si="90"/>
        <v>1.7089991931358974</v>
      </c>
      <c r="F1464" s="5">
        <f t="shared" si="91"/>
        <v>1.5249655167374309E-3</v>
      </c>
      <c r="G1464" s="2"/>
    </row>
    <row r="1465" spans="1:7" x14ac:dyDescent="0.3">
      <c r="A1465" s="8">
        <v>2435</v>
      </c>
      <c r="B1465" s="9">
        <v>139.453</v>
      </c>
      <c r="C1465" s="8">
        <f t="shared" si="88"/>
        <v>1463</v>
      </c>
      <c r="D1465" s="7">
        <f t="shared" si="89"/>
        <v>1.7480499999999999</v>
      </c>
      <c r="E1465" s="6">
        <f t="shared" si="90"/>
        <v>1.7089992011599109</v>
      </c>
      <c r="F1465" s="5">
        <f t="shared" si="91"/>
        <v>1.524964890049096E-3</v>
      </c>
      <c r="G1465" s="2"/>
    </row>
    <row r="1466" spans="1:7" x14ac:dyDescent="0.3">
      <c r="A1466" s="8">
        <v>2436</v>
      </c>
      <c r="B1466" s="9">
        <v>139.453</v>
      </c>
      <c r="C1466" s="8">
        <f t="shared" si="88"/>
        <v>1464</v>
      </c>
      <c r="D1466" s="7">
        <f t="shared" si="89"/>
        <v>1.7480499999999999</v>
      </c>
      <c r="E1466" s="6">
        <f t="shared" si="90"/>
        <v>1.7089992091041279</v>
      </c>
      <c r="F1466" s="5">
        <f t="shared" si="91"/>
        <v>1.5249642695931143E-3</v>
      </c>
      <c r="G1466" s="2"/>
    </row>
    <row r="1467" spans="1:7" x14ac:dyDescent="0.3">
      <c r="A1467" s="8">
        <v>2437</v>
      </c>
      <c r="B1467" s="9">
        <v>139.453</v>
      </c>
      <c r="C1467" s="8">
        <f t="shared" si="88"/>
        <v>1465</v>
      </c>
      <c r="D1467" s="7">
        <f t="shared" si="89"/>
        <v>1.7480499999999999</v>
      </c>
      <c r="E1467" s="6">
        <f t="shared" si="90"/>
        <v>1.7089992169693422</v>
      </c>
      <c r="F1467" s="5">
        <f t="shared" si="91"/>
        <v>1.5249636553075015E-3</v>
      </c>
      <c r="G1467" s="2"/>
    </row>
    <row r="1468" spans="1:7" x14ac:dyDescent="0.3">
      <c r="A1468" s="8">
        <v>2438</v>
      </c>
      <c r="B1468" s="9">
        <v>139.453</v>
      </c>
      <c r="C1468" s="8">
        <f t="shared" si="88"/>
        <v>1466</v>
      </c>
      <c r="D1468" s="7">
        <f t="shared" si="89"/>
        <v>1.7480499999999999</v>
      </c>
      <c r="E1468" s="6">
        <f t="shared" si="90"/>
        <v>1.7089992247563395</v>
      </c>
      <c r="F1468" s="5">
        <f t="shared" si="91"/>
        <v>1.5249630471308806E-3</v>
      </c>
      <c r="G1468" s="2"/>
    </row>
    <row r="1469" spans="1:7" x14ac:dyDescent="0.3">
      <c r="A1469" s="8">
        <v>2439</v>
      </c>
      <c r="B1469" s="9">
        <v>139.453</v>
      </c>
      <c r="C1469" s="8">
        <f t="shared" si="88"/>
        <v>1467</v>
      </c>
      <c r="D1469" s="7">
        <f t="shared" si="89"/>
        <v>1.7480499999999999</v>
      </c>
      <c r="E1469" s="6">
        <f t="shared" si="90"/>
        <v>1.7089992324658976</v>
      </c>
      <c r="F1469" s="5">
        <f t="shared" si="91"/>
        <v>1.5249624450024985E-3</v>
      </c>
      <c r="G1469" s="2"/>
    </row>
    <row r="1470" spans="1:7" x14ac:dyDescent="0.3">
      <c r="A1470" s="8">
        <v>2440</v>
      </c>
      <c r="B1470" s="9">
        <v>139.453</v>
      </c>
      <c r="C1470" s="8">
        <f t="shared" si="88"/>
        <v>1468</v>
      </c>
      <c r="D1470" s="7">
        <f t="shared" si="89"/>
        <v>1.7480499999999999</v>
      </c>
      <c r="E1470" s="6">
        <f t="shared" si="90"/>
        <v>1.7089992400987861</v>
      </c>
      <c r="F1470" s="5">
        <f t="shared" si="91"/>
        <v>1.5249618488622446E-3</v>
      </c>
      <c r="G1470" s="2"/>
    </row>
    <row r="1471" spans="1:7" x14ac:dyDescent="0.3">
      <c r="A1471" s="8">
        <v>2441</v>
      </c>
      <c r="B1471" s="9">
        <v>139.453</v>
      </c>
      <c r="C1471" s="8">
        <f t="shared" si="88"/>
        <v>1469</v>
      </c>
      <c r="D1471" s="7">
        <f t="shared" si="89"/>
        <v>1.7480499999999999</v>
      </c>
      <c r="E1471" s="6">
        <f t="shared" si="90"/>
        <v>1.7089992476557683</v>
      </c>
      <c r="F1471" s="5">
        <f t="shared" si="91"/>
        <v>1.5249612586505105E-3</v>
      </c>
      <c r="G1471" s="2"/>
    </row>
    <row r="1472" spans="1:7" x14ac:dyDescent="0.3">
      <c r="A1472" s="8">
        <v>2442</v>
      </c>
      <c r="B1472" s="9">
        <v>139.648</v>
      </c>
      <c r="C1472" s="8">
        <f t="shared" si="88"/>
        <v>1470</v>
      </c>
      <c r="D1472" s="7">
        <f t="shared" si="89"/>
        <v>1.7577999999999996</v>
      </c>
      <c r="E1472" s="6">
        <f t="shared" si="90"/>
        <v>1.7089992551375983</v>
      </c>
      <c r="F1472" s="5">
        <f t="shared" si="91"/>
        <v>2.3815126991251837E-3</v>
      </c>
      <c r="G1472" s="2"/>
    </row>
    <row r="1473" spans="1:7" x14ac:dyDescent="0.3">
      <c r="A1473" s="8">
        <v>2443</v>
      </c>
      <c r="B1473" s="9">
        <v>139.648</v>
      </c>
      <c r="C1473" s="8">
        <f t="shared" si="88"/>
        <v>1471</v>
      </c>
      <c r="D1473" s="7">
        <f t="shared" si="89"/>
        <v>1.7577999999999996</v>
      </c>
      <c r="E1473" s="6">
        <f t="shared" si="90"/>
        <v>1.7089992625450241</v>
      </c>
      <c r="F1473" s="5">
        <f t="shared" si="91"/>
        <v>2.3815119761494471E-3</v>
      </c>
      <c r="G1473" s="2"/>
    </row>
    <row r="1474" spans="1:7" x14ac:dyDescent="0.3">
      <c r="A1474" s="8">
        <v>2444</v>
      </c>
      <c r="B1474" s="9">
        <v>139.453</v>
      </c>
      <c r="C1474" s="8">
        <f t="shared" ref="C1474:C1537" si="92">A1474-972</f>
        <v>1472</v>
      </c>
      <c r="D1474" s="7">
        <f t="shared" ref="D1474:D1537" si="93">(B1474-104.492)/20</f>
        <v>1.7480499999999999</v>
      </c>
      <c r="E1474" s="6">
        <f t="shared" ref="E1474:E1537" si="94">J$6*(1+(J$8*EXP(-C1474/J$4))-(J$9*EXP(-C1474/J$5)))</f>
        <v>1.7089992698787853</v>
      </c>
      <c r="F1474" s="5">
        <f t="shared" ref="F1474:F1537" si="95">(D1474-E1474)^2</f>
        <v>1.5249595229999394E-3</v>
      </c>
      <c r="G1474" s="2"/>
    </row>
    <row r="1475" spans="1:7" x14ac:dyDescent="0.3">
      <c r="A1475" s="8">
        <v>2445</v>
      </c>
      <c r="B1475" s="9">
        <v>139.453</v>
      </c>
      <c r="C1475" s="8">
        <f t="shared" si="92"/>
        <v>1473</v>
      </c>
      <c r="D1475" s="7">
        <f t="shared" si="93"/>
        <v>1.7480499999999999</v>
      </c>
      <c r="E1475" s="6">
        <f t="shared" si="94"/>
        <v>1.7089992771396145</v>
      </c>
      <c r="F1475" s="5">
        <f t="shared" si="95"/>
        <v>1.5249589559186234E-3</v>
      </c>
      <c r="G1475" s="2"/>
    </row>
    <row r="1476" spans="1:7" x14ac:dyDescent="0.3">
      <c r="A1476" s="8">
        <v>2446</v>
      </c>
      <c r="B1476" s="9">
        <v>139.453</v>
      </c>
      <c r="C1476" s="8">
        <f t="shared" si="92"/>
        <v>1474</v>
      </c>
      <c r="D1476" s="7">
        <f t="shared" si="93"/>
        <v>1.7480499999999999</v>
      </c>
      <c r="E1476" s="6">
        <f t="shared" si="94"/>
        <v>1.7089992843282371</v>
      </c>
      <c r="F1476" s="5">
        <f t="shared" si="95"/>
        <v>1.5249583944768584E-3</v>
      </c>
      <c r="G1476" s="2"/>
    </row>
    <row r="1477" spans="1:7" x14ac:dyDescent="0.3">
      <c r="A1477" s="8">
        <v>2447</v>
      </c>
      <c r="B1477" s="9">
        <v>139.453</v>
      </c>
      <c r="C1477" s="8">
        <f t="shared" si="92"/>
        <v>1475</v>
      </c>
      <c r="D1477" s="7">
        <f t="shared" si="93"/>
        <v>1.7480499999999999</v>
      </c>
      <c r="E1477" s="6">
        <f t="shared" si="94"/>
        <v>1.7089992914453709</v>
      </c>
      <c r="F1477" s="5">
        <f t="shared" si="95"/>
        <v>1.5249578386185745E-3</v>
      </c>
      <c r="G1477" s="2"/>
    </row>
    <row r="1478" spans="1:7" x14ac:dyDescent="0.3">
      <c r="A1478" s="8">
        <v>2448</v>
      </c>
      <c r="B1478" s="9">
        <v>139.648</v>
      </c>
      <c r="C1478" s="8">
        <f t="shared" si="92"/>
        <v>1476</v>
      </c>
      <c r="D1478" s="7">
        <f t="shared" si="93"/>
        <v>1.7577999999999996</v>
      </c>
      <c r="E1478" s="6">
        <f t="shared" si="94"/>
        <v>1.7089992984917273</v>
      </c>
      <c r="F1478" s="5">
        <f t="shared" si="95"/>
        <v>2.3815084676994916E-3</v>
      </c>
      <c r="G1478" s="2"/>
    </row>
    <row r="1479" spans="1:7" x14ac:dyDescent="0.3">
      <c r="A1479" s="8">
        <v>2449</v>
      </c>
      <c r="B1479" s="9">
        <v>139.648</v>
      </c>
      <c r="C1479" s="8">
        <f t="shared" si="92"/>
        <v>1477</v>
      </c>
      <c r="D1479" s="7">
        <f t="shared" si="93"/>
        <v>1.7577999999999996</v>
      </c>
      <c r="E1479" s="6">
        <f t="shared" si="94"/>
        <v>1.7089993054680095</v>
      </c>
      <c r="F1479" s="5">
        <f t="shared" si="95"/>
        <v>2.3815077868046082E-3</v>
      </c>
      <c r="G1479" s="2"/>
    </row>
    <row r="1480" spans="1:7" x14ac:dyDescent="0.3">
      <c r="A1480" s="8">
        <v>2450</v>
      </c>
      <c r="B1480" s="9">
        <v>139.648</v>
      </c>
      <c r="C1480" s="8">
        <f t="shared" si="92"/>
        <v>1478</v>
      </c>
      <c r="D1480" s="7">
        <f t="shared" si="93"/>
        <v>1.7577999999999996</v>
      </c>
      <c r="E1480" s="6">
        <f t="shared" si="94"/>
        <v>1.7089993123749148</v>
      </c>
      <c r="F1480" s="5">
        <f t="shared" si="95"/>
        <v>2.3815071126811072E-3</v>
      </c>
      <c r="G1480" s="2"/>
    </row>
    <row r="1481" spans="1:7" x14ac:dyDescent="0.3">
      <c r="A1481" s="8">
        <v>2451</v>
      </c>
      <c r="B1481" s="9">
        <v>139.648</v>
      </c>
      <c r="C1481" s="8">
        <f t="shared" si="92"/>
        <v>1479</v>
      </c>
      <c r="D1481" s="7">
        <f t="shared" si="93"/>
        <v>1.7577999999999996</v>
      </c>
      <c r="E1481" s="6">
        <f t="shared" si="94"/>
        <v>1.7089993192131332</v>
      </c>
      <c r="F1481" s="5">
        <f t="shared" si="95"/>
        <v>2.3815064452616303E-3</v>
      </c>
      <c r="G1481" s="2"/>
    </row>
    <row r="1482" spans="1:7" x14ac:dyDescent="0.3">
      <c r="A1482" s="8">
        <v>2452</v>
      </c>
      <c r="B1482" s="9">
        <v>139.453</v>
      </c>
      <c r="C1482" s="8">
        <f t="shared" si="92"/>
        <v>1480</v>
      </c>
      <c r="D1482" s="7">
        <f t="shared" si="93"/>
        <v>1.7480499999999999</v>
      </c>
      <c r="E1482" s="6">
        <f t="shared" si="94"/>
        <v>1.7089993259833476</v>
      </c>
      <c r="F1482" s="5">
        <f t="shared" si="95"/>
        <v>1.524955141154843E-3</v>
      </c>
      <c r="G1482" s="2"/>
    </row>
    <row r="1483" spans="1:7" x14ac:dyDescent="0.3">
      <c r="A1483" s="8">
        <v>2453</v>
      </c>
      <c r="B1483" s="9">
        <v>139.453</v>
      </c>
      <c r="C1483" s="8">
        <f t="shared" si="92"/>
        <v>1481</v>
      </c>
      <c r="D1483" s="7">
        <f t="shared" si="93"/>
        <v>1.7480499999999999</v>
      </c>
      <c r="E1483" s="6">
        <f t="shared" si="94"/>
        <v>1.7089993326862343</v>
      </c>
      <c r="F1483" s="5">
        <f t="shared" si="95"/>
        <v>1.5249546176504016E-3</v>
      </c>
      <c r="G1483" s="2"/>
    </row>
    <row r="1484" spans="1:7" x14ac:dyDescent="0.3">
      <c r="A1484" s="8">
        <v>2454</v>
      </c>
      <c r="B1484" s="9">
        <v>139.453</v>
      </c>
      <c r="C1484" s="8">
        <f t="shared" si="92"/>
        <v>1482</v>
      </c>
      <c r="D1484" s="7">
        <f t="shared" si="93"/>
        <v>1.7480499999999999</v>
      </c>
      <c r="E1484" s="6">
        <f t="shared" si="94"/>
        <v>1.708999339322463</v>
      </c>
      <c r="F1484" s="5">
        <f t="shared" si="95"/>
        <v>1.524954099352129E-3</v>
      </c>
      <c r="G1484" s="2"/>
    </row>
    <row r="1485" spans="1:7" x14ac:dyDescent="0.3">
      <c r="A1485" s="8">
        <v>2455</v>
      </c>
      <c r="B1485" s="9">
        <v>139.453</v>
      </c>
      <c r="C1485" s="8">
        <f t="shared" si="92"/>
        <v>1483</v>
      </c>
      <c r="D1485" s="7">
        <f t="shared" si="93"/>
        <v>1.7480499999999999</v>
      </c>
      <c r="E1485" s="6">
        <f t="shared" si="94"/>
        <v>1.7089993458926962</v>
      </c>
      <c r="F1485" s="5">
        <f t="shared" si="95"/>
        <v>1.5249535862082741E-3</v>
      </c>
      <c r="G1485" s="2"/>
    </row>
    <row r="1486" spans="1:7" x14ac:dyDescent="0.3">
      <c r="A1486" s="8">
        <v>2456</v>
      </c>
      <c r="B1486" s="9">
        <v>139.453</v>
      </c>
      <c r="C1486" s="8">
        <f t="shared" si="92"/>
        <v>1484</v>
      </c>
      <c r="D1486" s="7">
        <f t="shared" si="93"/>
        <v>1.7480499999999999</v>
      </c>
      <c r="E1486" s="6">
        <f t="shared" si="94"/>
        <v>1.7089993523975906</v>
      </c>
      <c r="F1486" s="5">
        <f t="shared" si="95"/>
        <v>1.5249530781675539E-3</v>
      </c>
      <c r="G1486" s="2"/>
    </row>
    <row r="1487" spans="1:7" x14ac:dyDescent="0.3">
      <c r="A1487" s="8">
        <v>2457</v>
      </c>
      <c r="B1487" s="9">
        <v>139.648</v>
      </c>
      <c r="C1487" s="8">
        <f t="shared" si="92"/>
        <v>1485</v>
      </c>
      <c r="D1487" s="7">
        <f t="shared" si="93"/>
        <v>1.7577999999999996</v>
      </c>
      <c r="E1487" s="6">
        <f t="shared" si="94"/>
        <v>1.7089993588377959</v>
      </c>
      <c r="F1487" s="5">
        <f t="shared" si="95"/>
        <v>2.3815025778421727E-3</v>
      </c>
      <c r="G1487" s="2"/>
    </row>
    <row r="1488" spans="1:7" x14ac:dyDescent="0.3">
      <c r="A1488" s="8">
        <v>2458</v>
      </c>
      <c r="B1488" s="9">
        <v>139.648</v>
      </c>
      <c r="C1488" s="8">
        <f t="shared" si="92"/>
        <v>1486</v>
      </c>
      <c r="D1488" s="7">
        <f t="shared" si="93"/>
        <v>1.7577999999999996</v>
      </c>
      <c r="E1488" s="6">
        <f t="shared" si="94"/>
        <v>1.7089993652139552</v>
      </c>
      <c r="F1488" s="5">
        <f t="shared" si="95"/>
        <v>2.3815019555208819E-3</v>
      </c>
      <c r="G1488" s="2"/>
    </row>
    <row r="1489" spans="1:7" x14ac:dyDescent="0.3">
      <c r="A1489" s="8">
        <v>2459</v>
      </c>
      <c r="B1489" s="9">
        <v>139.648</v>
      </c>
      <c r="C1489" s="8">
        <f t="shared" si="92"/>
        <v>1487</v>
      </c>
      <c r="D1489" s="7">
        <f t="shared" si="93"/>
        <v>1.7577999999999996</v>
      </c>
      <c r="E1489" s="6">
        <f t="shared" si="94"/>
        <v>1.7089993715267058</v>
      </c>
      <c r="F1489" s="5">
        <f t="shared" si="95"/>
        <v>2.3815013393884542E-3</v>
      </c>
      <c r="G1489" s="2"/>
    </row>
    <row r="1490" spans="1:7" x14ac:dyDescent="0.3">
      <c r="A1490" s="8">
        <v>2460</v>
      </c>
      <c r="B1490" s="9">
        <v>139.648</v>
      </c>
      <c r="C1490" s="8">
        <f t="shared" si="92"/>
        <v>1488</v>
      </c>
      <c r="D1490" s="7">
        <f t="shared" si="93"/>
        <v>1.7577999999999996</v>
      </c>
      <c r="E1490" s="6">
        <f t="shared" si="94"/>
        <v>1.7089993777766779</v>
      </c>
      <c r="F1490" s="5">
        <f t="shared" si="95"/>
        <v>2.3815007293833609E-3</v>
      </c>
      <c r="G1490" s="2"/>
    </row>
    <row r="1491" spans="1:7" x14ac:dyDescent="0.3">
      <c r="A1491" s="8">
        <v>2461</v>
      </c>
      <c r="B1491" s="9">
        <v>139.648</v>
      </c>
      <c r="C1491" s="8">
        <f t="shared" si="92"/>
        <v>1489</v>
      </c>
      <c r="D1491" s="7">
        <f t="shared" si="93"/>
        <v>1.7577999999999996</v>
      </c>
      <c r="E1491" s="6">
        <f t="shared" si="94"/>
        <v>1.7089993839644961</v>
      </c>
      <c r="F1491" s="5">
        <f t="shared" si="95"/>
        <v>2.3815001254446368E-3</v>
      </c>
      <c r="G1491" s="2"/>
    </row>
    <row r="1492" spans="1:7" x14ac:dyDescent="0.3">
      <c r="A1492" s="8">
        <v>2462</v>
      </c>
      <c r="B1492" s="9">
        <v>139.84399999999999</v>
      </c>
      <c r="C1492" s="8">
        <f t="shared" si="92"/>
        <v>1490</v>
      </c>
      <c r="D1492" s="7">
        <f t="shared" si="93"/>
        <v>1.7675999999999994</v>
      </c>
      <c r="E1492" s="6">
        <f t="shared" si="94"/>
        <v>1.7089993900907781</v>
      </c>
      <c r="F1492" s="5">
        <f t="shared" si="95"/>
        <v>3.4340314817327298E-3</v>
      </c>
      <c r="G1492" s="2"/>
    </row>
    <row r="1493" spans="1:7" x14ac:dyDescent="0.3">
      <c r="A1493" s="8">
        <v>2463</v>
      </c>
      <c r="B1493" s="9">
        <v>139.648</v>
      </c>
      <c r="C1493" s="8">
        <f t="shared" si="92"/>
        <v>1491</v>
      </c>
      <c r="D1493" s="7">
        <f t="shared" si="93"/>
        <v>1.7577999999999996</v>
      </c>
      <c r="E1493" s="6">
        <f t="shared" si="94"/>
        <v>1.7089993961561363</v>
      </c>
      <c r="F1493" s="5">
        <f t="shared" si="95"/>
        <v>2.3814989355256866E-3</v>
      </c>
      <c r="G1493" s="2"/>
    </row>
    <row r="1494" spans="1:7" x14ac:dyDescent="0.3">
      <c r="A1494" s="8">
        <v>2464</v>
      </c>
      <c r="B1494" s="9">
        <v>139.84399999999999</v>
      </c>
      <c r="C1494" s="8">
        <f t="shared" si="92"/>
        <v>1492</v>
      </c>
      <c r="D1494" s="7">
        <f t="shared" si="93"/>
        <v>1.7675999999999994</v>
      </c>
      <c r="E1494" s="6">
        <f t="shared" si="94"/>
        <v>1.7089994021611763</v>
      </c>
      <c r="F1494" s="5">
        <f t="shared" si="95"/>
        <v>3.4340300670674785E-3</v>
      </c>
      <c r="G1494" s="2"/>
    </row>
    <row r="1495" spans="1:7" x14ac:dyDescent="0.3">
      <c r="A1495" s="8">
        <v>2465</v>
      </c>
      <c r="B1495" s="9">
        <v>139.84399999999999</v>
      </c>
      <c r="C1495" s="8">
        <f t="shared" si="92"/>
        <v>1493</v>
      </c>
      <c r="D1495" s="7">
        <f t="shared" si="93"/>
        <v>1.7675999999999994</v>
      </c>
      <c r="E1495" s="6">
        <f t="shared" si="94"/>
        <v>1.7089994081064981</v>
      </c>
      <c r="F1495" s="5">
        <f t="shared" si="95"/>
        <v>3.434029370268691E-3</v>
      </c>
      <c r="G1495" s="2"/>
    </row>
    <row r="1496" spans="1:7" x14ac:dyDescent="0.3">
      <c r="A1496" s="8">
        <v>2466</v>
      </c>
      <c r="B1496" s="9">
        <v>139.84399999999999</v>
      </c>
      <c r="C1496" s="8">
        <f t="shared" si="92"/>
        <v>1494</v>
      </c>
      <c r="D1496" s="7">
        <f t="shared" si="93"/>
        <v>1.7675999999999994</v>
      </c>
      <c r="E1496" s="6">
        <f t="shared" si="94"/>
        <v>1.7089994139926956</v>
      </c>
      <c r="F1496" s="5">
        <f t="shared" si="95"/>
        <v>3.4340286803994074E-3</v>
      </c>
      <c r="G1496" s="2"/>
    </row>
    <row r="1497" spans="1:7" x14ac:dyDescent="0.3">
      <c r="A1497" s="8">
        <v>2467</v>
      </c>
      <c r="B1497" s="9">
        <v>139.648</v>
      </c>
      <c r="C1497" s="8">
        <f t="shared" si="92"/>
        <v>1495</v>
      </c>
      <c r="D1497" s="7">
        <f t="shared" si="93"/>
        <v>1.7577999999999996</v>
      </c>
      <c r="E1497" s="6">
        <f t="shared" si="94"/>
        <v>1.7089994198203566</v>
      </c>
      <c r="F1497" s="5">
        <f t="shared" si="95"/>
        <v>2.3814966258697604E-3</v>
      </c>
      <c r="G1497" s="2"/>
    </row>
    <row r="1498" spans="1:7" x14ac:dyDescent="0.3">
      <c r="A1498" s="8">
        <v>2468</v>
      </c>
      <c r="B1498" s="9">
        <v>139.84399999999999</v>
      </c>
      <c r="C1498" s="8">
        <f t="shared" si="92"/>
        <v>1496</v>
      </c>
      <c r="D1498" s="7">
        <f t="shared" si="93"/>
        <v>1.7675999999999994</v>
      </c>
      <c r="E1498" s="6">
        <f t="shared" si="94"/>
        <v>1.7089994255900633</v>
      </c>
      <c r="F1498" s="5">
        <f t="shared" si="95"/>
        <v>3.4340273211744513E-3</v>
      </c>
      <c r="G1498" s="2"/>
    </row>
    <row r="1499" spans="1:7" x14ac:dyDescent="0.3">
      <c r="A1499" s="8">
        <v>2469</v>
      </c>
      <c r="B1499" s="9">
        <v>139.648</v>
      </c>
      <c r="C1499" s="8">
        <f t="shared" si="92"/>
        <v>1497</v>
      </c>
      <c r="D1499" s="7">
        <f t="shared" si="93"/>
        <v>1.7577999999999996</v>
      </c>
      <c r="E1499" s="6">
        <f t="shared" si="94"/>
        <v>1.7089994313023922</v>
      </c>
      <c r="F1499" s="5">
        <f t="shared" si="95"/>
        <v>2.3814955052098995E-3</v>
      </c>
      <c r="G1499" s="2"/>
    </row>
    <row r="1500" spans="1:7" x14ac:dyDescent="0.3">
      <c r="A1500" s="8">
        <v>2470</v>
      </c>
      <c r="B1500" s="9">
        <v>139.648</v>
      </c>
      <c r="C1500" s="8">
        <f t="shared" si="92"/>
        <v>1498</v>
      </c>
      <c r="D1500" s="7">
        <f t="shared" si="93"/>
        <v>1.7577999999999996</v>
      </c>
      <c r="E1500" s="6">
        <f t="shared" si="94"/>
        <v>1.7089994369579136</v>
      </c>
      <c r="F1500" s="5">
        <f t="shared" si="95"/>
        <v>2.3814949532246121E-3</v>
      </c>
      <c r="G1500" s="2"/>
    </row>
    <row r="1501" spans="1:7" x14ac:dyDescent="0.3">
      <c r="A1501" s="8">
        <v>2471</v>
      </c>
      <c r="B1501" s="9">
        <v>139.84399999999999</v>
      </c>
      <c r="C1501" s="8">
        <f t="shared" si="92"/>
        <v>1499</v>
      </c>
      <c r="D1501" s="7">
        <f t="shared" si="93"/>
        <v>1.7675999999999994</v>
      </c>
      <c r="E1501" s="6">
        <f t="shared" si="94"/>
        <v>1.7089994425571926</v>
      </c>
      <c r="F1501" s="5">
        <f t="shared" si="95"/>
        <v>3.4340253326076982E-3</v>
      </c>
      <c r="G1501" s="2"/>
    </row>
    <row r="1502" spans="1:7" x14ac:dyDescent="0.3">
      <c r="A1502" s="8">
        <v>2472</v>
      </c>
      <c r="B1502" s="9">
        <v>139.84399999999999</v>
      </c>
      <c r="C1502" s="8">
        <f t="shared" si="92"/>
        <v>1500</v>
      </c>
      <c r="D1502" s="7">
        <f t="shared" si="93"/>
        <v>1.7675999999999994</v>
      </c>
      <c r="E1502" s="6">
        <f t="shared" si="94"/>
        <v>1.7089994481007886</v>
      </c>
      <c r="F1502" s="5">
        <f t="shared" si="95"/>
        <v>3.4340246828920939E-3</v>
      </c>
      <c r="G1502" s="2"/>
    </row>
    <row r="1503" spans="1:7" x14ac:dyDescent="0.3">
      <c r="A1503" s="8">
        <v>2473</v>
      </c>
      <c r="B1503" s="9">
        <v>139.648</v>
      </c>
      <c r="C1503" s="8">
        <f t="shared" si="92"/>
        <v>1501</v>
      </c>
      <c r="D1503" s="7">
        <f t="shared" si="93"/>
        <v>1.7577999999999996</v>
      </c>
      <c r="E1503" s="6">
        <f t="shared" si="94"/>
        <v>1.7089994535892552</v>
      </c>
      <c r="F1503" s="5">
        <f t="shared" si="95"/>
        <v>2.3814933299872165E-3</v>
      </c>
      <c r="G1503" s="2"/>
    </row>
    <row r="1504" spans="1:7" x14ac:dyDescent="0.3">
      <c r="A1504" s="8">
        <v>2474</v>
      </c>
      <c r="B1504" s="9">
        <v>139.648</v>
      </c>
      <c r="C1504" s="8">
        <f t="shared" si="92"/>
        <v>1502</v>
      </c>
      <c r="D1504" s="7">
        <f t="shared" si="93"/>
        <v>1.7577999999999996</v>
      </c>
      <c r="E1504" s="6">
        <f t="shared" si="94"/>
        <v>1.7089994590231408</v>
      </c>
      <c r="F1504" s="5">
        <f t="shared" si="95"/>
        <v>2.3814927996340766E-3</v>
      </c>
      <c r="G1504" s="2"/>
    </row>
    <row r="1505" spans="1:7" x14ac:dyDescent="0.3">
      <c r="A1505" s="8">
        <v>2475</v>
      </c>
      <c r="B1505" s="9">
        <v>139.453</v>
      </c>
      <c r="C1505" s="8">
        <f t="shared" si="92"/>
        <v>1503</v>
      </c>
      <c r="D1505" s="7">
        <f t="shared" si="93"/>
        <v>1.7480499999999999</v>
      </c>
      <c r="E1505" s="6">
        <f t="shared" si="94"/>
        <v>1.708999464402988</v>
      </c>
      <c r="F1505" s="5">
        <f t="shared" si="95"/>
        <v>1.5249443304134922E-3</v>
      </c>
      <c r="G1505" s="2"/>
    </row>
    <row r="1506" spans="1:7" x14ac:dyDescent="0.3">
      <c r="A1506" s="8">
        <v>2476</v>
      </c>
      <c r="B1506" s="9">
        <v>139.453</v>
      </c>
      <c r="C1506" s="8">
        <f t="shared" si="92"/>
        <v>1504</v>
      </c>
      <c r="D1506" s="7">
        <f t="shared" si="93"/>
        <v>1.7480499999999999</v>
      </c>
      <c r="E1506" s="6">
        <f t="shared" si="94"/>
        <v>1.7089994697293343</v>
      </c>
      <c r="F1506" s="5">
        <f t="shared" si="95"/>
        <v>1.5249439144201726E-3</v>
      </c>
      <c r="G1506" s="2"/>
    </row>
    <row r="1507" spans="1:7" x14ac:dyDescent="0.3">
      <c r="A1507" s="8">
        <v>2477</v>
      </c>
      <c r="B1507" s="9">
        <v>139.453</v>
      </c>
      <c r="C1507" s="8">
        <f t="shared" si="92"/>
        <v>1505</v>
      </c>
      <c r="D1507" s="7">
        <f t="shared" si="93"/>
        <v>1.7480499999999999</v>
      </c>
      <c r="E1507" s="6">
        <f t="shared" si="94"/>
        <v>1.7089994750027115</v>
      </c>
      <c r="F1507" s="5">
        <f t="shared" si="95"/>
        <v>1.5249435025638414E-3</v>
      </c>
      <c r="G1507" s="2"/>
    </row>
    <row r="1508" spans="1:7" x14ac:dyDescent="0.3">
      <c r="A1508" s="8">
        <v>2478</v>
      </c>
      <c r="B1508" s="9">
        <v>139.453</v>
      </c>
      <c r="C1508" s="8">
        <f t="shared" si="92"/>
        <v>1506</v>
      </c>
      <c r="D1508" s="7">
        <f t="shared" si="93"/>
        <v>1.7480499999999999</v>
      </c>
      <c r="E1508" s="6">
        <f t="shared" si="94"/>
        <v>1.708999480223647</v>
      </c>
      <c r="F1508" s="5">
        <f t="shared" si="95"/>
        <v>1.524943094803327E-3</v>
      </c>
      <c r="G1508" s="2"/>
    </row>
    <row r="1509" spans="1:7" x14ac:dyDescent="0.3">
      <c r="A1509" s="8">
        <v>2479</v>
      </c>
      <c r="B1509" s="9">
        <v>139.453</v>
      </c>
      <c r="C1509" s="8">
        <f t="shared" si="92"/>
        <v>1507</v>
      </c>
      <c r="D1509" s="7">
        <f t="shared" si="93"/>
        <v>1.7480499999999999</v>
      </c>
      <c r="E1509" s="6">
        <f t="shared" si="94"/>
        <v>1.7089994853926618</v>
      </c>
      <c r="F1509" s="5">
        <f t="shared" si="95"/>
        <v>1.5249426910979268E-3</v>
      </c>
      <c r="G1509" s="2"/>
    </row>
    <row r="1510" spans="1:7" x14ac:dyDescent="0.3">
      <c r="A1510" s="8">
        <v>2480</v>
      </c>
      <c r="B1510" s="9">
        <v>139.453</v>
      </c>
      <c r="C1510" s="8">
        <f t="shared" si="92"/>
        <v>1508</v>
      </c>
      <c r="D1510" s="7">
        <f t="shared" si="93"/>
        <v>1.7480499999999999</v>
      </c>
      <c r="E1510" s="6">
        <f t="shared" si="94"/>
        <v>1.7089994905102723</v>
      </c>
      <c r="F1510" s="5">
        <f t="shared" si="95"/>
        <v>1.5249422914073013E-3</v>
      </c>
      <c r="G1510" s="2"/>
    </row>
    <row r="1511" spans="1:7" x14ac:dyDescent="0.3">
      <c r="A1511" s="8">
        <v>2481</v>
      </c>
      <c r="B1511" s="9">
        <v>139.453</v>
      </c>
      <c r="C1511" s="8">
        <f t="shared" si="92"/>
        <v>1509</v>
      </c>
      <c r="D1511" s="7">
        <f t="shared" si="93"/>
        <v>1.7480499999999999</v>
      </c>
      <c r="E1511" s="6">
        <f t="shared" si="94"/>
        <v>1.7089994955769896</v>
      </c>
      <c r="F1511" s="5">
        <f t="shared" si="95"/>
        <v>1.5249418956915454E-3</v>
      </c>
      <c r="G1511" s="2"/>
    </row>
    <row r="1512" spans="1:7" x14ac:dyDescent="0.3">
      <c r="A1512" s="8">
        <v>2482</v>
      </c>
      <c r="B1512" s="9">
        <v>139.453</v>
      </c>
      <c r="C1512" s="8">
        <f t="shared" si="92"/>
        <v>1510</v>
      </c>
      <c r="D1512" s="7">
        <f t="shared" si="93"/>
        <v>1.7480499999999999</v>
      </c>
      <c r="E1512" s="6">
        <f t="shared" si="94"/>
        <v>1.7089995005933201</v>
      </c>
      <c r="F1512" s="5">
        <f t="shared" si="95"/>
        <v>1.5249415039111007E-3</v>
      </c>
      <c r="G1512" s="2"/>
    </row>
    <row r="1513" spans="1:7" x14ac:dyDescent="0.3">
      <c r="A1513" s="8">
        <v>2483</v>
      </c>
      <c r="B1513" s="9">
        <v>139.453</v>
      </c>
      <c r="C1513" s="8">
        <f t="shared" si="92"/>
        <v>1511</v>
      </c>
      <c r="D1513" s="7">
        <f t="shared" si="93"/>
        <v>1.7480499999999999</v>
      </c>
      <c r="E1513" s="6">
        <f t="shared" si="94"/>
        <v>1.7089995055597649</v>
      </c>
      <c r="F1513" s="5">
        <f t="shared" si="95"/>
        <v>1.5249411160268252E-3</v>
      </c>
      <c r="G1513" s="2"/>
    </row>
    <row r="1514" spans="1:7" x14ac:dyDescent="0.3">
      <c r="A1514" s="8">
        <v>2484</v>
      </c>
      <c r="B1514" s="9">
        <v>139.25800000000001</v>
      </c>
      <c r="C1514" s="8">
        <f t="shared" si="92"/>
        <v>1512</v>
      </c>
      <c r="D1514" s="7">
        <f t="shared" si="93"/>
        <v>1.7383000000000002</v>
      </c>
      <c r="E1514" s="6">
        <f t="shared" si="94"/>
        <v>1.7089995104768196</v>
      </c>
      <c r="F1514" s="5">
        <f t="shared" si="95"/>
        <v>8.5851868629801252E-4</v>
      </c>
      <c r="G1514" s="2"/>
    </row>
    <row r="1515" spans="1:7" x14ac:dyDescent="0.3">
      <c r="A1515" s="8">
        <v>2485</v>
      </c>
      <c r="B1515" s="9">
        <v>139.453</v>
      </c>
      <c r="C1515" s="8">
        <f t="shared" si="92"/>
        <v>1513</v>
      </c>
      <c r="D1515" s="7">
        <f t="shared" si="93"/>
        <v>1.7480499999999999</v>
      </c>
      <c r="E1515" s="6">
        <f t="shared" si="94"/>
        <v>1.708999515344976</v>
      </c>
      <c r="F1515" s="5">
        <f t="shared" si="95"/>
        <v>1.5249403517922588E-3</v>
      </c>
      <c r="G1515" s="2"/>
    </row>
    <row r="1516" spans="1:7" x14ac:dyDescent="0.3">
      <c r="A1516" s="8">
        <v>2486</v>
      </c>
      <c r="B1516" s="9">
        <v>139.453</v>
      </c>
      <c r="C1516" s="8">
        <f t="shared" si="92"/>
        <v>1514</v>
      </c>
      <c r="D1516" s="7">
        <f t="shared" si="93"/>
        <v>1.7480499999999999</v>
      </c>
      <c r="E1516" s="6">
        <f t="shared" si="94"/>
        <v>1.7089995201647201</v>
      </c>
      <c r="F1516" s="5">
        <f t="shared" si="95"/>
        <v>1.5249399753655911E-3</v>
      </c>
      <c r="G1516" s="2"/>
    </row>
    <row r="1517" spans="1:7" x14ac:dyDescent="0.3">
      <c r="A1517" s="8">
        <v>2487</v>
      </c>
      <c r="B1517" s="9">
        <v>139.453</v>
      </c>
      <c r="C1517" s="8">
        <f t="shared" si="92"/>
        <v>1515</v>
      </c>
      <c r="D1517" s="7">
        <f t="shared" si="93"/>
        <v>1.7480499999999999</v>
      </c>
      <c r="E1517" s="6">
        <f t="shared" si="94"/>
        <v>1.7089995249365333</v>
      </c>
      <c r="F1517" s="5">
        <f t="shared" si="95"/>
        <v>1.5249396026824262E-3</v>
      </c>
      <c r="G1517" s="2"/>
    </row>
    <row r="1518" spans="1:7" x14ac:dyDescent="0.3">
      <c r="A1518" s="8">
        <v>2488</v>
      </c>
      <c r="B1518" s="9">
        <v>139.648</v>
      </c>
      <c r="C1518" s="8">
        <f t="shared" si="92"/>
        <v>1516</v>
      </c>
      <c r="D1518" s="7">
        <f t="shared" si="93"/>
        <v>1.7577999999999996</v>
      </c>
      <c r="E1518" s="6">
        <f t="shared" si="94"/>
        <v>1.7089995296608922</v>
      </c>
      <c r="F1518" s="5">
        <f t="shared" si="95"/>
        <v>2.3814859053181005E-3</v>
      </c>
      <c r="G1518" s="2"/>
    </row>
    <row r="1519" spans="1:7" x14ac:dyDescent="0.3">
      <c r="A1519" s="8">
        <v>2489</v>
      </c>
      <c r="B1519" s="9">
        <v>139.648</v>
      </c>
      <c r="C1519" s="8">
        <f t="shared" si="92"/>
        <v>1517</v>
      </c>
      <c r="D1519" s="7">
        <f t="shared" si="93"/>
        <v>1.7577999999999996</v>
      </c>
      <c r="E1519" s="6">
        <f t="shared" si="94"/>
        <v>1.7089995343382687</v>
      </c>
      <c r="F1519" s="5">
        <f t="shared" si="95"/>
        <v>2.3814854488017775E-3</v>
      </c>
      <c r="G1519" s="2"/>
    </row>
    <row r="1520" spans="1:7" x14ac:dyDescent="0.3">
      <c r="A1520" s="8">
        <v>2490</v>
      </c>
      <c r="B1520" s="9">
        <v>139.84399999999999</v>
      </c>
      <c r="C1520" s="8">
        <f t="shared" si="92"/>
        <v>1518</v>
      </c>
      <c r="D1520" s="7">
        <f t="shared" si="93"/>
        <v>1.7675999999999994</v>
      </c>
      <c r="E1520" s="6">
        <f t="shared" si="94"/>
        <v>1.7089995389691304</v>
      </c>
      <c r="F1520" s="5">
        <f t="shared" si="95"/>
        <v>3.4340140330303987E-3</v>
      </c>
      <c r="G1520" s="2"/>
    </row>
    <row r="1521" spans="1:7" x14ac:dyDescent="0.3">
      <c r="A1521" s="8">
        <v>2491</v>
      </c>
      <c r="B1521" s="9">
        <v>139.648</v>
      </c>
      <c r="C1521" s="8">
        <f t="shared" si="92"/>
        <v>1519</v>
      </c>
      <c r="D1521" s="7">
        <f t="shared" si="93"/>
        <v>1.7577999999999996</v>
      </c>
      <c r="E1521" s="6">
        <f t="shared" si="94"/>
        <v>1.7089995435539393</v>
      </c>
      <c r="F1521" s="5">
        <f t="shared" si="95"/>
        <v>2.3814845493438223E-3</v>
      </c>
      <c r="G1521" s="2"/>
    </row>
    <row r="1522" spans="1:7" x14ac:dyDescent="0.3">
      <c r="A1522" s="8">
        <v>2492</v>
      </c>
      <c r="B1522" s="9">
        <v>139.648</v>
      </c>
      <c r="C1522" s="8">
        <f t="shared" si="92"/>
        <v>1520</v>
      </c>
      <c r="D1522" s="7">
        <f t="shared" si="93"/>
        <v>1.7577999999999996</v>
      </c>
      <c r="E1522" s="6">
        <f t="shared" si="94"/>
        <v>1.7089995480931539</v>
      </c>
      <c r="F1522" s="5">
        <f t="shared" si="95"/>
        <v>2.3814841063123579E-3</v>
      </c>
      <c r="G1522" s="2"/>
    </row>
    <row r="1523" spans="1:7" x14ac:dyDescent="0.3">
      <c r="A1523" s="8">
        <v>2493</v>
      </c>
      <c r="B1523" s="9">
        <v>139.648</v>
      </c>
      <c r="C1523" s="8">
        <f t="shared" si="92"/>
        <v>1521</v>
      </c>
      <c r="D1523" s="7">
        <f t="shared" si="93"/>
        <v>1.7577999999999996</v>
      </c>
      <c r="E1523" s="6">
        <f t="shared" si="94"/>
        <v>1.7089995525872277</v>
      </c>
      <c r="F1523" s="5">
        <f t="shared" si="95"/>
        <v>2.3814836676867152E-3</v>
      </c>
      <c r="G1523" s="2"/>
    </row>
    <row r="1524" spans="1:7" x14ac:dyDescent="0.3">
      <c r="A1524" s="8">
        <v>2494</v>
      </c>
      <c r="B1524" s="9">
        <v>139.648</v>
      </c>
      <c r="C1524" s="8">
        <f t="shared" si="92"/>
        <v>1522</v>
      </c>
      <c r="D1524" s="7">
        <f t="shared" si="93"/>
        <v>1.7577999999999996</v>
      </c>
      <c r="E1524" s="6">
        <f t="shared" si="94"/>
        <v>1.708999557036609</v>
      </c>
      <c r="F1524" s="5">
        <f t="shared" si="95"/>
        <v>2.3814832334231382E-3</v>
      </c>
      <c r="G1524" s="2"/>
    </row>
    <row r="1525" spans="1:7" x14ac:dyDescent="0.3">
      <c r="A1525" s="8">
        <v>2495</v>
      </c>
      <c r="B1525" s="9">
        <v>139.648</v>
      </c>
      <c r="C1525" s="8">
        <f t="shared" si="92"/>
        <v>1523</v>
      </c>
      <c r="D1525" s="7">
        <f t="shared" si="93"/>
        <v>1.7577999999999996</v>
      </c>
      <c r="E1525" s="6">
        <f t="shared" si="94"/>
        <v>1.7089995614417426</v>
      </c>
      <c r="F1525" s="5">
        <f t="shared" si="95"/>
        <v>2.3814828034782161E-3</v>
      </c>
      <c r="G1525" s="2"/>
    </row>
    <row r="1526" spans="1:7" x14ac:dyDescent="0.3">
      <c r="A1526" s="8">
        <v>2496</v>
      </c>
      <c r="B1526" s="9">
        <v>139.648</v>
      </c>
      <c r="C1526" s="8">
        <f t="shared" si="92"/>
        <v>1524</v>
      </c>
      <c r="D1526" s="7">
        <f t="shared" si="93"/>
        <v>1.7577999999999996</v>
      </c>
      <c r="E1526" s="6">
        <f t="shared" si="94"/>
        <v>1.7089995658030686</v>
      </c>
      <c r="F1526" s="5">
        <f t="shared" si="95"/>
        <v>2.3814823778089958E-3</v>
      </c>
      <c r="G1526" s="2"/>
    </row>
    <row r="1527" spans="1:7" x14ac:dyDescent="0.3">
      <c r="A1527" s="8">
        <v>2497</v>
      </c>
      <c r="B1527" s="9">
        <v>139.648</v>
      </c>
      <c r="C1527" s="8">
        <f t="shared" si="92"/>
        <v>1525</v>
      </c>
      <c r="D1527" s="7">
        <f t="shared" si="93"/>
        <v>1.7577999999999996</v>
      </c>
      <c r="E1527" s="6">
        <f t="shared" si="94"/>
        <v>1.7089995701210225</v>
      </c>
      <c r="F1527" s="5">
        <f t="shared" si="95"/>
        <v>2.3814819563729548E-3</v>
      </c>
      <c r="G1527" s="2"/>
    </row>
    <row r="1528" spans="1:7" x14ac:dyDescent="0.3">
      <c r="A1528" s="8">
        <v>2498</v>
      </c>
      <c r="B1528" s="9">
        <v>139.648</v>
      </c>
      <c r="C1528" s="8">
        <f t="shared" si="92"/>
        <v>1526</v>
      </c>
      <c r="D1528" s="7">
        <f t="shared" si="93"/>
        <v>1.7577999999999996</v>
      </c>
      <c r="E1528" s="6">
        <f t="shared" si="94"/>
        <v>1.7089995743960358</v>
      </c>
      <c r="F1528" s="5">
        <f t="shared" si="95"/>
        <v>2.3814815391280061E-3</v>
      </c>
      <c r="G1528" s="2"/>
    </row>
    <row r="1529" spans="1:7" x14ac:dyDescent="0.3">
      <c r="A1529" s="8">
        <v>2499</v>
      </c>
      <c r="B1529" s="9">
        <v>139.648</v>
      </c>
      <c r="C1529" s="8">
        <f t="shared" si="92"/>
        <v>1527</v>
      </c>
      <c r="D1529" s="7">
        <f t="shared" si="93"/>
        <v>1.7577999999999996</v>
      </c>
      <c r="E1529" s="6">
        <f t="shared" si="94"/>
        <v>1.708999578628535</v>
      </c>
      <c r="F1529" s="5">
        <f t="shared" si="95"/>
        <v>2.3814811260324952E-3</v>
      </c>
      <c r="G1529" s="2"/>
    </row>
    <row r="1530" spans="1:7" x14ac:dyDescent="0.3">
      <c r="A1530" s="8">
        <v>2500</v>
      </c>
      <c r="B1530" s="9">
        <v>139.648</v>
      </c>
      <c r="C1530" s="8">
        <f t="shared" si="92"/>
        <v>1528</v>
      </c>
      <c r="D1530" s="7">
        <f t="shared" si="93"/>
        <v>1.7577999999999996</v>
      </c>
      <c r="E1530" s="6">
        <f t="shared" si="94"/>
        <v>1.7089995828189437</v>
      </c>
      <c r="F1530" s="5">
        <f t="shared" si="95"/>
        <v>2.3814807170450935E-3</v>
      </c>
      <c r="G1530" s="2"/>
    </row>
    <row r="1531" spans="1:7" x14ac:dyDescent="0.3">
      <c r="A1531" s="8">
        <v>2501</v>
      </c>
      <c r="B1531" s="9">
        <v>139.453</v>
      </c>
      <c r="C1531" s="8">
        <f t="shared" si="92"/>
        <v>1529</v>
      </c>
      <c r="D1531" s="7">
        <f t="shared" si="93"/>
        <v>1.7480499999999999</v>
      </c>
      <c r="E1531" s="6">
        <f t="shared" si="94"/>
        <v>1.7089995869676802</v>
      </c>
      <c r="F1531" s="5">
        <f t="shared" si="95"/>
        <v>1.524934757994765E-3</v>
      </c>
      <c r="G1531" s="2"/>
    </row>
    <row r="1532" spans="1:7" x14ac:dyDescent="0.3">
      <c r="A1532" s="8">
        <v>2502</v>
      </c>
      <c r="B1532" s="9">
        <v>139.453</v>
      </c>
      <c r="C1532" s="8">
        <f t="shared" si="92"/>
        <v>1530</v>
      </c>
      <c r="D1532" s="7">
        <f t="shared" si="93"/>
        <v>1.7480499999999999</v>
      </c>
      <c r="E1532" s="6">
        <f t="shared" si="94"/>
        <v>1.7089995910751585</v>
      </c>
      <c r="F1532" s="5">
        <f t="shared" si="95"/>
        <v>1.524934437197329E-3</v>
      </c>
      <c r="G1532" s="2"/>
    </row>
    <row r="1533" spans="1:7" x14ac:dyDescent="0.3">
      <c r="A1533" s="8">
        <v>2503</v>
      </c>
      <c r="B1533" s="9">
        <v>139.453</v>
      </c>
      <c r="C1533" s="8">
        <f t="shared" si="92"/>
        <v>1531</v>
      </c>
      <c r="D1533" s="7">
        <f t="shared" si="93"/>
        <v>1.7480499999999999</v>
      </c>
      <c r="E1533" s="6">
        <f t="shared" si="94"/>
        <v>1.7089995951417893</v>
      </c>
      <c r="F1533" s="5">
        <f t="shared" si="95"/>
        <v>1.5249341195901535E-3</v>
      </c>
      <c r="G1533" s="2"/>
    </row>
    <row r="1534" spans="1:7" x14ac:dyDescent="0.3">
      <c r="A1534" s="8">
        <v>2504</v>
      </c>
      <c r="B1534" s="9">
        <v>139.453</v>
      </c>
      <c r="C1534" s="8">
        <f t="shared" si="92"/>
        <v>1532</v>
      </c>
      <c r="D1534" s="7">
        <f t="shared" si="93"/>
        <v>1.7480499999999999</v>
      </c>
      <c r="E1534" s="6">
        <f t="shared" si="94"/>
        <v>1.7089995991679787</v>
      </c>
      <c r="F1534" s="5">
        <f t="shared" si="95"/>
        <v>1.5249338051415188E-3</v>
      </c>
      <c r="G1534" s="2"/>
    </row>
    <row r="1535" spans="1:7" x14ac:dyDescent="0.3">
      <c r="A1535" s="8">
        <v>2505</v>
      </c>
      <c r="B1535" s="9">
        <v>139.453</v>
      </c>
      <c r="C1535" s="8">
        <f t="shared" si="92"/>
        <v>1533</v>
      </c>
      <c r="D1535" s="7">
        <f t="shared" si="93"/>
        <v>1.7480499999999999</v>
      </c>
      <c r="E1535" s="6">
        <f t="shared" si="94"/>
        <v>1.708999603154129</v>
      </c>
      <c r="F1535" s="5">
        <f t="shared" si="95"/>
        <v>1.5249334938200008E-3</v>
      </c>
      <c r="G1535" s="2"/>
    </row>
    <row r="1536" spans="1:7" x14ac:dyDescent="0.3">
      <c r="A1536" s="8">
        <v>2506</v>
      </c>
      <c r="B1536" s="9">
        <v>139.453</v>
      </c>
      <c r="C1536" s="8">
        <f t="shared" si="92"/>
        <v>1534</v>
      </c>
      <c r="D1536" s="7">
        <f t="shared" si="93"/>
        <v>1.7480499999999999</v>
      </c>
      <c r="E1536" s="6">
        <f t="shared" si="94"/>
        <v>1.7089996071006381</v>
      </c>
      <c r="F1536" s="5">
        <f t="shared" si="95"/>
        <v>1.524933185594522E-3</v>
      </c>
      <c r="G1536" s="2"/>
    </row>
    <row r="1537" spans="1:7" x14ac:dyDescent="0.3">
      <c r="A1537" s="8">
        <v>2507</v>
      </c>
      <c r="B1537" s="9">
        <v>139.453</v>
      </c>
      <c r="C1537" s="8">
        <f t="shared" si="92"/>
        <v>1535</v>
      </c>
      <c r="D1537" s="7">
        <f t="shared" si="93"/>
        <v>1.7480499999999999</v>
      </c>
      <c r="E1537" s="6">
        <f t="shared" si="94"/>
        <v>1.7089996110079004</v>
      </c>
      <c r="F1537" s="5">
        <f t="shared" si="95"/>
        <v>1.5249328804342818E-3</v>
      </c>
      <c r="G1537" s="2"/>
    </row>
    <row r="1538" spans="1:7" x14ac:dyDescent="0.3">
      <c r="A1538" s="8">
        <v>2508</v>
      </c>
      <c r="B1538" s="9">
        <v>139.453</v>
      </c>
      <c r="C1538" s="8">
        <f t="shared" ref="C1538:C1601" si="96">A1538-972</f>
        <v>1536</v>
      </c>
      <c r="D1538" s="7">
        <f t="shared" ref="D1538:D1601" si="97">(B1538-104.492)/20</f>
        <v>1.7480499999999999</v>
      </c>
      <c r="E1538" s="6">
        <f t="shared" ref="E1538:E1601" si="98">J$6*(1+(J$8*EXP(-C1538/J$4))-(J$9*EXP(-C1538/J$5)))</f>
        <v>1.7089996148763065</v>
      </c>
      <c r="F1538" s="5">
        <f t="shared" ref="F1538:F1601" si="99">(D1538-E1538)^2</f>
        <v>1.5249325783087755E-3</v>
      </c>
      <c r="G1538" s="2"/>
    </row>
    <row r="1539" spans="1:7" x14ac:dyDescent="0.3">
      <c r="A1539" s="8">
        <v>2509</v>
      </c>
      <c r="B1539" s="9">
        <v>139.25800000000001</v>
      </c>
      <c r="C1539" s="8">
        <f t="shared" si="96"/>
        <v>1537</v>
      </c>
      <c r="D1539" s="7">
        <f t="shared" si="97"/>
        <v>1.7383000000000002</v>
      </c>
      <c r="E1539" s="6">
        <f t="shared" si="98"/>
        <v>1.7089996187062422</v>
      </c>
      <c r="F1539" s="5">
        <f t="shared" si="99"/>
        <v>8.5851234395960404E-4</v>
      </c>
      <c r="G1539" s="2"/>
    </row>
    <row r="1540" spans="1:7" x14ac:dyDescent="0.3">
      <c r="A1540" s="8">
        <v>2510</v>
      </c>
      <c r="B1540" s="9">
        <v>139.25800000000001</v>
      </c>
      <c r="C1540" s="8">
        <f t="shared" si="96"/>
        <v>1538</v>
      </c>
      <c r="D1540" s="7">
        <f t="shared" si="97"/>
        <v>1.7383000000000002</v>
      </c>
      <c r="E1540" s="6">
        <f t="shared" si="98"/>
        <v>1.7089996224980903</v>
      </c>
      <c r="F1540" s="5">
        <f t="shared" si="99"/>
        <v>8.5851212175442411E-4</v>
      </c>
      <c r="G1540" s="2"/>
    </row>
    <row r="1541" spans="1:7" x14ac:dyDescent="0.3">
      <c r="A1541" s="8">
        <v>2511</v>
      </c>
      <c r="B1541" s="9">
        <v>139.453</v>
      </c>
      <c r="C1541" s="8">
        <f t="shared" si="96"/>
        <v>1539</v>
      </c>
      <c r="D1541" s="7">
        <f t="shared" si="97"/>
        <v>1.7480499999999999</v>
      </c>
      <c r="E1541" s="6">
        <f t="shared" si="98"/>
        <v>1.70899962625223</v>
      </c>
      <c r="F1541" s="5">
        <f t="shared" si="99"/>
        <v>1.5249316898405146E-3</v>
      </c>
      <c r="G1541" s="2"/>
    </row>
    <row r="1542" spans="1:7" x14ac:dyDescent="0.3">
      <c r="A1542" s="8">
        <v>2512</v>
      </c>
      <c r="B1542" s="9">
        <v>139.453</v>
      </c>
      <c r="C1542" s="8">
        <f t="shared" si="96"/>
        <v>1540</v>
      </c>
      <c r="D1542" s="7">
        <f t="shared" si="97"/>
        <v>1.7480499999999999</v>
      </c>
      <c r="E1542" s="6">
        <f t="shared" si="98"/>
        <v>1.7089996299690355</v>
      </c>
      <c r="F1542" s="5">
        <f t="shared" si="99"/>
        <v>1.5249313995552381E-3</v>
      </c>
      <c r="G1542" s="2"/>
    </row>
    <row r="1543" spans="1:7" x14ac:dyDescent="0.3">
      <c r="A1543" s="8">
        <v>2513</v>
      </c>
      <c r="B1543" s="9">
        <v>139.648</v>
      </c>
      <c r="C1543" s="8">
        <f t="shared" si="96"/>
        <v>1541</v>
      </c>
      <c r="D1543" s="7">
        <f t="shared" si="97"/>
        <v>1.7577999999999996</v>
      </c>
      <c r="E1543" s="6">
        <f t="shared" si="98"/>
        <v>1.7089996336488791</v>
      </c>
      <c r="F1543" s="5">
        <f t="shared" si="99"/>
        <v>2.3814757560035745E-3</v>
      </c>
      <c r="G1543" s="2"/>
    </row>
    <row r="1544" spans="1:7" x14ac:dyDescent="0.3">
      <c r="A1544" s="8">
        <v>2514</v>
      </c>
      <c r="B1544" s="9">
        <v>139.648</v>
      </c>
      <c r="C1544" s="8">
        <f t="shared" si="96"/>
        <v>1542</v>
      </c>
      <c r="D1544" s="7">
        <f t="shared" si="97"/>
        <v>1.7577999999999996</v>
      </c>
      <c r="E1544" s="6">
        <f t="shared" si="98"/>
        <v>1.7089996372921272</v>
      </c>
      <c r="F1544" s="5">
        <f t="shared" si="99"/>
        <v>2.3814754004198991E-3</v>
      </c>
      <c r="G1544" s="2"/>
    </row>
    <row r="1545" spans="1:7" x14ac:dyDescent="0.3">
      <c r="A1545" s="8">
        <v>2515</v>
      </c>
      <c r="B1545" s="9">
        <v>139.648</v>
      </c>
      <c r="C1545" s="8">
        <f t="shared" si="96"/>
        <v>1543</v>
      </c>
      <c r="D1545" s="7">
        <f t="shared" si="97"/>
        <v>1.7577999999999996</v>
      </c>
      <c r="E1545" s="6">
        <f t="shared" si="98"/>
        <v>1.7089996408991446</v>
      </c>
      <c r="F1545" s="5">
        <f t="shared" si="99"/>
        <v>2.3814750483724021E-3</v>
      </c>
      <c r="G1545" s="2"/>
    </row>
    <row r="1546" spans="1:7" x14ac:dyDescent="0.3">
      <c r="A1546" s="8">
        <v>2516</v>
      </c>
      <c r="B1546" s="9">
        <v>139.648</v>
      </c>
      <c r="C1546" s="8">
        <f t="shared" si="96"/>
        <v>1544</v>
      </c>
      <c r="D1546" s="7">
        <f t="shared" si="97"/>
        <v>1.7577999999999996</v>
      </c>
      <c r="E1546" s="6">
        <f t="shared" si="98"/>
        <v>1.7089996444702913</v>
      </c>
      <c r="F1546" s="5">
        <f t="shared" si="99"/>
        <v>2.3814746998259309E-3</v>
      </c>
      <c r="G1546" s="2"/>
    </row>
    <row r="1547" spans="1:7" x14ac:dyDescent="0.3">
      <c r="A1547" s="8">
        <v>2517</v>
      </c>
      <c r="B1547" s="9">
        <v>139.648</v>
      </c>
      <c r="C1547" s="8">
        <f t="shared" si="96"/>
        <v>1545</v>
      </c>
      <c r="D1547" s="7">
        <f t="shared" si="97"/>
        <v>1.7577999999999996</v>
      </c>
      <c r="E1547" s="6">
        <f t="shared" si="98"/>
        <v>1.7089996480059242</v>
      </c>
      <c r="F1547" s="5">
        <f t="shared" si="99"/>
        <v>2.3814743547456588E-3</v>
      </c>
      <c r="G1547" s="2"/>
    </row>
    <row r="1548" spans="1:7" x14ac:dyDescent="0.3">
      <c r="A1548" s="8">
        <v>2518</v>
      </c>
      <c r="B1548" s="9">
        <v>139.648</v>
      </c>
      <c r="C1548" s="8">
        <f t="shared" si="96"/>
        <v>1546</v>
      </c>
      <c r="D1548" s="7">
        <f t="shared" si="97"/>
        <v>1.7577999999999996</v>
      </c>
      <c r="E1548" s="6">
        <f t="shared" si="98"/>
        <v>1.7089996515063961</v>
      </c>
      <c r="F1548" s="5">
        <f t="shared" si="99"/>
        <v>2.3814740130971481E-3</v>
      </c>
      <c r="G1548" s="2"/>
    </row>
    <row r="1549" spans="1:7" x14ac:dyDescent="0.3">
      <c r="A1549" s="8">
        <v>2519</v>
      </c>
      <c r="B1549" s="9">
        <v>139.648</v>
      </c>
      <c r="C1549" s="8">
        <f t="shared" si="96"/>
        <v>1547</v>
      </c>
      <c r="D1549" s="7">
        <f t="shared" si="97"/>
        <v>1.7577999999999996</v>
      </c>
      <c r="E1549" s="6">
        <f t="shared" si="98"/>
        <v>1.708999654972057</v>
      </c>
      <c r="F1549" s="5">
        <f t="shared" si="99"/>
        <v>2.3814736748462434E-3</v>
      </c>
      <c r="G1549" s="2"/>
    </row>
    <row r="1550" spans="1:7" x14ac:dyDescent="0.3">
      <c r="A1550" s="8">
        <v>2520</v>
      </c>
      <c r="B1550" s="9">
        <v>139.648</v>
      </c>
      <c r="C1550" s="8">
        <f t="shared" si="96"/>
        <v>1548</v>
      </c>
      <c r="D1550" s="7">
        <f t="shared" si="97"/>
        <v>1.7577999999999996</v>
      </c>
      <c r="E1550" s="6">
        <f t="shared" si="98"/>
        <v>1.708999658403253</v>
      </c>
      <c r="F1550" s="5">
        <f t="shared" si="99"/>
        <v>2.3814733399591588E-3</v>
      </c>
      <c r="G1550" s="2"/>
    </row>
    <row r="1551" spans="1:7" x14ac:dyDescent="0.3">
      <c r="A1551" s="8">
        <v>2521</v>
      </c>
      <c r="B1551" s="9">
        <v>139.453</v>
      </c>
      <c r="C1551" s="8">
        <f t="shared" si="96"/>
        <v>1549</v>
      </c>
      <c r="D1551" s="7">
        <f t="shared" si="97"/>
        <v>1.7480499999999999</v>
      </c>
      <c r="E1551" s="6">
        <f t="shared" si="98"/>
        <v>1.7089996618003267</v>
      </c>
      <c r="F1551" s="5">
        <f t="shared" si="99"/>
        <v>1.5249289135088548E-3</v>
      </c>
      <c r="G1551" s="2"/>
    </row>
    <row r="1552" spans="1:7" x14ac:dyDescent="0.3">
      <c r="A1552" s="8">
        <v>2522</v>
      </c>
      <c r="B1552" s="9">
        <v>139.648</v>
      </c>
      <c r="C1552" s="8">
        <f t="shared" si="96"/>
        <v>1550</v>
      </c>
      <c r="D1552" s="7">
        <f t="shared" si="97"/>
        <v>1.7577999999999996</v>
      </c>
      <c r="E1552" s="6">
        <f t="shared" si="98"/>
        <v>1.7089996651636177</v>
      </c>
      <c r="F1552" s="5">
        <f t="shared" si="99"/>
        <v>2.3814726801429896E-3</v>
      </c>
      <c r="G1552" s="2"/>
    </row>
    <row r="1553" spans="1:7" x14ac:dyDescent="0.3">
      <c r="A1553" s="8">
        <v>2523</v>
      </c>
      <c r="B1553" s="9">
        <v>139.453</v>
      </c>
      <c r="C1553" s="8">
        <f t="shared" si="96"/>
        <v>1551</v>
      </c>
      <c r="D1553" s="7">
        <f t="shared" si="97"/>
        <v>1.7480499999999999</v>
      </c>
      <c r="E1553" s="6">
        <f t="shared" si="98"/>
        <v>1.7089996684934616</v>
      </c>
      <c r="F1553" s="5">
        <f t="shared" si="99"/>
        <v>1.5249283907705338E-3</v>
      </c>
      <c r="G1553" s="2"/>
    </row>
    <row r="1554" spans="1:7" x14ac:dyDescent="0.3">
      <c r="A1554" s="8">
        <v>2524</v>
      </c>
      <c r="B1554" s="9">
        <v>139.453</v>
      </c>
      <c r="C1554" s="8">
        <f t="shared" si="96"/>
        <v>1552</v>
      </c>
      <c r="D1554" s="7">
        <f t="shared" si="97"/>
        <v>1.7480499999999999</v>
      </c>
      <c r="E1554" s="6">
        <f t="shared" si="98"/>
        <v>1.7089996717901914</v>
      </c>
      <c r="F1554" s="5">
        <f t="shared" si="99"/>
        <v>1.5249281332937632E-3</v>
      </c>
      <c r="G1554" s="2"/>
    </row>
    <row r="1555" spans="1:7" x14ac:dyDescent="0.3">
      <c r="A1555" s="8">
        <v>2525</v>
      </c>
      <c r="B1555" s="9">
        <v>139.453</v>
      </c>
      <c r="C1555" s="8">
        <f t="shared" si="96"/>
        <v>1553</v>
      </c>
      <c r="D1555" s="7">
        <f t="shared" si="97"/>
        <v>1.7480499999999999</v>
      </c>
      <c r="E1555" s="6">
        <f t="shared" si="98"/>
        <v>1.7089996750541363</v>
      </c>
      <c r="F1555" s="5">
        <f t="shared" si="99"/>
        <v>1.5249278783775353E-3</v>
      </c>
      <c r="G1555" s="2"/>
    </row>
    <row r="1556" spans="1:7" x14ac:dyDescent="0.3">
      <c r="A1556" s="8">
        <v>2526</v>
      </c>
      <c r="B1556" s="9">
        <v>139.453</v>
      </c>
      <c r="C1556" s="8">
        <f t="shared" si="96"/>
        <v>1554</v>
      </c>
      <c r="D1556" s="7">
        <f t="shared" si="97"/>
        <v>1.7480499999999999</v>
      </c>
      <c r="E1556" s="6">
        <f t="shared" si="98"/>
        <v>1.7089996782856223</v>
      </c>
      <c r="F1556" s="5">
        <f t="shared" si="99"/>
        <v>1.5249276259963916E-3</v>
      </c>
      <c r="G1556" s="2"/>
    </row>
    <row r="1557" spans="1:7" x14ac:dyDescent="0.3">
      <c r="A1557" s="8">
        <v>2527</v>
      </c>
      <c r="B1557" s="9">
        <v>139.25800000000001</v>
      </c>
      <c r="C1557" s="8">
        <f t="shared" si="96"/>
        <v>1555</v>
      </c>
      <c r="D1557" s="7">
        <f t="shared" si="97"/>
        <v>1.7383000000000002</v>
      </c>
      <c r="E1557" s="6">
        <f t="shared" si="98"/>
        <v>1.7089996814849719</v>
      </c>
      <c r="F1557" s="5">
        <f t="shared" si="99"/>
        <v>8.5850866508210637E-4</v>
      </c>
      <c r="G1557" s="2"/>
    </row>
    <row r="1558" spans="1:7" x14ac:dyDescent="0.3">
      <c r="A1558" s="8">
        <v>2528</v>
      </c>
      <c r="B1558" s="9">
        <v>139.25800000000001</v>
      </c>
      <c r="C1558" s="8">
        <f t="shared" si="96"/>
        <v>1556</v>
      </c>
      <c r="D1558" s="7">
        <f t="shared" si="97"/>
        <v>1.7383000000000002</v>
      </c>
      <c r="E1558" s="6">
        <f t="shared" si="98"/>
        <v>1.7089996846525053</v>
      </c>
      <c r="F1558" s="5">
        <f t="shared" si="99"/>
        <v>8.5850847946264441E-4</v>
      </c>
      <c r="G1558" s="2"/>
    </row>
    <row r="1559" spans="1:7" x14ac:dyDescent="0.3">
      <c r="A1559" s="8">
        <v>2529</v>
      </c>
      <c r="B1559" s="9">
        <v>139.25800000000001</v>
      </c>
      <c r="C1559" s="8">
        <f t="shared" si="96"/>
        <v>1557</v>
      </c>
      <c r="D1559" s="7">
        <f t="shared" si="97"/>
        <v>1.7383000000000002</v>
      </c>
      <c r="E1559" s="6">
        <f t="shared" si="98"/>
        <v>1.7089996877885383</v>
      </c>
      <c r="F1559" s="5">
        <f t="shared" si="99"/>
        <v>8.5850829568914321E-4</v>
      </c>
      <c r="G1559" s="2"/>
    </row>
    <row r="1560" spans="1:7" x14ac:dyDescent="0.3">
      <c r="A1560" s="8">
        <v>2530</v>
      </c>
      <c r="B1560" s="9">
        <v>139.453</v>
      </c>
      <c r="C1560" s="8">
        <f t="shared" si="96"/>
        <v>1558</v>
      </c>
      <c r="D1560" s="7">
        <f t="shared" si="97"/>
        <v>1.7480499999999999</v>
      </c>
      <c r="E1560" s="6">
        <f t="shared" si="98"/>
        <v>1.7089996908933844</v>
      </c>
      <c r="F1560" s="5">
        <f t="shared" si="99"/>
        <v>1.524926641322213E-3</v>
      </c>
      <c r="G1560" s="2"/>
    </row>
    <row r="1561" spans="1:7" x14ac:dyDescent="0.3">
      <c r="A1561" s="8">
        <v>2531</v>
      </c>
      <c r="B1561" s="9">
        <v>139.453</v>
      </c>
      <c r="C1561" s="8">
        <f t="shared" si="96"/>
        <v>1559</v>
      </c>
      <c r="D1561" s="7">
        <f t="shared" si="97"/>
        <v>1.7480499999999999</v>
      </c>
      <c r="E1561" s="6">
        <f t="shared" si="98"/>
        <v>1.708999693967354</v>
      </c>
      <c r="F1561" s="5">
        <f t="shared" si="99"/>
        <v>1.5249264012433023E-3</v>
      </c>
      <c r="G1561" s="2"/>
    </row>
    <row r="1562" spans="1:7" x14ac:dyDescent="0.3">
      <c r="A1562" s="8">
        <v>2532</v>
      </c>
      <c r="B1562" s="9">
        <v>139.648</v>
      </c>
      <c r="C1562" s="8">
        <f t="shared" si="96"/>
        <v>1560</v>
      </c>
      <c r="D1562" s="7">
        <f t="shared" si="97"/>
        <v>1.7577999999999996</v>
      </c>
      <c r="E1562" s="6">
        <f t="shared" si="98"/>
        <v>1.7089996970107539</v>
      </c>
      <c r="F1562" s="5">
        <f t="shared" si="99"/>
        <v>2.3814695718421776E-3</v>
      </c>
      <c r="G1562" s="2"/>
    </row>
    <row r="1563" spans="1:7" x14ac:dyDescent="0.3">
      <c r="A1563" s="8">
        <v>2533</v>
      </c>
      <c r="B1563" s="9">
        <v>139.648</v>
      </c>
      <c r="C1563" s="8">
        <f t="shared" si="96"/>
        <v>1561</v>
      </c>
      <c r="D1563" s="7">
        <f t="shared" si="97"/>
        <v>1.7577999999999996</v>
      </c>
      <c r="E1563" s="6">
        <f t="shared" si="98"/>
        <v>1.7089997000238879</v>
      </c>
      <c r="F1563" s="5">
        <f t="shared" si="99"/>
        <v>2.3814692777584861E-3</v>
      </c>
      <c r="G1563" s="2"/>
    </row>
    <row r="1564" spans="1:7" x14ac:dyDescent="0.3">
      <c r="A1564" s="8">
        <v>2534</v>
      </c>
      <c r="B1564" s="9">
        <v>139.453</v>
      </c>
      <c r="C1564" s="8">
        <f t="shared" si="96"/>
        <v>1562</v>
      </c>
      <c r="D1564" s="7">
        <f t="shared" si="97"/>
        <v>1.7480499999999999</v>
      </c>
      <c r="E1564" s="6">
        <f t="shared" si="98"/>
        <v>1.7089997030070574</v>
      </c>
      <c r="F1564" s="5">
        <f t="shared" si="99"/>
        <v>1.5249256952370133E-3</v>
      </c>
      <c r="G1564" s="2"/>
    </row>
    <row r="1565" spans="1:7" x14ac:dyDescent="0.3">
      <c r="A1565" s="8">
        <v>2535</v>
      </c>
      <c r="B1565" s="9">
        <v>139.648</v>
      </c>
      <c r="C1565" s="8">
        <f t="shared" si="96"/>
        <v>1563</v>
      </c>
      <c r="D1565" s="7">
        <f t="shared" si="97"/>
        <v>1.7577999999999996</v>
      </c>
      <c r="E1565" s="6">
        <f t="shared" si="98"/>
        <v>1.7089997059605602</v>
      </c>
      <c r="F1565" s="5">
        <f t="shared" si="99"/>
        <v>2.3814686983357463E-3</v>
      </c>
      <c r="G1565" s="2"/>
    </row>
    <row r="1566" spans="1:7" x14ac:dyDescent="0.3">
      <c r="A1566" s="8">
        <v>2536</v>
      </c>
      <c r="B1566" s="9">
        <v>139.648</v>
      </c>
      <c r="C1566" s="8">
        <f t="shared" si="96"/>
        <v>1564</v>
      </c>
      <c r="D1566" s="7">
        <f t="shared" si="97"/>
        <v>1.7577999999999996</v>
      </c>
      <c r="E1566" s="6">
        <f t="shared" si="98"/>
        <v>1.7089997088846913</v>
      </c>
      <c r="F1566" s="5">
        <f t="shared" si="99"/>
        <v>2.381468412938834E-3</v>
      </c>
      <c r="G1566" s="2"/>
    </row>
    <row r="1567" spans="1:7" x14ac:dyDescent="0.3">
      <c r="A1567" s="8">
        <v>2537</v>
      </c>
      <c r="B1567" s="9">
        <v>139.648</v>
      </c>
      <c r="C1567" s="8">
        <f t="shared" si="96"/>
        <v>1565</v>
      </c>
      <c r="D1567" s="7">
        <f t="shared" si="97"/>
        <v>1.7577999999999996</v>
      </c>
      <c r="E1567" s="6">
        <f t="shared" si="98"/>
        <v>1.7089997117797429</v>
      </c>
      <c r="F1567" s="5">
        <f t="shared" si="99"/>
        <v>2.3814681303801276E-3</v>
      </c>
      <c r="G1567" s="2"/>
    </row>
    <row r="1568" spans="1:7" x14ac:dyDescent="0.3">
      <c r="A1568" s="8">
        <v>2538</v>
      </c>
      <c r="B1568" s="9">
        <v>139.648</v>
      </c>
      <c r="C1568" s="8">
        <f t="shared" si="96"/>
        <v>1566</v>
      </c>
      <c r="D1568" s="7">
        <f t="shared" si="97"/>
        <v>1.7577999999999996</v>
      </c>
      <c r="E1568" s="6">
        <f t="shared" si="98"/>
        <v>1.7089997146460039</v>
      </c>
      <c r="F1568" s="5">
        <f t="shared" si="99"/>
        <v>2.381467850631409E-3</v>
      </c>
      <c r="G1568" s="2"/>
    </row>
    <row r="1569" spans="1:7" x14ac:dyDescent="0.3">
      <c r="A1569" s="8">
        <v>2539</v>
      </c>
      <c r="B1569" s="9">
        <v>139.648</v>
      </c>
      <c r="C1569" s="8">
        <f t="shared" si="96"/>
        <v>1567</v>
      </c>
      <c r="D1569" s="7">
        <f t="shared" si="97"/>
        <v>1.7577999999999996</v>
      </c>
      <c r="E1569" s="6">
        <f t="shared" si="98"/>
        <v>1.708999717483761</v>
      </c>
      <c r="F1569" s="5">
        <f t="shared" si="99"/>
        <v>2.3814675736647008E-3</v>
      </c>
      <c r="G1569" s="2"/>
    </row>
    <row r="1570" spans="1:7" x14ac:dyDescent="0.3">
      <c r="A1570" s="8">
        <v>2540</v>
      </c>
      <c r="B1570" s="9">
        <v>139.648</v>
      </c>
      <c r="C1570" s="8">
        <f t="shared" si="96"/>
        <v>1568</v>
      </c>
      <c r="D1570" s="7">
        <f t="shared" si="97"/>
        <v>1.7577999999999996</v>
      </c>
      <c r="E1570" s="6">
        <f t="shared" si="98"/>
        <v>1.7089997202932976</v>
      </c>
      <c r="F1570" s="5">
        <f t="shared" si="99"/>
        <v>2.3814672994523487E-3</v>
      </c>
      <c r="G1570" s="2"/>
    </row>
    <row r="1571" spans="1:7" x14ac:dyDescent="0.3">
      <c r="A1571" s="8">
        <v>2541</v>
      </c>
      <c r="B1571" s="9">
        <v>139.648</v>
      </c>
      <c r="C1571" s="8">
        <f t="shared" si="96"/>
        <v>1569</v>
      </c>
      <c r="D1571" s="7">
        <f t="shared" si="97"/>
        <v>1.7577999999999996</v>
      </c>
      <c r="E1571" s="6">
        <f t="shared" si="98"/>
        <v>1.7089997230748939</v>
      </c>
      <c r="F1571" s="5">
        <f t="shared" si="99"/>
        <v>2.3814670279670028E-3</v>
      </c>
      <c r="G1571" s="2"/>
    </row>
    <row r="1572" spans="1:7" x14ac:dyDescent="0.3">
      <c r="A1572" s="8">
        <v>2542</v>
      </c>
      <c r="B1572" s="9">
        <v>139.648</v>
      </c>
      <c r="C1572" s="8">
        <f t="shared" si="96"/>
        <v>1570</v>
      </c>
      <c r="D1572" s="7">
        <f t="shared" si="97"/>
        <v>1.7577999999999996</v>
      </c>
      <c r="E1572" s="6">
        <f t="shared" si="98"/>
        <v>1.7089997258288283</v>
      </c>
      <c r="F1572" s="5">
        <f t="shared" si="99"/>
        <v>2.3814667591814864E-3</v>
      </c>
      <c r="G1572" s="2"/>
    </row>
    <row r="1573" spans="1:7" x14ac:dyDescent="0.3">
      <c r="A1573" s="8">
        <v>2543</v>
      </c>
      <c r="B1573" s="9">
        <v>139.648</v>
      </c>
      <c r="C1573" s="8">
        <f t="shared" si="96"/>
        <v>1571</v>
      </c>
      <c r="D1573" s="7">
        <f t="shared" si="97"/>
        <v>1.7577999999999996</v>
      </c>
      <c r="E1573" s="6">
        <f t="shared" si="98"/>
        <v>1.7089997285553757</v>
      </c>
      <c r="F1573" s="5">
        <f t="shared" si="99"/>
        <v>2.3814664930689694E-3</v>
      </c>
      <c r="G1573" s="2"/>
    </row>
    <row r="1574" spans="1:7" x14ac:dyDescent="0.3">
      <c r="A1574" s="8">
        <v>2544</v>
      </c>
      <c r="B1574" s="9">
        <v>139.648</v>
      </c>
      <c r="C1574" s="8">
        <f t="shared" si="96"/>
        <v>1572</v>
      </c>
      <c r="D1574" s="7">
        <f t="shared" si="97"/>
        <v>1.7577999999999996</v>
      </c>
      <c r="E1574" s="6">
        <f t="shared" si="98"/>
        <v>1.7089997312548084</v>
      </c>
      <c r="F1574" s="5">
        <f t="shared" si="99"/>
        <v>2.3814662296028819E-3</v>
      </c>
      <c r="G1574" s="2"/>
    </row>
    <row r="1575" spans="1:7" x14ac:dyDescent="0.3">
      <c r="A1575" s="8">
        <v>2545</v>
      </c>
      <c r="B1575" s="9">
        <v>139.453</v>
      </c>
      <c r="C1575" s="8">
        <f t="shared" si="96"/>
        <v>1573</v>
      </c>
      <c r="D1575" s="7">
        <f t="shared" si="97"/>
        <v>1.7480499999999999</v>
      </c>
      <c r="E1575" s="6">
        <f t="shared" si="98"/>
        <v>1.7089997339273959</v>
      </c>
      <c r="F1575" s="5">
        <f t="shared" si="99"/>
        <v>1.5249232803411653E-3</v>
      </c>
      <c r="G1575" s="2"/>
    </row>
    <row r="1576" spans="1:7" x14ac:dyDescent="0.3">
      <c r="A1576" s="8">
        <v>2546</v>
      </c>
      <c r="B1576" s="9">
        <v>139.453</v>
      </c>
      <c r="C1576" s="8">
        <f t="shared" si="96"/>
        <v>1574</v>
      </c>
      <c r="D1576" s="7">
        <f t="shared" si="97"/>
        <v>1.7480499999999999</v>
      </c>
      <c r="E1576" s="6">
        <f t="shared" si="98"/>
        <v>1.7089997365734055</v>
      </c>
      <c r="F1576" s="5">
        <f t="shared" si="99"/>
        <v>1.5249230736864119E-3</v>
      </c>
      <c r="G1576" s="2"/>
    </row>
    <row r="1577" spans="1:7" x14ac:dyDescent="0.3">
      <c r="A1577" s="8">
        <v>2547</v>
      </c>
      <c r="B1577" s="9">
        <v>139.453</v>
      </c>
      <c r="C1577" s="8">
        <f t="shared" si="96"/>
        <v>1575</v>
      </c>
      <c r="D1577" s="7">
        <f t="shared" si="97"/>
        <v>1.7480499999999999</v>
      </c>
      <c r="E1577" s="6">
        <f t="shared" si="98"/>
        <v>1.7089997391931013</v>
      </c>
      <c r="F1577" s="5">
        <f t="shared" si="99"/>
        <v>1.5249228690867971E-3</v>
      </c>
      <c r="G1577" s="2"/>
    </row>
    <row r="1578" spans="1:7" x14ac:dyDescent="0.3">
      <c r="A1578" s="8">
        <v>2548</v>
      </c>
      <c r="B1578" s="9">
        <v>139.453</v>
      </c>
      <c r="C1578" s="8">
        <f t="shared" si="96"/>
        <v>1576</v>
      </c>
      <c r="D1578" s="7">
        <f t="shared" si="97"/>
        <v>1.7480499999999999</v>
      </c>
      <c r="E1578" s="6">
        <f t="shared" si="98"/>
        <v>1.7089997417867451</v>
      </c>
      <c r="F1578" s="5">
        <f t="shared" si="99"/>
        <v>1.5249226665218745E-3</v>
      </c>
      <c r="G1578" s="2"/>
    </row>
    <row r="1579" spans="1:7" x14ac:dyDescent="0.3">
      <c r="A1579" s="8">
        <v>2549</v>
      </c>
      <c r="B1579" s="9">
        <v>139.453</v>
      </c>
      <c r="C1579" s="8">
        <f t="shared" si="96"/>
        <v>1577</v>
      </c>
      <c r="D1579" s="7">
        <f t="shared" si="97"/>
        <v>1.7480499999999999</v>
      </c>
      <c r="E1579" s="6">
        <f t="shared" si="98"/>
        <v>1.7089997443545959</v>
      </c>
      <c r="F1579" s="5">
        <f t="shared" si="99"/>
        <v>1.5249224659714059E-3</v>
      </c>
      <c r="G1579" s="2"/>
    </row>
    <row r="1580" spans="1:7" x14ac:dyDescent="0.3">
      <c r="A1580" s="8">
        <v>2550</v>
      </c>
      <c r="B1580" s="9">
        <v>139.453</v>
      </c>
      <c r="C1580" s="8">
        <f t="shared" si="96"/>
        <v>1578</v>
      </c>
      <c r="D1580" s="7">
        <f t="shared" si="97"/>
        <v>1.7480499999999999</v>
      </c>
      <c r="E1580" s="6">
        <f t="shared" si="98"/>
        <v>1.7089997468969103</v>
      </c>
      <c r="F1580" s="5">
        <f t="shared" si="99"/>
        <v>1.5249222674153611E-3</v>
      </c>
      <c r="G1580" s="2"/>
    </row>
    <row r="1581" spans="1:7" x14ac:dyDescent="0.3">
      <c r="A1581" s="8">
        <v>2551</v>
      </c>
      <c r="B1581" s="9">
        <v>139.453</v>
      </c>
      <c r="C1581" s="8">
        <f t="shared" si="96"/>
        <v>1579</v>
      </c>
      <c r="D1581" s="7">
        <f t="shared" si="97"/>
        <v>1.7480499999999999</v>
      </c>
      <c r="E1581" s="6">
        <f t="shared" si="98"/>
        <v>1.7089997494139419</v>
      </c>
      <c r="F1581" s="5">
        <f t="shared" si="99"/>
        <v>1.5249220708339179E-3</v>
      </c>
      <c r="G1581" s="2"/>
    </row>
    <row r="1582" spans="1:7" x14ac:dyDescent="0.3">
      <c r="A1582" s="8">
        <v>2552</v>
      </c>
      <c r="B1582" s="9">
        <v>139.453</v>
      </c>
      <c r="C1582" s="8">
        <f t="shared" si="96"/>
        <v>1580</v>
      </c>
      <c r="D1582" s="7">
        <f t="shared" si="97"/>
        <v>1.7480499999999999</v>
      </c>
      <c r="E1582" s="6">
        <f t="shared" si="98"/>
        <v>1.7089997519059428</v>
      </c>
      <c r="F1582" s="5">
        <f t="shared" si="99"/>
        <v>1.5249218762074105E-3</v>
      </c>
      <c r="G1582" s="2"/>
    </row>
    <row r="1583" spans="1:7" x14ac:dyDescent="0.3">
      <c r="A1583" s="8">
        <v>2553</v>
      </c>
      <c r="B1583" s="9">
        <v>139.453</v>
      </c>
      <c r="C1583" s="8">
        <f t="shared" si="96"/>
        <v>1581</v>
      </c>
      <c r="D1583" s="7">
        <f t="shared" si="97"/>
        <v>1.7480499999999999</v>
      </c>
      <c r="E1583" s="6">
        <f t="shared" si="98"/>
        <v>1.7089997543731612</v>
      </c>
      <c r="F1583" s="5">
        <f t="shared" si="99"/>
        <v>1.5249216835164332E-3</v>
      </c>
      <c r="G1583" s="2"/>
    </row>
    <row r="1584" spans="1:7" x14ac:dyDescent="0.3">
      <c r="A1584" s="8">
        <v>2554</v>
      </c>
      <c r="B1584" s="9">
        <v>139.453</v>
      </c>
      <c r="C1584" s="8">
        <f t="shared" si="96"/>
        <v>1582</v>
      </c>
      <c r="D1584" s="7">
        <f t="shared" si="97"/>
        <v>1.7480499999999999</v>
      </c>
      <c r="E1584" s="6">
        <f t="shared" si="98"/>
        <v>1.7089997568158439</v>
      </c>
      <c r="F1584" s="5">
        <f t="shared" si="99"/>
        <v>1.5249214927417183E-3</v>
      </c>
      <c r="G1584" s="2"/>
    </row>
    <row r="1585" spans="1:7" x14ac:dyDescent="0.3">
      <c r="A1585" s="8">
        <v>2555</v>
      </c>
      <c r="B1585" s="9">
        <v>139.453</v>
      </c>
      <c r="C1585" s="8">
        <f t="shared" si="96"/>
        <v>1583</v>
      </c>
      <c r="D1585" s="7">
        <f t="shared" si="97"/>
        <v>1.7480499999999999</v>
      </c>
      <c r="E1585" s="6">
        <f t="shared" si="98"/>
        <v>1.708999759234235</v>
      </c>
      <c r="F1585" s="5">
        <f t="shared" si="99"/>
        <v>1.5249213038642077E-3</v>
      </c>
      <c r="G1585" s="2"/>
    </row>
    <row r="1586" spans="1:7" x14ac:dyDescent="0.3">
      <c r="A1586" s="8">
        <v>2556</v>
      </c>
      <c r="B1586" s="9">
        <v>139.453</v>
      </c>
      <c r="C1586" s="8">
        <f t="shared" si="96"/>
        <v>1584</v>
      </c>
      <c r="D1586" s="7">
        <f t="shared" si="97"/>
        <v>1.7480499999999999</v>
      </c>
      <c r="E1586" s="6">
        <f t="shared" si="98"/>
        <v>1.7089997616285759</v>
      </c>
      <c r="F1586" s="5">
        <f t="shared" si="99"/>
        <v>1.5249211168650325E-3</v>
      </c>
      <c r="G1586" s="2"/>
    </row>
    <row r="1587" spans="1:7" x14ac:dyDescent="0.3">
      <c r="A1587" s="8">
        <v>2557</v>
      </c>
      <c r="B1587" s="9">
        <v>139.25800000000001</v>
      </c>
      <c r="C1587" s="8">
        <f t="shared" si="96"/>
        <v>1585</v>
      </c>
      <c r="D1587" s="7">
        <f t="shared" si="97"/>
        <v>1.7383000000000002</v>
      </c>
      <c r="E1587" s="6">
        <f t="shared" si="98"/>
        <v>1.7089997639991059</v>
      </c>
      <c r="F1587" s="5">
        <f t="shared" si="99"/>
        <v>8.5850382970810034E-4</v>
      </c>
      <c r="G1587" s="2"/>
    </row>
    <row r="1588" spans="1:7" x14ac:dyDescent="0.3">
      <c r="A1588" s="8">
        <v>2558</v>
      </c>
      <c r="B1588" s="9">
        <v>139.25800000000001</v>
      </c>
      <c r="C1588" s="8">
        <f t="shared" si="96"/>
        <v>1586</v>
      </c>
      <c r="D1588" s="7">
        <f t="shared" si="97"/>
        <v>1.7383000000000002</v>
      </c>
      <c r="E1588" s="6">
        <f t="shared" si="98"/>
        <v>1.7089997663460617</v>
      </c>
      <c r="F1588" s="5">
        <f t="shared" si="99"/>
        <v>8.5850369217539159E-4</v>
      </c>
      <c r="G1588" s="2"/>
    </row>
    <row r="1589" spans="1:7" x14ac:dyDescent="0.3">
      <c r="A1589" s="8">
        <v>2559</v>
      </c>
      <c r="B1589" s="9">
        <v>139.25800000000001</v>
      </c>
      <c r="C1589" s="8">
        <f t="shared" si="96"/>
        <v>1587</v>
      </c>
      <c r="D1589" s="7">
        <f t="shared" si="97"/>
        <v>1.7383000000000002</v>
      </c>
      <c r="E1589" s="6">
        <f t="shared" si="98"/>
        <v>1.7089997686696776</v>
      </c>
      <c r="F1589" s="5">
        <f t="shared" si="99"/>
        <v>8.585035560104156E-4</v>
      </c>
      <c r="G1589" s="2"/>
    </row>
    <row r="1590" spans="1:7" x14ac:dyDescent="0.3">
      <c r="A1590" s="8">
        <v>2560</v>
      </c>
      <c r="B1590" s="9">
        <v>139.453</v>
      </c>
      <c r="C1590" s="8">
        <f t="shared" si="96"/>
        <v>1588</v>
      </c>
      <c r="D1590" s="7">
        <f t="shared" si="97"/>
        <v>1.7480499999999999</v>
      </c>
      <c r="E1590" s="6">
        <f t="shared" si="98"/>
        <v>1.7089997709701861</v>
      </c>
      <c r="F1590" s="5">
        <f t="shared" si="99"/>
        <v>1.5249203872809132E-3</v>
      </c>
      <c r="G1590" s="2"/>
    </row>
    <row r="1591" spans="1:7" x14ac:dyDescent="0.3">
      <c r="A1591" s="8">
        <v>2561</v>
      </c>
      <c r="B1591" s="9">
        <v>139.453</v>
      </c>
      <c r="C1591" s="8">
        <f t="shared" si="96"/>
        <v>1589</v>
      </c>
      <c r="D1591" s="7">
        <f t="shared" si="97"/>
        <v>1.7480499999999999</v>
      </c>
      <c r="E1591" s="6">
        <f t="shared" si="98"/>
        <v>1.7089997732478166</v>
      </c>
      <c r="F1591" s="5">
        <f t="shared" si="99"/>
        <v>1.5249202093969309E-3</v>
      </c>
      <c r="G1591" s="2"/>
    </row>
    <row r="1592" spans="1:7" x14ac:dyDescent="0.3">
      <c r="A1592" s="8">
        <v>2562</v>
      </c>
      <c r="B1592" s="9">
        <v>139.648</v>
      </c>
      <c r="C1592" s="8">
        <f t="shared" si="96"/>
        <v>1590</v>
      </c>
      <c r="D1592" s="7">
        <f t="shared" si="97"/>
        <v>1.7577999999999996</v>
      </c>
      <c r="E1592" s="6">
        <f t="shared" si="98"/>
        <v>1.7089997755027968</v>
      </c>
      <c r="F1592" s="5">
        <f t="shared" si="99"/>
        <v>2.3814619109773904E-3</v>
      </c>
      <c r="G1592" s="2"/>
    </row>
    <row r="1593" spans="1:7" x14ac:dyDescent="0.3">
      <c r="A1593" s="8">
        <v>2563</v>
      </c>
      <c r="B1593" s="9">
        <v>139.453</v>
      </c>
      <c r="C1593" s="8">
        <f t="shared" si="96"/>
        <v>1591</v>
      </c>
      <c r="D1593" s="7">
        <f t="shared" si="97"/>
        <v>1.7480499999999999</v>
      </c>
      <c r="E1593" s="6">
        <f t="shared" si="98"/>
        <v>1.7089997777353518</v>
      </c>
      <c r="F1593" s="5">
        <f t="shared" si="99"/>
        <v>1.5249198589184143E-3</v>
      </c>
      <c r="G1593" s="2"/>
    </row>
    <row r="1594" spans="1:7" x14ac:dyDescent="0.3">
      <c r="A1594" s="8">
        <v>2564</v>
      </c>
      <c r="B1594" s="9">
        <v>139.648</v>
      </c>
      <c r="C1594" s="8">
        <f t="shared" si="96"/>
        <v>1592</v>
      </c>
      <c r="D1594" s="7">
        <f t="shared" si="97"/>
        <v>1.7577999999999996</v>
      </c>
      <c r="E1594" s="6">
        <f t="shared" si="98"/>
        <v>1.7089997799457048</v>
      </c>
      <c r="F1594" s="5">
        <f t="shared" si="99"/>
        <v>2.3814614773475908E-3</v>
      </c>
      <c r="G1594" s="2"/>
    </row>
    <row r="1595" spans="1:7" x14ac:dyDescent="0.3">
      <c r="A1595" s="8">
        <v>2565</v>
      </c>
      <c r="B1595" s="9">
        <v>139.648</v>
      </c>
      <c r="C1595" s="8">
        <f t="shared" si="96"/>
        <v>1593</v>
      </c>
      <c r="D1595" s="7">
        <f t="shared" si="97"/>
        <v>1.7577999999999996</v>
      </c>
      <c r="E1595" s="6">
        <f t="shared" si="98"/>
        <v>1.7089997821340768</v>
      </c>
      <c r="F1595" s="5">
        <f t="shared" si="99"/>
        <v>2.3814612637615322E-3</v>
      </c>
      <c r="G1595" s="2"/>
    </row>
    <row r="1596" spans="1:7" x14ac:dyDescent="0.3">
      <c r="A1596" s="8">
        <v>2566</v>
      </c>
      <c r="B1596" s="9">
        <v>139.648</v>
      </c>
      <c r="C1596" s="8">
        <f t="shared" si="96"/>
        <v>1594</v>
      </c>
      <c r="D1596" s="7">
        <f t="shared" si="97"/>
        <v>1.7577999999999996</v>
      </c>
      <c r="E1596" s="6">
        <f t="shared" si="98"/>
        <v>1.7089997843006857</v>
      </c>
      <c r="F1596" s="5">
        <f t="shared" si="99"/>
        <v>2.3814610522995649E-3</v>
      </c>
      <c r="G1596" s="2"/>
    </row>
    <row r="1597" spans="1:7" x14ac:dyDescent="0.3">
      <c r="A1597" s="8">
        <v>2567</v>
      </c>
      <c r="B1597" s="9">
        <v>139.648</v>
      </c>
      <c r="C1597" s="8">
        <f t="shared" si="96"/>
        <v>1595</v>
      </c>
      <c r="D1597" s="7">
        <f t="shared" si="97"/>
        <v>1.7577999999999996</v>
      </c>
      <c r="E1597" s="6">
        <f t="shared" si="98"/>
        <v>1.7089997864457485</v>
      </c>
      <c r="F1597" s="5">
        <f t="shared" si="99"/>
        <v>2.3814608429405153E-3</v>
      </c>
      <c r="G1597" s="2"/>
    </row>
    <row r="1598" spans="1:7" x14ac:dyDescent="0.3">
      <c r="A1598" s="8">
        <v>2568</v>
      </c>
      <c r="B1598" s="9">
        <v>139.648</v>
      </c>
      <c r="C1598" s="8">
        <f t="shared" si="96"/>
        <v>1596</v>
      </c>
      <c r="D1598" s="7">
        <f t="shared" si="97"/>
        <v>1.7577999999999996</v>
      </c>
      <c r="E1598" s="6">
        <f t="shared" si="98"/>
        <v>1.7089997885694794</v>
      </c>
      <c r="F1598" s="5">
        <f t="shared" si="99"/>
        <v>2.3814606356634704E-3</v>
      </c>
      <c r="G1598" s="2"/>
    </row>
    <row r="1599" spans="1:7" x14ac:dyDescent="0.3">
      <c r="A1599" s="8">
        <v>2569</v>
      </c>
      <c r="B1599" s="9">
        <v>139.648</v>
      </c>
      <c r="C1599" s="8">
        <f t="shared" si="96"/>
        <v>1597</v>
      </c>
      <c r="D1599" s="7">
        <f t="shared" si="97"/>
        <v>1.7577999999999996</v>
      </c>
      <c r="E1599" s="6">
        <f t="shared" si="98"/>
        <v>1.7089997906720904</v>
      </c>
      <c r="F1599" s="5">
        <f t="shared" si="99"/>
        <v>2.3814604304477544E-3</v>
      </c>
      <c r="G1599" s="2"/>
    </row>
    <row r="1600" spans="1:7" x14ac:dyDescent="0.3">
      <c r="A1600" s="8">
        <v>2570</v>
      </c>
      <c r="B1600" s="9">
        <v>139.648</v>
      </c>
      <c r="C1600" s="8">
        <f t="shared" si="96"/>
        <v>1598</v>
      </c>
      <c r="D1600" s="7">
        <f t="shared" si="97"/>
        <v>1.7577999999999996</v>
      </c>
      <c r="E1600" s="6">
        <f t="shared" si="98"/>
        <v>1.7089997927537917</v>
      </c>
      <c r="F1600" s="5">
        <f t="shared" si="99"/>
        <v>2.3814602272728448E-3</v>
      </c>
      <c r="G1600" s="2"/>
    </row>
    <row r="1601" spans="1:7" x14ac:dyDescent="0.3">
      <c r="A1601" s="8">
        <v>2571</v>
      </c>
      <c r="B1601" s="9">
        <v>139.648</v>
      </c>
      <c r="C1601" s="8">
        <f t="shared" si="96"/>
        <v>1599</v>
      </c>
      <c r="D1601" s="7">
        <f t="shared" si="97"/>
        <v>1.7577999999999996</v>
      </c>
      <c r="E1601" s="6">
        <f t="shared" si="98"/>
        <v>1.708999794814791</v>
      </c>
      <c r="F1601" s="5">
        <f t="shared" si="99"/>
        <v>2.3814600261184561E-3</v>
      </c>
      <c r="G1601" s="2"/>
    </row>
    <row r="1602" spans="1:7" x14ac:dyDescent="0.3">
      <c r="A1602" s="8">
        <v>2572</v>
      </c>
      <c r="B1602" s="9">
        <v>139.648</v>
      </c>
      <c r="C1602" s="8">
        <f t="shared" ref="C1602:C1665" si="100">A1602-972</f>
        <v>1600</v>
      </c>
      <c r="D1602" s="7">
        <f t="shared" ref="D1602:D1665" si="101">(B1602-104.492)/20</f>
        <v>1.7577999999999996</v>
      </c>
      <c r="E1602" s="6">
        <f t="shared" ref="E1602:E1665" si="102">J$6*(1+(J$8*EXP(-C1602/J$4))-(J$9*EXP(-C1602/J$5)))</f>
        <v>1.7089997968552944</v>
      </c>
      <c r="F1602" s="5">
        <f t="shared" ref="F1602:F1665" si="103">(D1602-E1602)^2</f>
        <v>2.3814598269644984E-3</v>
      </c>
      <c r="G1602" s="2"/>
    </row>
    <row r="1603" spans="1:7" x14ac:dyDescent="0.3">
      <c r="A1603" s="8">
        <v>2573</v>
      </c>
      <c r="B1603" s="9">
        <v>139.648</v>
      </c>
      <c r="C1603" s="8">
        <f t="shared" si="100"/>
        <v>1601</v>
      </c>
      <c r="D1603" s="7">
        <f t="shared" si="101"/>
        <v>1.7577999999999996</v>
      </c>
      <c r="E1603" s="6">
        <f t="shared" si="102"/>
        <v>1.7089997988755055</v>
      </c>
      <c r="F1603" s="5">
        <f t="shared" si="103"/>
        <v>2.3814596297910776E-3</v>
      </c>
      <c r="G1603" s="2"/>
    </row>
    <row r="1604" spans="1:7" x14ac:dyDescent="0.3">
      <c r="A1604" s="8">
        <v>2574</v>
      </c>
      <c r="B1604" s="9">
        <v>139.648</v>
      </c>
      <c r="C1604" s="8">
        <f t="shared" si="100"/>
        <v>1602</v>
      </c>
      <c r="D1604" s="7">
        <f t="shared" si="101"/>
        <v>1.7577999999999996</v>
      </c>
      <c r="E1604" s="6">
        <f t="shared" si="102"/>
        <v>1.708999800875626</v>
      </c>
      <c r="F1604" s="5">
        <f t="shared" si="103"/>
        <v>2.3814594345785149E-3</v>
      </c>
      <c r="G1604" s="2"/>
    </row>
    <row r="1605" spans="1:7" x14ac:dyDescent="0.3">
      <c r="A1605" s="8">
        <v>2575</v>
      </c>
      <c r="B1605" s="9">
        <v>139.648</v>
      </c>
      <c r="C1605" s="8">
        <f t="shared" si="100"/>
        <v>1603</v>
      </c>
      <c r="D1605" s="7">
        <f t="shared" si="101"/>
        <v>1.7577999999999996</v>
      </c>
      <c r="E1605" s="6">
        <f t="shared" si="102"/>
        <v>1.7089998028558564</v>
      </c>
      <c r="F1605" s="5">
        <f t="shared" si="103"/>
        <v>2.3814592413072409E-3</v>
      </c>
      <c r="G1605" s="2"/>
    </row>
    <row r="1606" spans="1:7" x14ac:dyDescent="0.3">
      <c r="A1606" s="8">
        <v>2576</v>
      </c>
      <c r="B1606" s="9">
        <v>139.648</v>
      </c>
      <c r="C1606" s="8">
        <f t="shared" si="100"/>
        <v>1604</v>
      </c>
      <c r="D1606" s="7">
        <f t="shared" si="101"/>
        <v>1.7577999999999996</v>
      </c>
      <c r="E1606" s="6">
        <f t="shared" si="102"/>
        <v>1.7089998048163937</v>
      </c>
      <c r="F1606" s="5">
        <f t="shared" si="103"/>
        <v>2.3814590499580323E-3</v>
      </c>
      <c r="G1606" s="2"/>
    </row>
    <row r="1607" spans="1:7" x14ac:dyDescent="0.3">
      <c r="A1607" s="8">
        <v>2577</v>
      </c>
      <c r="B1607" s="9">
        <v>139.453</v>
      </c>
      <c r="C1607" s="8">
        <f t="shared" si="100"/>
        <v>1605</v>
      </c>
      <c r="D1607" s="7">
        <f t="shared" si="101"/>
        <v>1.7480499999999999</v>
      </c>
      <c r="E1607" s="6">
        <f t="shared" si="102"/>
        <v>1.7089998067574341</v>
      </c>
      <c r="F1607" s="5">
        <f t="shared" si="103"/>
        <v>1.5249175922817282E-3</v>
      </c>
      <c r="G1607" s="2"/>
    </row>
    <row r="1608" spans="1:7" x14ac:dyDescent="0.3">
      <c r="A1608" s="8">
        <v>2578</v>
      </c>
      <c r="B1608" s="9">
        <v>139.648</v>
      </c>
      <c r="C1608" s="8">
        <f t="shared" si="100"/>
        <v>1606</v>
      </c>
      <c r="D1608" s="7">
        <f t="shared" si="101"/>
        <v>1.7577999999999996</v>
      </c>
      <c r="E1608" s="6">
        <f t="shared" si="102"/>
        <v>1.7089998086791716</v>
      </c>
      <c r="F1608" s="5">
        <f t="shared" si="103"/>
        <v>2.3814586729494188E-3</v>
      </c>
      <c r="G1608" s="2"/>
    </row>
    <row r="1609" spans="1:7" x14ac:dyDescent="0.3">
      <c r="A1609" s="8">
        <v>2579</v>
      </c>
      <c r="B1609" s="9">
        <v>139.648</v>
      </c>
      <c r="C1609" s="8">
        <f t="shared" si="100"/>
        <v>1607</v>
      </c>
      <c r="D1609" s="7">
        <f t="shared" si="101"/>
        <v>1.7577999999999996</v>
      </c>
      <c r="E1609" s="6">
        <f t="shared" si="102"/>
        <v>1.7089998105817981</v>
      </c>
      <c r="F1609" s="5">
        <f t="shared" si="103"/>
        <v>2.3814584872523478E-3</v>
      </c>
      <c r="G1609" s="2"/>
    </row>
    <row r="1610" spans="1:7" x14ac:dyDescent="0.3">
      <c r="A1610" s="8">
        <v>2580</v>
      </c>
      <c r="B1610" s="9">
        <v>139.648</v>
      </c>
      <c r="C1610" s="8">
        <f t="shared" si="100"/>
        <v>1608</v>
      </c>
      <c r="D1610" s="7">
        <f t="shared" si="101"/>
        <v>1.7577999999999996</v>
      </c>
      <c r="E1610" s="6">
        <f t="shared" si="102"/>
        <v>1.7089998124655033</v>
      </c>
      <c r="F1610" s="5">
        <f t="shared" si="103"/>
        <v>2.3814583034020109E-3</v>
      </c>
      <c r="G1610" s="2"/>
    </row>
    <row r="1611" spans="1:7" x14ac:dyDescent="0.3">
      <c r="A1611" s="8">
        <v>2581</v>
      </c>
      <c r="B1611" s="9">
        <v>139.648</v>
      </c>
      <c r="C1611" s="8">
        <f t="shared" si="100"/>
        <v>1609</v>
      </c>
      <c r="D1611" s="7">
        <f t="shared" si="101"/>
        <v>1.7577999999999996</v>
      </c>
      <c r="E1611" s="6">
        <f t="shared" si="102"/>
        <v>1.7089998143304757</v>
      </c>
      <c r="F1611" s="5">
        <f t="shared" si="103"/>
        <v>2.3814581213800088E-3</v>
      </c>
      <c r="G1611" s="2"/>
    </row>
    <row r="1612" spans="1:7" x14ac:dyDescent="0.3">
      <c r="A1612" s="8">
        <v>2582</v>
      </c>
      <c r="B1612" s="9">
        <v>139.648</v>
      </c>
      <c r="C1612" s="8">
        <f t="shared" si="100"/>
        <v>1610</v>
      </c>
      <c r="D1612" s="7">
        <f t="shared" si="101"/>
        <v>1.7577999999999996</v>
      </c>
      <c r="E1612" s="6">
        <f t="shared" si="102"/>
        <v>1.7089998161769016</v>
      </c>
      <c r="F1612" s="5">
        <f t="shared" si="103"/>
        <v>2.3814579411681586E-3</v>
      </c>
      <c r="G1612" s="2"/>
    </row>
    <row r="1613" spans="1:7" x14ac:dyDescent="0.3">
      <c r="A1613" s="8">
        <v>2583</v>
      </c>
      <c r="B1613" s="9">
        <v>139.648</v>
      </c>
      <c r="C1613" s="8">
        <f t="shared" si="100"/>
        <v>1611</v>
      </c>
      <c r="D1613" s="7">
        <f t="shared" si="101"/>
        <v>1.7577999999999996</v>
      </c>
      <c r="E1613" s="6">
        <f t="shared" si="102"/>
        <v>1.7089998180049653</v>
      </c>
      <c r="F1613" s="5">
        <f t="shared" si="103"/>
        <v>2.3814577627484729E-3</v>
      </c>
      <c r="G1613" s="2"/>
    </row>
    <row r="1614" spans="1:7" x14ac:dyDescent="0.3">
      <c r="A1614" s="8">
        <v>2584</v>
      </c>
      <c r="B1614" s="9">
        <v>139.648</v>
      </c>
      <c r="C1614" s="8">
        <f t="shared" si="100"/>
        <v>1612</v>
      </c>
      <c r="D1614" s="7">
        <f t="shared" si="101"/>
        <v>1.7577999999999996</v>
      </c>
      <c r="E1614" s="6">
        <f t="shared" si="102"/>
        <v>1.7089998198148495</v>
      </c>
      <c r="F1614" s="5">
        <f t="shared" si="103"/>
        <v>2.3814575861031153E-3</v>
      </c>
      <c r="G1614" s="2"/>
    </row>
    <row r="1615" spans="1:7" x14ac:dyDescent="0.3">
      <c r="A1615" s="8">
        <v>2585</v>
      </c>
      <c r="B1615" s="9">
        <v>139.648</v>
      </c>
      <c r="C1615" s="8">
        <f t="shared" si="100"/>
        <v>1613</v>
      </c>
      <c r="D1615" s="7">
        <f t="shared" si="101"/>
        <v>1.7577999999999996</v>
      </c>
      <c r="E1615" s="6">
        <f t="shared" si="102"/>
        <v>1.708999821606735</v>
      </c>
      <c r="F1615" s="5">
        <f t="shared" si="103"/>
        <v>2.3814574112144453E-3</v>
      </c>
      <c r="G1615" s="2"/>
    </row>
    <row r="1616" spans="1:7" x14ac:dyDescent="0.3">
      <c r="A1616" s="8">
        <v>2586</v>
      </c>
      <c r="B1616" s="9">
        <v>139.453</v>
      </c>
      <c r="C1616" s="8">
        <f t="shared" si="100"/>
        <v>1614</v>
      </c>
      <c r="D1616" s="7">
        <f t="shared" si="101"/>
        <v>1.7480499999999999</v>
      </c>
      <c r="E1616" s="6">
        <f t="shared" si="102"/>
        <v>1.7089998233808008</v>
      </c>
      <c r="F1616" s="5">
        <f t="shared" si="103"/>
        <v>1.524916293990642E-3</v>
      </c>
      <c r="G1616" s="2"/>
    </row>
    <row r="1617" spans="1:7" x14ac:dyDescent="0.3">
      <c r="A1617" s="8">
        <v>2587</v>
      </c>
      <c r="B1617" s="9">
        <v>139.453</v>
      </c>
      <c r="C1617" s="8">
        <f t="shared" si="100"/>
        <v>1615</v>
      </c>
      <c r="D1617" s="7">
        <f t="shared" si="101"/>
        <v>1.7480499999999999</v>
      </c>
      <c r="E1617" s="6">
        <f t="shared" si="102"/>
        <v>1.708999825137224</v>
      </c>
      <c r="F1617" s="5">
        <f t="shared" si="103"/>
        <v>1.5249161568133703E-3</v>
      </c>
      <c r="G1617" s="2"/>
    </row>
    <row r="1618" spans="1:7" x14ac:dyDescent="0.3">
      <c r="A1618" s="8">
        <v>2588</v>
      </c>
      <c r="B1618" s="9">
        <v>139.453</v>
      </c>
      <c r="C1618" s="8">
        <f t="shared" si="100"/>
        <v>1616</v>
      </c>
      <c r="D1618" s="7">
        <f t="shared" si="101"/>
        <v>1.7480499999999999</v>
      </c>
      <c r="E1618" s="6">
        <f t="shared" si="102"/>
        <v>1.7089998268761801</v>
      </c>
      <c r="F1618" s="5">
        <f t="shared" si="103"/>
        <v>1.5249160210002947E-3</v>
      </c>
      <c r="G1618" s="2"/>
    </row>
    <row r="1619" spans="1:7" x14ac:dyDescent="0.3">
      <c r="A1619" s="8">
        <v>2589</v>
      </c>
      <c r="B1619" s="9">
        <v>139.453</v>
      </c>
      <c r="C1619" s="8">
        <f t="shared" si="100"/>
        <v>1617</v>
      </c>
      <c r="D1619" s="7">
        <f t="shared" si="101"/>
        <v>1.7480499999999999</v>
      </c>
      <c r="E1619" s="6">
        <f t="shared" si="102"/>
        <v>1.7089998285978429</v>
      </c>
      <c r="F1619" s="5">
        <f t="shared" si="103"/>
        <v>1.5249158865378357E-3</v>
      </c>
      <c r="G1619" s="2"/>
    </row>
    <row r="1620" spans="1:7" x14ac:dyDescent="0.3">
      <c r="A1620" s="8">
        <v>2590</v>
      </c>
      <c r="B1620" s="9">
        <v>139.453</v>
      </c>
      <c r="C1620" s="8">
        <f t="shared" si="100"/>
        <v>1618</v>
      </c>
      <c r="D1620" s="7">
        <f t="shared" si="101"/>
        <v>1.7480499999999999</v>
      </c>
      <c r="E1620" s="6">
        <f t="shared" si="102"/>
        <v>1.7089998303023841</v>
      </c>
      <c r="F1620" s="5">
        <f t="shared" si="103"/>
        <v>1.5249157534125886E-3</v>
      </c>
      <c r="G1620" s="2"/>
    </row>
    <row r="1621" spans="1:7" x14ac:dyDescent="0.3">
      <c r="A1621" s="8">
        <v>2591</v>
      </c>
      <c r="B1621" s="9">
        <v>139.453</v>
      </c>
      <c r="C1621" s="8">
        <f t="shared" si="100"/>
        <v>1619</v>
      </c>
      <c r="D1621" s="7">
        <f t="shared" si="101"/>
        <v>1.7480499999999999</v>
      </c>
      <c r="E1621" s="6">
        <f t="shared" si="102"/>
        <v>1.7089998319899744</v>
      </c>
      <c r="F1621" s="5">
        <f t="shared" si="103"/>
        <v>1.5249156216112171E-3</v>
      </c>
      <c r="G1621" s="2"/>
    </row>
    <row r="1622" spans="1:7" x14ac:dyDescent="0.3">
      <c r="A1622" s="8">
        <v>2592</v>
      </c>
      <c r="B1622" s="9">
        <v>139.453</v>
      </c>
      <c r="C1622" s="8">
        <f t="shared" si="100"/>
        <v>1620</v>
      </c>
      <c r="D1622" s="7">
        <f t="shared" si="101"/>
        <v>1.7480499999999999</v>
      </c>
      <c r="E1622" s="6">
        <f t="shared" si="102"/>
        <v>1.7089998336607819</v>
      </c>
      <c r="F1622" s="5">
        <f t="shared" si="103"/>
        <v>1.5249154911205934E-3</v>
      </c>
      <c r="G1622" s="2"/>
    </row>
    <row r="1623" spans="1:7" x14ac:dyDescent="0.3">
      <c r="A1623" s="8">
        <v>2593</v>
      </c>
      <c r="B1623" s="9">
        <v>139.453</v>
      </c>
      <c r="C1623" s="8">
        <f t="shared" si="100"/>
        <v>1621</v>
      </c>
      <c r="D1623" s="7">
        <f t="shared" si="101"/>
        <v>1.7480499999999999</v>
      </c>
      <c r="E1623" s="6">
        <f t="shared" si="102"/>
        <v>1.7089998353149738</v>
      </c>
      <c r="F1623" s="5">
        <f t="shared" si="103"/>
        <v>1.5249153619276588E-3</v>
      </c>
      <c r="G1623" s="2"/>
    </row>
    <row r="1624" spans="1:7" x14ac:dyDescent="0.3">
      <c r="A1624" s="8">
        <v>2594</v>
      </c>
      <c r="B1624" s="9">
        <v>139.453</v>
      </c>
      <c r="C1624" s="8">
        <f t="shared" si="100"/>
        <v>1622</v>
      </c>
      <c r="D1624" s="7">
        <f t="shared" si="101"/>
        <v>1.7480499999999999</v>
      </c>
      <c r="E1624" s="6">
        <f t="shared" si="102"/>
        <v>1.7089998369527155</v>
      </c>
      <c r="F1624" s="5">
        <f t="shared" si="103"/>
        <v>1.5249152340194936E-3</v>
      </c>
      <c r="G1624" s="2"/>
    </row>
    <row r="1625" spans="1:7" x14ac:dyDescent="0.3">
      <c r="A1625" s="8">
        <v>2595</v>
      </c>
      <c r="B1625" s="9">
        <v>139.453</v>
      </c>
      <c r="C1625" s="8">
        <f t="shared" si="100"/>
        <v>1623</v>
      </c>
      <c r="D1625" s="7">
        <f t="shared" si="101"/>
        <v>1.7480499999999999</v>
      </c>
      <c r="E1625" s="6">
        <f t="shared" si="102"/>
        <v>1.70899983857417</v>
      </c>
      <c r="F1625" s="5">
        <f t="shared" si="103"/>
        <v>1.5249151073833691E-3</v>
      </c>
      <c r="G1625" s="2"/>
    </row>
    <row r="1626" spans="1:7" x14ac:dyDescent="0.3">
      <c r="A1626" s="8">
        <v>2596</v>
      </c>
      <c r="B1626" s="9">
        <v>139.453</v>
      </c>
      <c r="C1626" s="8">
        <f t="shared" si="100"/>
        <v>1624</v>
      </c>
      <c r="D1626" s="7">
        <f t="shared" si="101"/>
        <v>1.7480499999999999</v>
      </c>
      <c r="E1626" s="6">
        <f t="shared" si="102"/>
        <v>1.7089998401794999</v>
      </c>
      <c r="F1626" s="5">
        <f t="shared" si="103"/>
        <v>1.5249149820065907E-3</v>
      </c>
      <c r="G1626" s="2"/>
    </row>
    <row r="1627" spans="1:7" x14ac:dyDescent="0.3">
      <c r="A1627" s="8">
        <v>2597</v>
      </c>
      <c r="B1627" s="9">
        <v>139.453</v>
      </c>
      <c r="C1627" s="8">
        <f t="shared" si="100"/>
        <v>1625</v>
      </c>
      <c r="D1627" s="7">
        <f t="shared" si="101"/>
        <v>1.7480499999999999</v>
      </c>
      <c r="E1627" s="6">
        <f t="shared" si="102"/>
        <v>1.7089998417688654</v>
      </c>
      <c r="F1627" s="5">
        <f t="shared" si="103"/>
        <v>1.5249148578766374E-3</v>
      </c>
      <c r="G1627" s="2"/>
    </row>
    <row r="1628" spans="1:7" x14ac:dyDescent="0.3">
      <c r="A1628" s="8">
        <v>2598</v>
      </c>
      <c r="B1628" s="9">
        <v>139.453</v>
      </c>
      <c r="C1628" s="8">
        <f t="shared" si="100"/>
        <v>1626</v>
      </c>
      <c r="D1628" s="7">
        <f t="shared" si="101"/>
        <v>1.7480499999999999</v>
      </c>
      <c r="E1628" s="6">
        <f t="shared" si="102"/>
        <v>1.7089998433424249</v>
      </c>
      <c r="F1628" s="5">
        <f t="shared" si="103"/>
        <v>1.5249147349811446E-3</v>
      </c>
      <c r="G1628" s="2"/>
    </row>
    <row r="1629" spans="1:7" x14ac:dyDescent="0.3">
      <c r="A1629" s="8">
        <v>2599</v>
      </c>
      <c r="B1629" s="9">
        <v>139.453</v>
      </c>
      <c r="C1629" s="8">
        <f t="shared" si="100"/>
        <v>1627</v>
      </c>
      <c r="D1629" s="7">
        <f t="shared" si="101"/>
        <v>1.7480499999999999</v>
      </c>
      <c r="E1629" s="6">
        <f t="shared" si="102"/>
        <v>1.7089998449003361</v>
      </c>
      <c r="F1629" s="5">
        <f t="shared" si="103"/>
        <v>1.5249146133077993E-3</v>
      </c>
      <c r="G1629" s="2"/>
    </row>
    <row r="1630" spans="1:7" x14ac:dyDescent="0.3">
      <c r="A1630" s="8">
        <v>2600</v>
      </c>
      <c r="B1630" s="9">
        <v>139.453</v>
      </c>
      <c r="C1630" s="8">
        <f t="shared" si="100"/>
        <v>1628</v>
      </c>
      <c r="D1630" s="7">
        <f t="shared" si="101"/>
        <v>1.7480499999999999</v>
      </c>
      <c r="E1630" s="6">
        <f t="shared" si="102"/>
        <v>1.708999846442754</v>
      </c>
      <c r="F1630" s="5">
        <f t="shared" si="103"/>
        <v>1.5249144928444797E-3</v>
      </c>
      <c r="G1630" s="2"/>
    </row>
    <row r="1631" spans="1:7" x14ac:dyDescent="0.3">
      <c r="A1631" s="8">
        <v>2601</v>
      </c>
      <c r="B1631" s="9">
        <v>139.453</v>
      </c>
      <c r="C1631" s="8">
        <f t="shared" si="100"/>
        <v>1629</v>
      </c>
      <c r="D1631" s="7">
        <f t="shared" si="101"/>
        <v>1.7480499999999999</v>
      </c>
      <c r="E1631" s="6">
        <f t="shared" si="102"/>
        <v>1.7089998479698332</v>
      </c>
      <c r="F1631" s="5">
        <f t="shared" si="103"/>
        <v>1.524914373579133E-3</v>
      </c>
      <c r="G1631" s="2"/>
    </row>
    <row r="1632" spans="1:7" x14ac:dyDescent="0.3">
      <c r="A1632" s="8">
        <v>2602</v>
      </c>
      <c r="B1632" s="9">
        <v>139.453</v>
      </c>
      <c r="C1632" s="8">
        <f t="shared" si="100"/>
        <v>1630</v>
      </c>
      <c r="D1632" s="7">
        <f t="shared" si="101"/>
        <v>1.7480499999999999</v>
      </c>
      <c r="E1632" s="6">
        <f t="shared" si="102"/>
        <v>1.7089998494817262</v>
      </c>
      <c r="F1632" s="5">
        <f t="shared" si="103"/>
        <v>1.5249142554998279E-3</v>
      </c>
      <c r="G1632" s="2"/>
    </row>
    <row r="1633" spans="1:7" x14ac:dyDescent="0.3">
      <c r="A1633" s="8">
        <v>2603</v>
      </c>
      <c r="B1633" s="9">
        <v>139.25800000000001</v>
      </c>
      <c r="C1633" s="8">
        <f t="shared" si="100"/>
        <v>1631</v>
      </c>
      <c r="D1633" s="7">
        <f t="shared" si="101"/>
        <v>1.7383000000000002</v>
      </c>
      <c r="E1633" s="6">
        <f t="shared" si="102"/>
        <v>1.7089998509785838</v>
      </c>
      <c r="F1633" s="5">
        <f t="shared" si="103"/>
        <v>8.5849873267720967E-4</v>
      </c>
      <c r="G1633" s="2"/>
    </row>
    <row r="1634" spans="1:7" x14ac:dyDescent="0.3">
      <c r="A1634" s="8">
        <v>2604</v>
      </c>
      <c r="B1634" s="9">
        <v>139.25800000000001</v>
      </c>
      <c r="C1634" s="8">
        <f t="shared" si="100"/>
        <v>1632</v>
      </c>
      <c r="D1634" s="7">
        <f t="shared" si="101"/>
        <v>1.7383000000000002</v>
      </c>
      <c r="E1634" s="6">
        <f t="shared" si="102"/>
        <v>1.7089998524605556</v>
      </c>
      <c r="F1634" s="5">
        <f t="shared" si="103"/>
        <v>8.5849864583321814E-4</v>
      </c>
      <c r="G1634" s="2"/>
    </row>
    <row r="1635" spans="1:7" x14ac:dyDescent="0.3">
      <c r="A1635" s="8">
        <v>2605</v>
      </c>
      <c r="B1635" s="9">
        <v>139.25800000000001</v>
      </c>
      <c r="C1635" s="8">
        <f t="shared" si="100"/>
        <v>1633</v>
      </c>
      <c r="D1635" s="7">
        <f t="shared" si="101"/>
        <v>1.7383000000000002</v>
      </c>
      <c r="E1635" s="6">
        <f t="shared" si="102"/>
        <v>1.7089998539277897</v>
      </c>
      <c r="F1635" s="5">
        <f t="shared" si="103"/>
        <v>8.5849855985286835E-4</v>
      </c>
      <c r="G1635" s="2"/>
    </row>
    <row r="1636" spans="1:7" x14ac:dyDescent="0.3">
      <c r="A1636" s="8">
        <v>2606</v>
      </c>
      <c r="B1636" s="9">
        <v>139.453</v>
      </c>
      <c r="C1636" s="8">
        <f t="shared" si="100"/>
        <v>1634</v>
      </c>
      <c r="D1636" s="7">
        <f t="shared" si="101"/>
        <v>1.7480499999999999</v>
      </c>
      <c r="E1636" s="6">
        <f t="shared" si="102"/>
        <v>1.7089998553804326</v>
      </c>
      <c r="F1636" s="5">
        <f t="shared" si="103"/>
        <v>1.5249137948091162E-3</v>
      </c>
      <c r="G1636" s="2"/>
    </row>
    <row r="1637" spans="1:7" x14ac:dyDescent="0.3">
      <c r="A1637" s="8">
        <v>2607</v>
      </c>
      <c r="B1637" s="9">
        <v>139.453</v>
      </c>
      <c r="C1637" s="8">
        <f t="shared" si="100"/>
        <v>1635</v>
      </c>
      <c r="D1637" s="7">
        <f t="shared" si="101"/>
        <v>1.7480499999999999</v>
      </c>
      <c r="E1637" s="6">
        <f t="shared" si="102"/>
        <v>1.7089998568186293</v>
      </c>
      <c r="F1637" s="5">
        <f t="shared" si="103"/>
        <v>1.5249136824855422E-3</v>
      </c>
      <c r="G1637" s="2"/>
    </row>
    <row r="1638" spans="1:7" x14ac:dyDescent="0.3">
      <c r="A1638" s="8">
        <v>2608</v>
      </c>
      <c r="B1638" s="9">
        <v>139.453</v>
      </c>
      <c r="C1638" s="8">
        <f t="shared" si="100"/>
        <v>1636</v>
      </c>
      <c r="D1638" s="7">
        <f t="shared" si="101"/>
        <v>1.7480499999999999</v>
      </c>
      <c r="E1638" s="6">
        <f t="shared" si="102"/>
        <v>1.7089998582425237</v>
      </c>
      <c r="F1638" s="5">
        <f t="shared" si="103"/>
        <v>1.5249135712789889E-3</v>
      </c>
      <c r="G1638" s="2"/>
    </row>
    <row r="1639" spans="1:7" x14ac:dyDescent="0.3">
      <c r="A1639" s="8">
        <v>2609</v>
      </c>
      <c r="B1639" s="9">
        <v>139.453</v>
      </c>
      <c r="C1639" s="8">
        <f t="shared" si="100"/>
        <v>1637</v>
      </c>
      <c r="D1639" s="7">
        <f t="shared" si="101"/>
        <v>1.7480499999999999</v>
      </c>
      <c r="E1639" s="6">
        <f t="shared" si="102"/>
        <v>1.7089998596522578</v>
      </c>
      <c r="F1639" s="5">
        <f t="shared" si="103"/>
        <v>1.5249134611783574E-3</v>
      </c>
      <c r="G1639" s="2"/>
    </row>
    <row r="1640" spans="1:7" x14ac:dyDescent="0.3">
      <c r="A1640" s="8">
        <v>2610</v>
      </c>
      <c r="B1640" s="9">
        <v>139.648</v>
      </c>
      <c r="C1640" s="8">
        <f t="shared" si="100"/>
        <v>1638</v>
      </c>
      <c r="D1640" s="7">
        <f t="shared" si="101"/>
        <v>1.7577999999999996</v>
      </c>
      <c r="E1640" s="6">
        <f t="shared" si="102"/>
        <v>1.7089998610479726</v>
      </c>
      <c r="F1640" s="5">
        <f t="shared" si="103"/>
        <v>2.3814535617371381E-3</v>
      </c>
      <c r="G1640" s="2"/>
    </row>
    <row r="1641" spans="1:7" x14ac:dyDescent="0.3">
      <c r="A1641" s="8">
        <v>2611</v>
      </c>
      <c r="B1641" s="9">
        <v>139.648</v>
      </c>
      <c r="C1641" s="8">
        <f t="shared" si="100"/>
        <v>1639</v>
      </c>
      <c r="D1641" s="7">
        <f t="shared" si="101"/>
        <v>1.7577999999999996</v>
      </c>
      <c r="E1641" s="6">
        <f t="shared" si="102"/>
        <v>1.7089998624298075</v>
      </c>
      <c r="F1641" s="5">
        <f t="shared" si="103"/>
        <v>2.3814534268696728E-3</v>
      </c>
      <c r="G1641" s="2"/>
    </row>
    <row r="1642" spans="1:7" x14ac:dyDescent="0.3">
      <c r="A1642" s="8">
        <v>2612</v>
      </c>
      <c r="B1642" s="9">
        <v>139.648</v>
      </c>
      <c r="C1642" s="8">
        <f t="shared" si="100"/>
        <v>1640</v>
      </c>
      <c r="D1642" s="7">
        <f t="shared" si="101"/>
        <v>1.7577999999999996</v>
      </c>
      <c r="E1642" s="6">
        <f t="shared" si="102"/>
        <v>1.7089998637979003</v>
      </c>
      <c r="F1642" s="5">
        <f t="shared" si="103"/>
        <v>2.3814532933434458E-3</v>
      </c>
      <c r="G1642" s="2"/>
    </row>
    <row r="1643" spans="1:7" x14ac:dyDescent="0.3">
      <c r="A1643" s="8">
        <v>2613</v>
      </c>
      <c r="B1643" s="9">
        <v>139.648</v>
      </c>
      <c r="C1643" s="8">
        <f t="shared" si="100"/>
        <v>1641</v>
      </c>
      <c r="D1643" s="7">
        <f t="shared" si="101"/>
        <v>1.7577999999999996</v>
      </c>
      <c r="E1643" s="6">
        <f t="shared" si="102"/>
        <v>1.7089998651523881</v>
      </c>
      <c r="F1643" s="5">
        <f t="shared" si="103"/>
        <v>2.3814531611450638E-3</v>
      </c>
      <c r="G1643" s="2"/>
    </row>
    <row r="1644" spans="1:7" x14ac:dyDescent="0.3">
      <c r="A1644" s="8">
        <v>2614</v>
      </c>
      <c r="B1644" s="9">
        <v>139.648</v>
      </c>
      <c r="C1644" s="8">
        <f t="shared" si="100"/>
        <v>1642</v>
      </c>
      <c r="D1644" s="7">
        <f t="shared" si="101"/>
        <v>1.7577999999999996</v>
      </c>
      <c r="E1644" s="6">
        <f t="shared" si="102"/>
        <v>1.7089998664934059</v>
      </c>
      <c r="F1644" s="5">
        <f t="shared" si="103"/>
        <v>2.3814530302613724E-3</v>
      </c>
      <c r="G1644" s="2"/>
    </row>
    <row r="1645" spans="1:7" x14ac:dyDescent="0.3">
      <c r="A1645" s="8">
        <v>2615</v>
      </c>
      <c r="B1645" s="9">
        <v>139.648</v>
      </c>
      <c r="C1645" s="8">
        <f t="shared" si="100"/>
        <v>1643</v>
      </c>
      <c r="D1645" s="7">
        <f t="shared" si="101"/>
        <v>1.7577999999999996</v>
      </c>
      <c r="E1645" s="6">
        <f t="shared" si="102"/>
        <v>1.7089998678210874</v>
      </c>
      <c r="F1645" s="5">
        <f t="shared" si="103"/>
        <v>2.3814529006793033E-3</v>
      </c>
      <c r="G1645" s="2"/>
    </row>
    <row r="1646" spans="1:7" x14ac:dyDescent="0.3">
      <c r="A1646" s="8">
        <v>2616</v>
      </c>
      <c r="B1646" s="9">
        <v>139.648</v>
      </c>
      <c r="C1646" s="8">
        <f t="shared" si="100"/>
        <v>1644</v>
      </c>
      <c r="D1646" s="7">
        <f t="shared" si="101"/>
        <v>1.7577999999999996</v>
      </c>
      <c r="E1646" s="6">
        <f t="shared" si="102"/>
        <v>1.7089998691355657</v>
      </c>
      <c r="F1646" s="5">
        <f t="shared" si="103"/>
        <v>2.3814527723858754E-3</v>
      </c>
      <c r="G1646" s="2"/>
    </row>
    <row r="1647" spans="1:7" x14ac:dyDescent="0.3">
      <c r="A1647" s="8">
        <v>2617</v>
      </c>
      <c r="B1647" s="9">
        <v>139.648</v>
      </c>
      <c r="C1647" s="8">
        <f t="shared" si="100"/>
        <v>1645</v>
      </c>
      <c r="D1647" s="7">
        <f t="shared" si="101"/>
        <v>1.7577999999999996</v>
      </c>
      <c r="E1647" s="6">
        <f t="shared" si="102"/>
        <v>1.708999870436972</v>
      </c>
      <c r="F1647" s="5">
        <f t="shared" si="103"/>
        <v>2.3814526453682797E-3</v>
      </c>
      <c r="G1647" s="2"/>
    </row>
    <row r="1648" spans="1:7" x14ac:dyDescent="0.3">
      <c r="A1648" s="8">
        <v>2618</v>
      </c>
      <c r="B1648" s="9">
        <v>139.648</v>
      </c>
      <c r="C1648" s="8">
        <f t="shared" si="100"/>
        <v>1646</v>
      </c>
      <c r="D1648" s="7">
        <f t="shared" si="101"/>
        <v>1.7577999999999996</v>
      </c>
      <c r="E1648" s="6">
        <f t="shared" si="102"/>
        <v>1.7089998717254362</v>
      </c>
      <c r="F1648" s="5">
        <f t="shared" si="103"/>
        <v>2.3814525196138394E-3</v>
      </c>
      <c r="G1648" s="2"/>
    </row>
    <row r="1649" spans="1:7" x14ac:dyDescent="0.3">
      <c r="A1649" s="8">
        <v>2619</v>
      </c>
      <c r="B1649" s="9">
        <v>139.648</v>
      </c>
      <c r="C1649" s="8">
        <f t="shared" si="100"/>
        <v>1647</v>
      </c>
      <c r="D1649" s="7">
        <f t="shared" si="101"/>
        <v>1.7577999999999996</v>
      </c>
      <c r="E1649" s="6">
        <f t="shared" si="102"/>
        <v>1.7089998730010869</v>
      </c>
      <c r="F1649" s="5">
        <f t="shared" si="103"/>
        <v>2.3814523951100055E-3</v>
      </c>
      <c r="G1649" s="2"/>
    </row>
    <row r="1650" spans="1:7" x14ac:dyDescent="0.3">
      <c r="A1650" s="8">
        <v>2620</v>
      </c>
      <c r="B1650" s="9">
        <v>139.648</v>
      </c>
      <c r="C1650" s="8">
        <f t="shared" si="100"/>
        <v>1648</v>
      </c>
      <c r="D1650" s="7">
        <f t="shared" si="101"/>
        <v>1.7577999999999996</v>
      </c>
      <c r="E1650" s="6">
        <f t="shared" si="102"/>
        <v>1.7089998742640518</v>
      </c>
      <c r="F1650" s="5">
        <f t="shared" si="103"/>
        <v>2.3814522718443179E-3</v>
      </c>
      <c r="G1650" s="2"/>
    </row>
    <row r="1651" spans="1:7" x14ac:dyDescent="0.3">
      <c r="A1651" s="8">
        <v>2621</v>
      </c>
      <c r="B1651" s="9">
        <v>139.648</v>
      </c>
      <c r="C1651" s="8">
        <f t="shared" si="100"/>
        <v>1649</v>
      </c>
      <c r="D1651" s="7">
        <f t="shared" si="101"/>
        <v>1.7577999999999996</v>
      </c>
      <c r="E1651" s="6">
        <f t="shared" si="102"/>
        <v>1.7089998755144569</v>
      </c>
      <c r="F1651" s="5">
        <f t="shared" si="103"/>
        <v>2.3814521498044658E-3</v>
      </c>
      <c r="G1651" s="2"/>
    </row>
    <row r="1652" spans="1:7" x14ac:dyDescent="0.3">
      <c r="A1652" s="8">
        <v>2622</v>
      </c>
      <c r="B1652" s="9">
        <v>139.648</v>
      </c>
      <c r="C1652" s="8">
        <f t="shared" si="100"/>
        <v>1650</v>
      </c>
      <c r="D1652" s="7">
        <f t="shared" si="101"/>
        <v>1.7577999999999996</v>
      </c>
      <c r="E1652" s="6">
        <f t="shared" si="102"/>
        <v>1.7089998767524268</v>
      </c>
      <c r="F1652" s="5">
        <f t="shared" si="103"/>
        <v>2.381452028978292E-3</v>
      </c>
      <c r="G1652" s="2"/>
    </row>
    <row r="1653" spans="1:7" x14ac:dyDescent="0.3">
      <c r="A1653" s="8">
        <v>2623</v>
      </c>
      <c r="B1653" s="9">
        <v>139.648</v>
      </c>
      <c r="C1653" s="8">
        <f t="shared" si="100"/>
        <v>1651</v>
      </c>
      <c r="D1653" s="7">
        <f t="shared" si="101"/>
        <v>1.7577999999999996</v>
      </c>
      <c r="E1653" s="6">
        <f t="shared" si="102"/>
        <v>1.7089998779780859</v>
      </c>
      <c r="F1653" s="5">
        <f t="shared" si="103"/>
        <v>2.3814519093536607E-3</v>
      </c>
      <c r="G1653" s="2"/>
    </row>
    <row r="1654" spans="1:7" x14ac:dyDescent="0.3">
      <c r="A1654" s="8">
        <v>2624</v>
      </c>
      <c r="B1654" s="9">
        <v>139.648</v>
      </c>
      <c r="C1654" s="8">
        <f t="shared" si="100"/>
        <v>1652</v>
      </c>
      <c r="D1654" s="7">
        <f t="shared" si="101"/>
        <v>1.7577999999999996</v>
      </c>
      <c r="E1654" s="6">
        <f t="shared" si="102"/>
        <v>1.7089998791915559</v>
      </c>
      <c r="F1654" s="5">
        <f t="shared" si="103"/>
        <v>2.3814517909186948E-3</v>
      </c>
      <c r="G1654" s="2"/>
    </row>
    <row r="1655" spans="1:7" x14ac:dyDescent="0.3">
      <c r="A1655" s="8">
        <v>2625</v>
      </c>
      <c r="B1655" s="9">
        <v>139.648</v>
      </c>
      <c r="C1655" s="8">
        <f t="shared" si="100"/>
        <v>1653</v>
      </c>
      <c r="D1655" s="7">
        <f t="shared" si="101"/>
        <v>1.7577999999999996</v>
      </c>
      <c r="E1655" s="6">
        <f t="shared" si="102"/>
        <v>1.7089998803929585</v>
      </c>
      <c r="F1655" s="5">
        <f t="shared" si="103"/>
        <v>2.3814516736615186E-3</v>
      </c>
      <c r="G1655" s="2"/>
    </row>
    <row r="1656" spans="1:7" x14ac:dyDescent="0.3">
      <c r="A1656" s="8">
        <v>2626</v>
      </c>
      <c r="B1656" s="9">
        <v>139.648</v>
      </c>
      <c r="C1656" s="8">
        <f t="shared" si="100"/>
        <v>1654</v>
      </c>
      <c r="D1656" s="7">
        <f t="shared" si="101"/>
        <v>1.7577999999999996</v>
      </c>
      <c r="E1656" s="6">
        <f t="shared" si="102"/>
        <v>1.7089998815824134</v>
      </c>
      <c r="F1656" s="5">
        <f t="shared" si="103"/>
        <v>2.3814515575704296E-3</v>
      </c>
      <c r="G1656" s="2"/>
    </row>
    <row r="1657" spans="1:7" x14ac:dyDescent="0.3">
      <c r="A1657" s="8">
        <v>2627</v>
      </c>
      <c r="B1657" s="9">
        <v>139.648</v>
      </c>
      <c r="C1657" s="8">
        <f t="shared" si="100"/>
        <v>1655</v>
      </c>
      <c r="D1657" s="7">
        <f t="shared" si="101"/>
        <v>1.7577999999999996</v>
      </c>
      <c r="E1657" s="6">
        <f t="shared" si="102"/>
        <v>1.7089998827600397</v>
      </c>
      <c r="F1657" s="5">
        <f t="shared" si="103"/>
        <v>2.3814514426338329E-3</v>
      </c>
      <c r="G1657" s="2"/>
    </row>
    <row r="1658" spans="1:7" x14ac:dyDescent="0.3">
      <c r="A1658" s="8">
        <v>2628</v>
      </c>
      <c r="B1658" s="9">
        <v>139.648</v>
      </c>
      <c r="C1658" s="8">
        <f t="shared" si="100"/>
        <v>1656</v>
      </c>
      <c r="D1658" s="7">
        <f t="shared" si="101"/>
        <v>1.7577999999999996</v>
      </c>
      <c r="E1658" s="6">
        <f t="shared" si="102"/>
        <v>1.7089998839259548</v>
      </c>
      <c r="F1658" s="5">
        <f t="shared" si="103"/>
        <v>2.3814513288402434E-3</v>
      </c>
      <c r="G1658" s="2"/>
    </row>
    <row r="1659" spans="1:7" x14ac:dyDescent="0.3">
      <c r="A1659" s="8">
        <v>2629</v>
      </c>
      <c r="B1659" s="9">
        <v>139.648</v>
      </c>
      <c r="C1659" s="8">
        <f t="shared" si="100"/>
        <v>1657</v>
      </c>
      <c r="D1659" s="7">
        <f t="shared" si="101"/>
        <v>1.7577999999999996</v>
      </c>
      <c r="E1659" s="6">
        <f t="shared" si="102"/>
        <v>1.7089998850802752</v>
      </c>
      <c r="F1659" s="5">
        <f t="shared" si="103"/>
        <v>2.3814512161783037E-3</v>
      </c>
      <c r="G1659" s="2"/>
    </row>
    <row r="1660" spans="1:7" x14ac:dyDescent="0.3">
      <c r="A1660" s="8">
        <v>2630</v>
      </c>
      <c r="B1660" s="9">
        <v>139.648</v>
      </c>
      <c r="C1660" s="8">
        <f t="shared" si="100"/>
        <v>1658</v>
      </c>
      <c r="D1660" s="7">
        <f t="shared" si="101"/>
        <v>1.7577999999999996</v>
      </c>
      <c r="E1660" s="6">
        <f t="shared" si="102"/>
        <v>1.7089998862231162</v>
      </c>
      <c r="F1660" s="5">
        <f t="shared" si="103"/>
        <v>2.3814511046367673E-3</v>
      </c>
      <c r="G1660" s="2"/>
    </row>
    <row r="1661" spans="1:7" x14ac:dyDescent="0.3">
      <c r="A1661" s="8">
        <v>2631</v>
      </c>
      <c r="B1661" s="9">
        <v>139.648</v>
      </c>
      <c r="C1661" s="8">
        <f t="shared" si="100"/>
        <v>1659</v>
      </c>
      <c r="D1661" s="7">
        <f t="shared" si="101"/>
        <v>1.7577999999999996</v>
      </c>
      <c r="E1661" s="6">
        <f t="shared" si="102"/>
        <v>1.7089998873545922</v>
      </c>
      <c r="F1661" s="5">
        <f t="shared" si="103"/>
        <v>2.3814509942044512E-3</v>
      </c>
      <c r="G1661" s="2"/>
    </row>
    <row r="1662" spans="1:7" x14ac:dyDescent="0.3">
      <c r="A1662" s="8">
        <v>2632</v>
      </c>
      <c r="B1662" s="9">
        <v>139.648</v>
      </c>
      <c r="C1662" s="8">
        <f t="shared" si="100"/>
        <v>1660</v>
      </c>
      <c r="D1662" s="7">
        <f t="shared" si="101"/>
        <v>1.7577999999999996</v>
      </c>
      <c r="E1662" s="6">
        <f t="shared" si="102"/>
        <v>1.7089998884748159</v>
      </c>
      <c r="F1662" s="5">
        <f t="shared" si="103"/>
        <v>2.3814508848703678E-3</v>
      </c>
      <c r="G1662" s="2"/>
    </row>
    <row r="1663" spans="1:7" x14ac:dyDescent="0.3">
      <c r="A1663" s="8">
        <v>2633</v>
      </c>
      <c r="B1663" s="9">
        <v>139.648</v>
      </c>
      <c r="C1663" s="8">
        <f t="shared" si="100"/>
        <v>1661</v>
      </c>
      <c r="D1663" s="7">
        <f t="shared" si="101"/>
        <v>1.7577999999999996</v>
      </c>
      <c r="E1663" s="6">
        <f t="shared" si="102"/>
        <v>1.7089998895838989</v>
      </c>
      <c r="F1663" s="5">
        <f t="shared" si="103"/>
        <v>2.3814507766236163E-3</v>
      </c>
      <c r="G1663" s="2"/>
    </row>
    <row r="1664" spans="1:7" x14ac:dyDescent="0.3">
      <c r="A1664" s="8">
        <v>2634</v>
      </c>
      <c r="B1664" s="9">
        <v>139.648</v>
      </c>
      <c r="C1664" s="8">
        <f t="shared" si="100"/>
        <v>1662</v>
      </c>
      <c r="D1664" s="7">
        <f t="shared" si="101"/>
        <v>1.7577999999999996</v>
      </c>
      <c r="E1664" s="6">
        <f t="shared" si="102"/>
        <v>1.708999890681953</v>
      </c>
      <c r="F1664" s="5">
        <f t="shared" si="103"/>
        <v>2.3814506694532955E-3</v>
      </c>
      <c r="G1664" s="2"/>
    </row>
    <row r="1665" spans="1:7" x14ac:dyDescent="0.3">
      <c r="A1665" s="8">
        <v>2635</v>
      </c>
      <c r="B1665" s="9">
        <v>139.648</v>
      </c>
      <c r="C1665" s="8">
        <f t="shared" si="100"/>
        <v>1663</v>
      </c>
      <c r="D1665" s="7">
        <f t="shared" si="101"/>
        <v>1.7577999999999996</v>
      </c>
      <c r="E1665" s="6">
        <f t="shared" si="102"/>
        <v>1.7089998917690872</v>
      </c>
      <c r="F1665" s="5">
        <f t="shared" si="103"/>
        <v>2.381450563348765E-3</v>
      </c>
      <c r="G1665" s="2"/>
    </row>
    <row r="1666" spans="1:7" x14ac:dyDescent="0.3">
      <c r="A1666" s="8">
        <v>2636</v>
      </c>
      <c r="B1666" s="9">
        <v>139.648</v>
      </c>
      <c r="C1666" s="8">
        <f t="shared" ref="C1666:C1729" si="104">A1666-972</f>
        <v>1664</v>
      </c>
      <c r="D1666" s="7">
        <f t="shared" ref="D1666:D1729" si="105">(B1666-104.492)/20</f>
        <v>1.7577999999999996</v>
      </c>
      <c r="E1666" s="6">
        <f t="shared" ref="E1666:E1729" si="106">J$6*(1+(J$8*EXP(-C1666/J$4))-(J$9*EXP(-C1666/J$5)))</f>
        <v>1.70899989284541</v>
      </c>
      <c r="F1666" s="5">
        <f t="shared" ref="F1666:F1729" si="107">(D1666-E1666)^2</f>
        <v>2.3814504582994273E-3</v>
      </c>
      <c r="G1666" s="2"/>
    </row>
    <row r="1667" spans="1:7" x14ac:dyDescent="0.3">
      <c r="A1667" s="8">
        <v>2637</v>
      </c>
      <c r="B1667" s="9">
        <v>139.648</v>
      </c>
      <c r="C1667" s="8">
        <f t="shared" si="104"/>
        <v>1665</v>
      </c>
      <c r="D1667" s="7">
        <f t="shared" si="105"/>
        <v>1.7577999999999996</v>
      </c>
      <c r="E1667" s="6">
        <f t="shared" si="106"/>
        <v>1.7089998939110294</v>
      </c>
      <c r="F1667" s="5">
        <f t="shared" si="107"/>
        <v>2.3814503542947492E-3</v>
      </c>
      <c r="G1667" s="2"/>
    </row>
    <row r="1668" spans="1:7" x14ac:dyDescent="0.3">
      <c r="A1668" s="8">
        <v>2638</v>
      </c>
      <c r="B1668" s="9">
        <v>139.648</v>
      </c>
      <c r="C1668" s="8">
        <f t="shared" si="104"/>
        <v>1666</v>
      </c>
      <c r="D1668" s="7">
        <f t="shared" si="105"/>
        <v>1.7577999999999996</v>
      </c>
      <c r="E1668" s="6">
        <f t="shared" si="106"/>
        <v>1.708999894966051</v>
      </c>
      <c r="F1668" s="5">
        <f t="shared" si="107"/>
        <v>2.3814502513244159E-3</v>
      </c>
      <c r="G1668" s="2"/>
    </row>
    <row r="1669" spans="1:7" x14ac:dyDescent="0.3">
      <c r="A1669" s="8">
        <v>2639</v>
      </c>
      <c r="B1669" s="9">
        <v>139.648</v>
      </c>
      <c r="C1669" s="8">
        <f t="shared" si="104"/>
        <v>1667</v>
      </c>
      <c r="D1669" s="7">
        <f t="shared" si="105"/>
        <v>1.7577999999999996</v>
      </c>
      <c r="E1669" s="6">
        <f t="shared" si="106"/>
        <v>1.7089998960105812</v>
      </c>
      <c r="F1669" s="5">
        <f t="shared" si="107"/>
        <v>2.3814501493780462E-3</v>
      </c>
      <c r="G1669" s="2"/>
    </row>
    <row r="1670" spans="1:7" x14ac:dyDescent="0.3">
      <c r="A1670" s="8">
        <v>2640</v>
      </c>
      <c r="B1670" s="9">
        <v>139.84399999999999</v>
      </c>
      <c r="C1670" s="8">
        <f t="shared" si="104"/>
        <v>1668</v>
      </c>
      <c r="D1670" s="7">
        <f t="shared" si="105"/>
        <v>1.7675999999999994</v>
      </c>
      <c r="E1670" s="6">
        <f t="shared" si="106"/>
        <v>1.7089998970447235</v>
      </c>
      <c r="F1670" s="5">
        <f t="shared" si="107"/>
        <v>3.433972066368929E-3</v>
      </c>
      <c r="G1670" s="2"/>
    </row>
    <row r="1671" spans="1:7" x14ac:dyDescent="0.3">
      <c r="A1671" s="8">
        <v>2641</v>
      </c>
      <c r="B1671" s="9">
        <v>139.648</v>
      </c>
      <c r="C1671" s="8">
        <f t="shared" si="104"/>
        <v>1669</v>
      </c>
      <c r="D1671" s="7">
        <f t="shared" si="105"/>
        <v>1.7577999999999996</v>
      </c>
      <c r="E1671" s="6">
        <f t="shared" si="106"/>
        <v>1.7089998980685821</v>
      </c>
      <c r="F1671" s="5">
        <f t="shared" si="107"/>
        <v>2.3814499485167364E-3</v>
      </c>
      <c r="G1671" s="2"/>
    </row>
    <row r="1672" spans="1:7" x14ac:dyDescent="0.3">
      <c r="A1672" s="8">
        <v>2642</v>
      </c>
      <c r="B1672" s="9">
        <v>139.648</v>
      </c>
      <c r="C1672" s="8">
        <f t="shared" si="104"/>
        <v>1670</v>
      </c>
      <c r="D1672" s="7">
        <f t="shared" si="105"/>
        <v>1.7577999999999996</v>
      </c>
      <c r="E1672" s="6">
        <f t="shared" si="106"/>
        <v>1.7089998990822584</v>
      </c>
      <c r="F1672" s="5">
        <f t="shared" si="107"/>
        <v>2.3814498495817282E-3</v>
      </c>
      <c r="G1672" s="2"/>
    </row>
    <row r="1673" spans="1:7" x14ac:dyDescent="0.3">
      <c r="A1673" s="8">
        <v>2643</v>
      </c>
      <c r="B1673" s="9">
        <v>139.648</v>
      </c>
      <c r="C1673" s="8">
        <f t="shared" si="104"/>
        <v>1671</v>
      </c>
      <c r="D1673" s="7">
        <f t="shared" si="105"/>
        <v>1.7577999999999996</v>
      </c>
      <c r="E1673" s="6">
        <f t="shared" si="106"/>
        <v>1.708999900085854</v>
      </c>
      <c r="F1673" s="5">
        <f t="shared" si="107"/>
        <v>2.3814497516305914E-3</v>
      </c>
      <c r="G1673" s="2"/>
    </row>
    <row r="1674" spans="1:7" x14ac:dyDescent="0.3">
      <c r="A1674" s="8">
        <v>2644</v>
      </c>
      <c r="B1674" s="9">
        <v>139.648</v>
      </c>
      <c r="C1674" s="8">
        <f t="shared" si="104"/>
        <v>1672</v>
      </c>
      <c r="D1674" s="7">
        <f t="shared" si="105"/>
        <v>1.7577999999999996</v>
      </c>
      <c r="E1674" s="6">
        <f t="shared" si="106"/>
        <v>1.7089999010794694</v>
      </c>
      <c r="F1674" s="5">
        <f t="shared" si="107"/>
        <v>2.3814496546535296E-3</v>
      </c>
      <c r="G1674" s="2"/>
    </row>
    <row r="1675" spans="1:7" x14ac:dyDescent="0.3">
      <c r="A1675" s="8">
        <v>2645</v>
      </c>
      <c r="B1675" s="9">
        <v>139.648</v>
      </c>
      <c r="C1675" s="8">
        <f t="shared" si="104"/>
        <v>1673</v>
      </c>
      <c r="D1675" s="7">
        <f t="shared" si="105"/>
        <v>1.7577999999999996</v>
      </c>
      <c r="E1675" s="6">
        <f t="shared" si="106"/>
        <v>1.7089999020632034</v>
      </c>
      <c r="F1675" s="5">
        <f t="shared" si="107"/>
        <v>2.3814495586408991E-3</v>
      </c>
      <c r="G1675" s="2"/>
    </row>
    <row r="1676" spans="1:7" x14ac:dyDescent="0.3">
      <c r="A1676" s="8">
        <v>2646</v>
      </c>
      <c r="B1676" s="9">
        <v>139.84399999999999</v>
      </c>
      <c r="C1676" s="8">
        <f t="shared" si="104"/>
        <v>1674</v>
      </c>
      <c r="D1676" s="7">
        <f t="shared" si="105"/>
        <v>1.7675999999999994</v>
      </c>
      <c r="E1676" s="6">
        <f t="shared" si="106"/>
        <v>1.7089999030371543</v>
      </c>
      <c r="F1676" s="5">
        <f t="shared" si="107"/>
        <v>3.4339713640548441E-3</v>
      </c>
      <c r="G1676" s="2"/>
    </row>
    <row r="1677" spans="1:7" x14ac:dyDescent="0.3">
      <c r="A1677" s="8">
        <v>2647</v>
      </c>
      <c r="B1677" s="9">
        <v>139.84399999999999</v>
      </c>
      <c r="C1677" s="8">
        <f t="shared" si="104"/>
        <v>1675</v>
      </c>
      <c r="D1677" s="7">
        <f t="shared" si="105"/>
        <v>1.7675999999999994</v>
      </c>
      <c r="E1677" s="6">
        <f t="shared" si="106"/>
        <v>1.7089999040014199</v>
      </c>
      <c r="F1677" s="5">
        <f t="shared" si="107"/>
        <v>3.4339712510427348E-3</v>
      </c>
      <c r="G1677" s="2"/>
    </row>
    <row r="1678" spans="1:7" x14ac:dyDescent="0.3">
      <c r="A1678" s="8">
        <v>2648</v>
      </c>
      <c r="B1678" s="9">
        <v>139.84399999999999</v>
      </c>
      <c r="C1678" s="8">
        <f t="shared" si="104"/>
        <v>1676</v>
      </c>
      <c r="D1678" s="7">
        <f t="shared" si="105"/>
        <v>1.7675999999999994</v>
      </c>
      <c r="E1678" s="6">
        <f t="shared" si="106"/>
        <v>1.708999904956096</v>
      </c>
      <c r="F1678" s="5">
        <f t="shared" si="107"/>
        <v>3.4339711391545118E-3</v>
      </c>
      <c r="G1678" s="2"/>
    </row>
    <row r="1679" spans="1:7" x14ac:dyDescent="0.3">
      <c r="A1679" s="8">
        <v>2649</v>
      </c>
      <c r="B1679" s="9">
        <v>139.84399999999999</v>
      </c>
      <c r="C1679" s="8">
        <f t="shared" si="104"/>
        <v>1677</v>
      </c>
      <c r="D1679" s="7">
        <f t="shared" si="105"/>
        <v>1.7675999999999994</v>
      </c>
      <c r="E1679" s="6">
        <f t="shared" si="106"/>
        <v>1.7089999059012781</v>
      </c>
      <c r="F1679" s="5">
        <f t="shared" si="107"/>
        <v>3.4339710283789846E-3</v>
      </c>
      <c r="G1679" s="2"/>
    </row>
    <row r="1680" spans="1:7" x14ac:dyDescent="0.3">
      <c r="A1680" s="8">
        <v>2650</v>
      </c>
      <c r="B1680" s="9">
        <v>139.84399999999999</v>
      </c>
      <c r="C1680" s="8">
        <f t="shared" si="104"/>
        <v>1678</v>
      </c>
      <c r="D1680" s="7">
        <f t="shared" si="105"/>
        <v>1.7675999999999994</v>
      </c>
      <c r="E1680" s="6">
        <f t="shared" si="106"/>
        <v>1.7089999068370607</v>
      </c>
      <c r="F1680" s="5">
        <f t="shared" si="107"/>
        <v>3.4339709187050931E-3</v>
      </c>
      <c r="G1680" s="2"/>
    </row>
    <row r="1681" spans="1:7" x14ac:dyDescent="0.3">
      <c r="A1681" s="8">
        <v>2651</v>
      </c>
      <c r="B1681" s="9">
        <v>139.648</v>
      </c>
      <c r="C1681" s="8">
        <f t="shared" si="104"/>
        <v>1679</v>
      </c>
      <c r="D1681" s="7">
        <f t="shared" si="105"/>
        <v>1.7577999999999996</v>
      </c>
      <c r="E1681" s="6">
        <f t="shared" si="106"/>
        <v>1.7089999077635374</v>
      </c>
      <c r="F1681" s="5">
        <f t="shared" si="107"/>
        <v>2.3814490022872185E-3</v>
      </c>
      <c r="G1681" s="2"/>
    </row>
    <row r="1682" spans="1:7" x14ac:dyDescent="0.3">
      <c r="A1682" s="8">
        <v>2652</v>
      </c>
      <c r="B1682" s="9">
        <v>139.84399999999999</v>
      </c>
      <c r="C1682" s="8">
        <f t="shared" si="104"/>
        <v>1680</v>
      </c>
      <c r="D1682" s="7">
        <f t="shared" si="105"/>
        <v>1.7675999999999994</v>
      </c>
      <c r="E1682" s="6">
        <f t="shared" si="106"/>
        <v>1.7089999086808003</v>
      </c>
      <c r="F1682" s="5">
        <f t="shared" si="107"/>
        <v>3.4339707026184709E-3</v>
      </c>
      <c r="G1682" s="2"/>
    </row>
    <row r="1683" spans="1:7" x14ac:dyDescent="0.3">
      <c r="A1683" s="8">
        <v>2653</v>
      </c>
      <c r="B1683" s="9">
        <v>139.84399999999999</v>
      </c>
      <c r="C1683" s="8">
        <f t="shared" si="104"/>
        <v>1681</v>
      </c>
      <c r="D1683" s="7">
        <f t="shared" si="105"/>
        <v>1.7675999999999994</v>
      </c>
      <c r="E1683" s="6">
        <f t="shared" si="106"/>
        <v>1.7089999095889414</v>
      </c>
      <c r="F1683" s="5">
        <f t="shared" si="107"/>
        <v>3.4339705961841669E-3</v>
      </c>
      <c r="G1683" s="2"/>
    </row>
    <row r="1684" spans="1:7" x14ac:dyDescent="0.3">
      <c r="A1684" s="8">
        <v>2654</v>
      </c>
      <c r="B1684" s="9">
        <v>139.84399999999999</v>
      </c>
      <c r="C1684" s="8">
        <f t="shared" si="104"/>
        <v>1682</v>
      </c>
      <c r="D1684" s="7">
        <f t="shared" si="105"/>
        <v>1.7675999999999994</v>
      </c>
      <c r="E1684" s="6">
        <f t="shared" si="106"/>
        <v>1.7089999104880516</v>
      </c>
      <c r="F1684" s="5">
        <f t="shared" si="107"/>
        <v>3.4339704908082991E-3</v>
      </c>
      <c r="G1684" s="2"/>
    </row>
    <row r="1685" spans="1:7" x14ac:dyDescent="0.3">
      <c r="A1685" s="8">
        <v>2655</v>
      </c>
      <c r="B1685" s="9">
        <v>139.84399999999999</v>
      </c>
      <c r="C1685" s="8">
        <f t="shared" si="104"/>
        <v>1683</v>
      </c>
      <c r="D1685" s="7">
        <f t="shared" si="105"/>
        <v>1.7675999999999994</v>
      </c>
      <c r="E1685" s="6">
        <f t="shared" si="106"/>
        <v>1.7089999113782202</v>
      </c>
      <c r="F1685" s="5">
        <f t="shared" si="107"/>
        <v>3.43397038648038E-3</v>
      </c>
      <c r="G1685" s="2"/>
    </row>
    <row r="1686" spans="1:7" x14ac:dyDescent="0.3">
      <c r="A1686" s="8">
        <v>2656</v>
      </c>
      <c r="B1686" s="9">
        <v>139.84399999999999</v>
      </c>
      <c r="C1686" s="8">
        <f t="shared" si="104"/>
        <v>1684</v>
      </c>
      <c r="D1686" s="7">
        <f t="shared" si="105"/>
        <v>1.7675999999999994</v>
      </c>
      <c r="E1686" s="6">
        <f t="shared" si="106"/>
        <v>1.7089999122595361</v>
      </c>
      <c r="F1686" s="5">
        <f t="shared" si="107"/>
        <v>3.4339702831899998E-3</v>
      </c>
      <c r="G1686" s="2"/>
    </row>
    <row r="1687" spans="1:7" x14ac:dyDescent="0.3">
      <c r="A1687" s="8">
        <v>2657</v>
      </c>
      <c r="B1687" s="9">
        <v>139.84399999999999</v>
      </c>
      <c r="C1687" s="8">
        <f t="shared" si="104"/>
        <v>1685</v>
      </c>
      <c r="D1687" s="7">
        <f t="shared" si="105"/>
        <v>1.7675999999999994</v>
      </c>
      <c r="E1687" s="6">
        <f t="shared" si="106"/>
        <v>1.7089999131320879</v>
      </c>
      <c r="F1687" s="5">
        <f t="shared" si="107"/>
        <v>3.4339701809267759E-3</v>
      </c>
      <c r="G1687" s="2"/>
    </row>
    <row r="1688" spans="1:7" x14ac:dyDescent="0.3">
      <c r="A1688" s="8">
        <v>2658</v>
      </c>
      <c r="B1688" s="9">
        <v>139.84399999999999</v>
      </c>
      <c r="C1688" s="8">
        <f t="shared" si="104"/>
        <v>1686</v>
      </c>
      <c r="D1688" s="7">
        <f t="shared" si="105"/>
        <v>1.7675999999999994</v>
      </c>
      <c r="E1688" s="6">
        <f t="shared" si="106"/>
        <v>1.7089999139959624</v>
      </c>
      <c r="F1688" s="5">
        <f t="shared" si="107"/>
        <v>3.4339700796805319E-3</v>
      </c>
      <c r="G1688" s="2"/>
    </row>
    <row r="1689" spans="1:7" x14ac:dyDescent="0.3">
      <c r="A1689" s="8">
        <v>2659</v>
      </c>
      <c r="B1689" s="9">
        <v>139.84399999999999</v>
      </c>
      <c r="C1689" s="8">
        <f t="shared" si="104"/>
        <v>1687</v>
      </c>
      <c r="D1689" s="7">
        <f t="shared" si="105"/>
        <v>1.7675999999999994</v>
      </c>
      <c r="E1689" s="6">
        <f t="shared" si="106"/>
        <v>1.7089999148512458</v>
      </c>
      <c r="F1689" s="5">
        <f t="shared" si="107"/>
        <v>3.4339699794411708E-3</v>
      </c>
      <c r="G1689" s="2"/>
    </row>
    <row r="1690" spans="1:7" x14ac:dyDescent="0.3">
      <c r="A1690" s="8">
        <v>2660</v>
      </c>
      <c r="B1690" s="9">
        <v>139.84399999999999</v>
      </c>
      <c r="C1690" s="8">
        <f t="shared" si="104"/>
        <v>1688</v>
      </c>
      <c r="D1690" s="7">
        <f t="shared" si="105"/>
        <v>1.7675999999999994</v>
      </c>
      <c r="E1690" s="6">
        <f t="shared" si="106"/>
        <v>1.7089999156980238</v>
      </c>
      <c r="F1690" s="5">
        <f t="shared" si="107"/>
        <v>3.4339698801986482E-3</v>
      </c>
      <c r="G1690" s="2"/>
    </row>
    <row r="1691" spans="1:7" x14ac:dyDescent="0.3">
      <c r="A1691" s="8">
        <v>2661</v>
      </c>
      <c r="B1691" s="9">
        <v>139.84399999999999</v>
      </c>
      <c r="C1691" s="8">
        <f t="shared" si="104"/>
        <v>1689</v>
      </c>
      <c r="D1691" s="7">
        <f t="shared" si="105"/>
        <v>1.7675999999999994</v>
      </c>
      <c r="E1691" s="6">
        <f t="shared" si="106"/>
        <v>1.7089999165363809</v>
      </c>
      <c r="F1691" s="5">
        <f t="shared" si="107"/>
        <v>3.4339697819430479E-3</v>
      </c>
      <c r="G1691" s="2"/>
    </row>
    <row r="1692" spans="1:7" x14ac:dyDescent="0.3">
      <c r="A1692" s="8">
        <v>2662</v>
      </c>
      <c r="B1692" s="9">
        <v>139.84399999999999</v>
      </c>
      <c r="C1692" s="8">
        <f t="shared" si="104"/>
        <v>1690</v>
      </c>
      <c r="D1692" s="7">
        <f t="shared" si="105"/>
        <v>1.7675999999999994</v>
      </c>
      <c r="E1692" s="6">
        <f t="shared" si="106"/>
        <v>1.7089999173664006</v>
      </c>
      <c r="F1692" s="5">
        <f t="shared" si="107"/>
        <v>3.4339696846646122E-3</v>
      </c>
      <c r="G1692" s="2"/>
    </row>
    <row r="1693" spans="1:7" x14ac:dyDescent="0.3">
      <c r="A1693" s="8">
        <v>2663</v>
      </c>
      <c r="B1693" s="9">
        <v>139.84399999999999</v>
      </c>
      <c r="C1693" s="8">
        <f t="shared" si="104"/>
        <v>1691</v>
      </c>
      <c r="D1693" s="7">
        <f t="shared" si="105"/>
        <v>1.7675999999999994</v>
      </c>
      <c r="E1693" s="6">
        <f t="shared" si="106"/>
        <v>1.7089999181881661</v>
      </c>
      <c r="F1693" s="5">
        <f t="shared" si="107"/>
        <v>3.4339695883535554E-3</v>
      </c>
      <c r="G1693" s="2"/>
    </row>
    <row r="1694" spans="1:7" x14ac:dyDescent="0.3">
      <c r="A1694" s="8">
        <v>2664</v>
      </c>
      <c r="B1694" s="9">
        <v>139.84399999999999</v>
      </c>
      <c r="C1694" s="8">
        <f t="shared" si="104"/>
        <v>1692</v>
      </c>
      <c r="D1694" s="7">
        <f t="shared" si="105"/>
        <v>1.7675999999999994</v>
      </c>
      <c r="E1694" s="6">
        <f t="shared" si="106"/>
        <v>1.7089999190017595</v>
      </c>
      <c r="F1694" s="5">
        <f t="shared" si="107"/>
        <v>3.4339694930002745E-3</v>
      </c>
      <c r="G1694" s="2"/>
    </row>
    <row r="1695" spans="1:7" x14ac:dyDescent="0.3">
      <c r="A1695" s="8">
        <v>2665</v>
      </c>
      <c r="B1695" s="9">
        <v>139.648</v>
      </c>
      <c r="C1695" s="8">
        <f t="shared" si="104"/>
        <v>1693</v>
      </c>
      <c r="D1695" s="7">
        <f t="shared" si="105"/>
        <v>1.7577999999999996</v>
      </c>
      <c r="E1695" s="6">
        <f t="shared" si="106"/>
        <v>1.7089999198072621</v>
      </c>
      <c r="F1695" s="5">
        <f t="shared" si="107"/>
        <v>2.3814478268176123E-3</v>
      </c>
      <c r="G1695" s="2"/>
    </row>
    <row r="1696" spans="1:7" x14ac:dyDescent="0.3">
      <c r="A1696" s="8">
        <v>2666</v>
      </c>
      <c r="B1696" s="9">
        <v>139.648</v>
      </c>
      <c r="C1696" s="8">
        <f t="shared" si="104"/>
        <v>1694</v>
      </c>
      <c r="D1696" s="7">
        <f t="shared" si="105"/>
        <v>1.7577999999999996</v>
      </c>
      <c r="E1696" s="6">
        <f t="shared" si="106"/>
        <v>1.7089999206047539</v>
      </c>
      <c r="F1696" s="5">
        <f t="shared" si="107"/>
        <v>2.3814477489822808E-3</v>
      </c>
      <c r="G1696" s="2"/>
    </row>
    <row r="1697" spans="1:7" x14ac:dyDescent="0.3">
      <c r="A1697" s="8">
        <v>2667</v>
      </c>
      <c r="B1697" s="9">
        <v>139.648</v>
      </c>
      <c r="C1697" s="8">
        <f t="shared" si="104"/>
        <v>1695</v>
      </c>
      <c r="D1697" s="7">
        <f t="shared" si="105"/>
        <v>1.7577999999999996</v>
      </c>
      <c r="E1697" s="6">
        <f t="shared" si="106"/>
        <v>1.708999921394315</v>
      </c>
      <c r="F1697" s="5">
        <f t="shared" si="107"/>
        <v>2.3814476719209942E-3</v>
      </c>
      <c r="G1697" s="2"/>
    </row>
    <row r="1698" spans="1:7" x14ac:dyDescent="0.3">
      <c r="A1698" s="8">
        <v>2668</v>
      </c>
      <c r="B1698" s="9">
        <v>139.648</v>
      </c>
      <c r="C1698" s="8">
        <f t="shared" si="104"/>
        <v>1696</v>
      </c>
      <c r="D1698" s="7">
        <f t="shared" si="105"/>
        <v>1.7577999999999996</v>
      </c>
      <c r="E1698" s="6">
        <f t="shared" si="106"/>
        <v>1.7089999221760241</v>
      </c>
      <c r="F1698" s="5">
        <f t="shared" si="107"/>
        <v>2.3814475956260594E-3</v>
      </c>
      <c r="G1698" s="2"/>
    </row>
    <row r="1699" spans="1:7" x14ac:dyDescent="0.3">
      <c r="A1699" s="8">
        <v>2669</v>
      </c>
      <c r="B1699" s="9">
        <v>139.648</v>
      </c>
      <c r="C1699" s="8">
        <f t="shared" si="104"/>
        <v>1697</v>
      </c>
      <c r="D1699" s="7">
        <f t="shared" si="105"/>
        <v>1.7577999999999996</v>
      </c>
      <c r="E1699" s="6">
        <f t="shared" si="106"/>
        <v>1.7089999229499595</v>
      </c>
      <c r="F1699" s="5">
        <f t="shared" si="107"/>
        <v>2.3814475200898484E-3</v>
      </c>
      <c r="G1699" s="2"/>
    </row>
    <row r="1700" spans="1:7" x14ac:dyDescent="0.3">
      <c r="A1700" s="8">
        <v>2670</v>
      </c>
      <c r="B1700" s="9">
        <v>139.648</v>
      </c>
      <c r="C1700" s="8">
        <f t="shared" si="104"/>
        <v>1698</v>
      </c>
      <c r="D1700" s="7">
        <f t="shared" si="105"/>
        <v>1.7577999999999996</v>
      </c>
      <c r="E1700" s="6">
        <f t="shared" si="106"/>
        <v>1.7089999237161984</v>
      </c>
      <c r="F1700" s="5">
        <f t="shared" si="107"/>
        <v>2.3814474453048191E-3</v>
      </c>
      <c r="G1700" s="2"/>
    </row>
    <row r="1701" spans="1:7" x14ac:dyDescent="0.3">
      <c r="A1701" s="8">
        <v>2671</v>
      </c>
      <c r="B1701" s="9">
        <v>139.648</v>
      </c>
      <c r="C1701" s="8">
        <f t="shared" si="104"/>
        <v>1699</v>
      </c>
      <c r="D1701" s="7">
        <f t="shared" si="105"/>
        <v>1.7577999999999996</v>
      </c>
      <c r="E1701" s="6">
        <f t="shared" si="106"/>
        <v>1.7089999244748171</v>
      </c>
      <c r="F1701" s="5">
        <f t="shared" si="107"/>
        <v>2.3814473712635165E-3</v>
      </c>
      <c r="G1701" s="2"/>
    </row>
    <row r="1702" spans="1:7" x14ac:dyDescent="0.3">
      <c r="A1702" s="8">
        <v>2672</v>
      </c>
      <c r="B1702" s="9">
        <v>139.648</v>
      </c>
      <c r="C1702" s="8">
        <f t="shared" si="104"/>
        <v>1700</v>
      </c>
      <c r="D1702" s="7">
        <f t="shared" si="105"/>
        <v>1.7577999999999996</v>
      </c>
      <c r="E1702" s="6">
        <f t="shared" si="106"/>
        <v>1.7089999252258916</v>
      </c>
      <c r="F1702" s="5">
        <f t="shared" si="107"/>
        <v>2.381447297958529E-3</v>
      </c>
      <c r="G1702" s="2"/>
    </row>
    <row r="1703" spans="1:7" x14ac:dyDescent="0.3">
      <c r="A1703" s="8">
        <v>2673</v>
      </c>
      <c r="B1703" s="9">
        <v>139.453</v>
      </c>
      <c r="C1703" s="8">
        <f t="shared" si="104"/>
        <v>1701</v>
      </c>
      <c r="D1703" s="7">
        <f t="shared" si="105"/>
        <v>1.7480499999999999</v>
      </c>
      <c r="E1703" s="6">
        <f t="shared" si="106"/>
        <v>1.708999925969497</v>
      </c>
      <c r="F1703" s="5">
        <f t="shared" si="107"/>
        <v>1.5249082817877545E-3</v>
      </c>
      <c r="G1703" s="2"/>
    </row>
    <row r="1704" spans="1:7" x14ac:dyDescent="0.3">
      <c r="A1704" s="8">
        <v>2674</v>
      </c>
      <c r="B1704" s="9">
        <v>139.453</v>
      </c>
      <c r="C1704" s="8">
        <f t="shared" si="104"/>
        <v>1702</v>
      </c>
      <c r="D1704" s="7">
        <f t="shared" si="105"/>
        <v>1.7480499999999999</v>
      </c>
      <c r="E1704" s="6">
        <f t="shared" si="106"/>
        <v>1.7089999267057072</v>
      </c>
      <c r="F1704" s="5">
        <f t="shared" si="107"/>
        <v>1.5249082242896291E-3</v>
      </c>
      <c r="G1704" s="2"/>
    </row>
    <row r="1705" spans="1:7" x14ac:dyDescent="0.3">
      <c r="A1705" s="8">
        <v>2675</v>
      </c>
      <c r="B1705" s="9">
        <v>139.453</v>
      </c>
      <c r="C1705" s="8">
        <f t="shared" si="104"/>
        <v>1703</v>
      </c>
      <c r="D1705" s="7">
        <f t="shared" si="105"/>
        <v>1.7480499999999999</v>
      </c>
      <c r="E1705" s="6">
        <f t="shared" si="106"/>
        <v>1.7089999274345964</v>
      </c>
      <c r="F1705" s="5">
        <f t="shared" si="107"/>
        <v>1.5249081673632786E-3</v>
      </c>
      <c r="G1705" s="2"/>
    </row>
    <row r="1706" spans="1:7" x14ac:dyDescent="0.3">
      <c r="A1706" s="8">
        <v>2676</v>
      </c>
      <c r="B1706" s="9">
        <v>139.453</v>
      </c>
      <c r="C1706" s="8">
        <f t="shared" si="104"/>
        <v>1704</v>
      </c>
      <c r="D1706" s="7">
        <f t="shared" si="105"/>
        <v>1.7480499999999999</v>
      </c>
      <c r="E1706" s="6">
        <f t="shared" si="106"/>
        <v>1.7089999281562367</v>
      </c>
      <c r="F1706" s="5">
        <f t="shared" si="107"/>
        <v>1.5249081110030667E-3</v>
      </c>
      <c r="G1706" s="2"/>
    </row>
    <row r="1707" spans="1:7" x14ac:dyDescent="0.3">
      <c r="A1707" s="8">
        <v>2677</v>
      </c>
      <c r="B1707" s="9">
        <v>139.453</v>
      </c>
      <c r="C1707" s="8">
        <f t="shared" si="104"/>
        <v>1705</v>
      </c>
      <c r="D1707" s="7">
        <f t="shared" si="105"/>
        <v>1.7480499999999999</v>
      </c>
      <c r="E1707" s="6">
        <f t="shared" si="106"/>
        <v>1.7089999288707007</v>
      </c>
      <c r="F1707" s="5">
        <f t="shared" si="107"/>
        <v>1.5249080552033228E-3</v>
      </c>
      <c r="G1707" s="2"/>
    </row>
    <row r="1708" spans="1:7" x14ac:dyDescent="0.3">
      <c r="A1708" s="8">
        <v>2678</v>
      </c>
      <c r="B1708" s="9">
        <v>139.648</v>
      </c>
      <c r="C1708" s="8">
        <f t="shared" si="104"/>
        <v>1706</v>
      </c>
      <c r="D1708" s="7">
        <f t="shared" si="105"/>
        <v>1.7577999999999996</v>
      </c>
      <c r="E1708" s="6">
        <f t="shared" si="106"/>
        <v>1.7089999295780596</v>
      </c>
      <c r="F1708" s="5">
        <f t="shared" si="107"/>
        <v>2.3814468731863042E-3</v>
      </c>
      <c r="G1708" s="2"/>
    </row>
    <row r="1709" spans="1:7" x14ac:dyDescent="0.3">
      <c r="A1709" s="8">
        <v>2679</v>
      </c>
      <c r="B1709" s="9">
        <v>139.648</v>
      </c>
      <c r="C1709" s="8">
        <f t="shared" si="104"/>
        <v>1707</v>
      </c>
      <c r="D1709" s="7">
        <f t="shared" si="105"/>
        <v>1.7577999999999996</v>
      </c>
      <c r="E1709" s="6">
        <f t="shared" si="106"/>
        <v>1.708999930278384</v>
      </c>
      <c r="F1709" s="5">
        <f t="shared" si="107"/>
        <v>2.3814468048345386E-3</v>
      </c>
      <c r="G1709" s="2"/>
    </row>
    <row r="1710" spans="1:7" x14ac:dyDescent="0.3">
      <c r="A1710" s="8">
        <v>2680</v>
      </c>
      <c r="B1710" s="9">
        <v>139.648</v>
      </c>
      <c r="C1710" s="8">
        <f t="shared" si="104"/>
        <v>1708</v>
      </c>
      <c r="D1710" s="7">
        <f t="shared" si="105"/>
        <v>1.7577999999999996</v>
      </c>
      <c r="E1710" s="6">
        <f t="shared" si="106"/>
        <v>1.7089999309717436</v>
      </c>
      <c r="F1710" s="5">
        <f t="shared" si="107"/>
        <v>2.381446737162546E-3</v>
      </c>
      <c r="G1710" s="2"/>
    </row>
    <row r="1711" spans="1:7" x14ac:dyDescent="0.3">
      <c r="A1711" s="8">
        <v>2681</v>
      </c>
      <c r="B1711" s="9">
        <v>139.648</v>
      </c>
      <c r="C1711" s="8">
        <f t="shared" si="104"/>
        <v>1709</v>
      </c>
      <c r="D1711" s="7">
        <f t="shared" si="105"/>
        <v>1.7577999999999996</v>
      </c>
      <c r="E1711" s="6">
        <f t="shared" si="106"/>
        <v>1.7089999316582085</v>
      </c>
      <c r="F1711" s="5">
        <f t="shared" si="107"/>
        <v>2.3814466701634791E-3</v>
      </c>
      <c r="G1711" s="2"/>
    </row>
    <row r="1712" spans="1:7" x14ac:dyDescent="0.3">
      <c r="A1712" s="8">
        <v>2682</v>
      </c>
      <c r="B1712" s="9">
        <v>139.84399999999999</v>
      </c>
      <c r="C1712" s="8">
        <f t="shared" si="104"/>
        <v>1710</v>
      </c>
      <c r="D1712" s="7">
        <f t="shared" si="105"/>
        <v>1.7675999999999994</v>
      </c>
      <c r="E1712" s="6">
        <f t="shared" si="106"/>
        <v>1.7089999323378464</v>
      </c>
      <c r="F1712" s="5">
        <f t="shared" si="107"/>
        <v>3.4339679300089071E-3</v>
      </c>
      <c r="G1712" s="2"/>
    </row>
    <row r="1713" spans="1:7" x14ac:dyDescent="0.3">
      <c r="A1713" s="8">
        <v>2683</v>
      </c>
      <c r="B1713" s="9">
        <v>139.648</v>
      </c>
      <c r="C1713" s="8">
        <f t="shared" si="104"/>
        <v>1711</v>
      </c>
      <c r="D1713" s="7">
        <f t="shared" si="105"/>
        <v>1.7577999999999996</v>
      </c>
      <c r="E1713" s="6">
        <f t="shared" si="106"/>
        <v>1.7089999330107255</v>
      </c>
      <c r="F1713" s="5">
        <f t="shared" si="107"/>
        <v>2.381446538157638E-3</v>
      </c>
      <c r="G1713" s="2"/>
    </row>
    <row r="1714" spans="1:7" x14ac:dyDescent="0.3">
      <c r="A1714" s="8">
        <v>2684</v>
      </c>
      <c r="B1714" s="9">
        <v>139.648</v>
      </c>
      <c r="C1714" s="8">
        <f t="shared" si="104"/>
        <v>1712</v>
      </c>
      <c r="D1714" s="7">
        <f t="shared" si="105"/>
        <v>1.7577999999999996</v>
      </c>
      <c r="E1714" s="6">
        <f t="shared" si="106"/>
        <v>1.7089999336769131</v>
      </c>
      <c r="F1714" s="5">
        <f t="shared" si="107"/>
        <v>2.3814464731376443E-3</v>
      </c>
      <c r="G1714" s="2"/>
    </row>
    <row r="1715" spans="1:7" x14ac:dyDescent="0.3">
      <c r="A1715" s="8">
        <v>2685</v>
      </c>
      <c r="B1715" s="9">
        <v>139.648</v>
      </c>
      <c r="C1715" s="8">
        <f t="shared" si="104"/>
        <v>1713</v>
      </c>
      <c r="D1715" s="7">
        <f t="shared" si="105"/>
        <v>1.7577999999999996</v>
      </c>
      <c r="E1715" s="6">
        <f t="shared" si="106"/>
        <v>1.7089999343364757</v>
      </c>
      <c r="F1715" s="5">
        <f t="shared" si="107"/>
        <v>2.3814464087642448E-3</v>
      </c>
      <c r="G1715" s="2"/>
    </row>
    <row r="1716" spans="1:7" x14ac:dyDescent="0.3">
      <c r="A1716" s="8">
        <v>2686</v>
      </c>
      <c r="B1716" s="9">
        <v>139.648</v>
      </c>
      <c r="C1716" s="8">
        <f t="shared" si="104"/>
        <v>1714</v>
      </c>
      <c r="D1716" s="7">
        <f t="shared" si="105"/>
        <v>1.7577999999999996</v>
      </c>
      <c r="E1716" s="6">
        <f t="shared" si="106"/>
        <v>1.7089999349894791</v>
      </c>
      <c r="F1716" s="5">
        <f t="shared" si="107"/>
        <v>2.3814463450310248E-3</v>
      </c>
      <c r="G1716" s="2"/>
    </row>
    <row r="1717" spans="1:7" x14ac:dyDescent="0.3">
      <c r="A1717" s="8">
        <v>2687</v>
      </c>
      <c r="B1717" s="9">
        <v>139.648</v>
      </c>
      <c r="C1717" s="8">
        <f t="shared" si="104"/>
        <v>1715</v>
      </c>
      <c r="D1717" s="7">
        <f t="shared" si="105"/>
        <v>1.7577999999999996</v>
      </c>
      <c r="E1717" s="6">
        <f t="shared" si="106"/>
        <v>1.7089999356359886</v>
      </c>
      <c r="F1717" s="5">
        <f t="shared" si="107"/>
        <v>2.3814462819316128E-3</v>
      </c>
      <c r="G1717" s="2"/>
    </row>
    <row r="1718" spans="1:7" x14ac:dyDescent="0.3">
      <c r="A1718" s="8">
        <v>2688</v>
      </c>
      <c r="B1718" s="9">
        <v>139.84399999999999</v>
      </c>
      <c r="C1718" s="8">
        <f t="shared" si="104"/>
        <v>1716</v>
      </c>
      <c r="D1718" s="7">
        <f t="shared" si="105"/>
        <v>1.7675999999999994</v>
      </c>
      <c r="E1718" s="6">
        <f t="shared" si="106"/>
        <v>1.7089999362760686</v>
      </c>
      <c r="F1718" s="5">
        <f t="shared" si="107"/>
        <v>3.4339674684487486E-3</v>
      </c>
      <c r="G1718" s="2"/>
    </row>
    <row r="1719" spans="1:7" x14ac:dyDescent="0.3">
      <c r="A1719" s="8">
        <v>2689</v>
      </c>
      <c r="B1719" s="9">
        <v>139.648</v>
      </c>
      <c r="C1719" s="8">
        <f t="shared" si="104"/>
        <v>1717</v>
      </c>
      <c r="D1719" s="7">
        <f t="shared" si="105"/>
        <v>1.7577999999999996</v>
      </c>
      <c r="E1719" s="6">
        <f t="shared" si="106"/>
        <v>1.7089999369097835</v>
      </c>
      <c r="F1719" s="5">
        <f t="shared" si="107"/>
        <v>2.3814461576090735E-3</v>
      </c>
      <c r="G1719" s="2"/>
    </row>
    <row r="1720" spans="1:7" x14ac:dyDescent="0.3">
      <c r="A1720" s="8">
        <v>2690</v>
      </c>
      <c r="B1720" s="9">
        <v>139.648</v>
      </c>
      <c r="C1720" s="8">
        <f t="shared" si="104"/>
        <v>1718</v>
      </c>
      <c r="D1720" s="7">
        <f t="shared" si="105"/>
        <v>1.7577999999999996</v>
      </c>
      <c r="E1720" s="6">
        <f t="shared" si="106"/>
        <v>1.708999937537196</v>
      </c>
      <c r="F1720" s="5">
        <f t="shared" si="107"/>
        <v>2.3814460963735283E-3</v>
      </c>
      <c r="G1720" s="2"/>
    </row>
    <row r="1721" spans="1:7" x14ac:dyDescent="0.3">
      <c r="A1721" s="8">
        <v>2691</v>
      </c>
      <c r="B1721" s="9">
        <v>139.648</v>
      </c>
      <c r="C1721" s="8">
        <f t="shared" si="104"/>
        <v>1719</v>
      </c>
      <c r="D1721" s="7">
        <f t="shared" si="105"/>
        <v>1.7577999999999996</v>
      </c>
      <c r="E1721" s="6">
        <f t="shared" si="106"/>
        <v>1.7089999381583694</v>
      </c>
      <c r="F1721" s="5">
        <f t="shared" si="107"/>
        <v>2.3814460357469334E-3</v>
      </c>
      <c r="G1721" s="2"/>
    </row>
    <row r="1722" spans="1:7" x14ac:dyDescent="0.3">
      <c r="A1722" s="8">
        <v>2692</v>
      </c>
      <c r="B1722" s="9">
        <v>139.648</v>
      </c>
      <c r="C1722" s="8">
        <f t="shared" si="104"/>
        <v>1720</v>
      </c>
      <c r="D1722" s="7">
        <f t="shared" si="105"/>
        <v>1.7577999999999996</v>
      </c>
      <c r="E1722" s="6">
        <f t="shared" si="106"/>
        <v>1.7089999387733652</v>
      </c>
      <c r="F1722" s="5">
        <f t="shared" si="107"/>
        <v>2.3814459757232646E-3</v>
      </c>
      <c r="G1722" s="2"/>
    </row>
    <row r="1723" spans="1:7" x14ac:dyDescent="0.3">
      <c r="A1723" s="8">
        <v>2693</v>
      </c>
      <c r="B1723" s="9">
        <v>139.648</v>
      </c>
      <c r="C1723" s="8">
        <f t="shared" si="104"/>
        <v>1721</v>
      </c>
      <c r="D1723" s="7">
        <f t="shared" si="105"/>
        <v>1.7577999999999996</v>
      </c>
      <c r="E1723" s="6">
        <f t="shared" si="106"/>
        <v>1.708999939382245</v>
      </c>
      <c r="F1723" s="5">
        <f t="shared" si="107"/>
        <v>2.3814459162965185E-3</v>
      </c>
      <c r="G1723" s="2"/>
    </row>
    <row r="1724" spans="1:7" x14ac:dyDescent="0.3">
      <c r="A1724" s="8">
        <v>2694</v>
      </c>
      <c r="B1724" s="9">
        <v>139.648</v>
      </c>
      <c r="C1724" s="8">
        <f t="shared" si="104"/>
        <v>1722</v>
      </c>
      <c r="D1724" s="7">
        <f t="shared" si="105"/>
        <v>1.7577999999999996</v>
      </c>
      <c r="E1724" s="6">
        <f t="shared" si="106"/>
        <v>1.7089999399850699</v>
      </c>
      <c r="F1724" s="5">
        <f t="shared" si="107"/>
        <v>2.3814458574607355E-3</v>
      </c>
      <c r="G1724" s="2"/>
    </row>
    <row r="1725" spans="1:7" x14ac:dyDescent="0.3">
      <c r="A1725" s="8">
        <v>2695</v>
      </c>
      <c r="B1725" s="9">
        <v>139.648</v>
      </c>
      <c r="C1725" s="8">
        <f t="shared" si="104"/>
        <v>1723</v>
      </c>
      <c r="D1725" s="7">
        <f t="shared" si="105"/>
        <v>1.7577999999999996</v>
      </c>
      <c r="E1725" s="6">
        <f t="shared" si="106"/>
        <v>1.7089999405818996</v>
      </c>
      <c r="F1725" s="5">
        <f t="shared" si="107"/>
        <v>2.3814457992100855E-3</v>
      </c>
      <c r="G1725" s="2"/>
    </row>
    <row r="1726" spans="1:7" x14ac:dyDescent="0.3">
      <c r="A1726" s="8">
        <v>2696</v>
      </c>
      <c r="B1726" s="9">
        <v>139.648</v>
      </c>
      <c r="C1726" s="8">
        <f t="shared" si="104"/>
        <v>1724</v>
      </c>
      <c r="D1726" s="7">
        <f t="shared" si="105"/>
        <v>1.7577999999999996</v>
      </c>
      <c r="E1726" s="6">
        <f t="shared" si="106"/>
        <v>1.7089999411727943</v>
      </c>
      <c r="F1726" s="5">
        <f t="shared" si="107"/>
        <v>2.3814457415386962E-3</v>
      </c>
      <c r="G1726" s="2"/>
    </row>
    <row r="1727" spans="1:7" x14ac:dyDescent="0.3">
      <c r="A1727" s="8">
        <v>2697</v>
      </c>
      <c r="B1727" s="9">
        <v>139.648</v>
      </c>
      <c r="C1727" s="8">
        <f t="shared" si="104"/>
        <v>1725</v>
      </c>
      <c r="D1727" s="7">
        <f t="shared" si="105"/>
        <v>1.7577999999999996</v>
      </c>
      <c r="E1727" s="6">
        <f t="shared" si="106"/>
        <v>1.7089999417578126</v>
      </c>
      <c r="F1727" s="5">
        <f t="shared" si="107"/>
        <v>2.3814456844408458E-3</v>
      </c>
      <c r="G1727" s="2"/>
    </row>
    <row r="1728" spans="1:7" x14ac:dyDescent="0.3">
      <c r="A1728" s="8">
        <v>2698</v>
      </c>
      <c r="B1728" s="9">
        <v>139.648</v>
      </c>
      <c r="C1728" s="8">
        <f t="shared" si="104"/>
        <v>1726</v>
      </c>
      <c r="D1728" s="7">
        <f t="shared" si="105"/>
        <v>1.7577999999999996</v>
      </c>
      <c r="E1728" s="6">
        <f t="shared" si="106"/>
        <v>1.7089999423370132</v>
      </c>
      <c r="F1728" s="5">
        <f t="shared" si="107"/>
        <v>2.3814456279107918E-3</v>
      </c>
      <c r="G1728" s="2"/>
    </row>
    <row r="1729" spans="1:7" x14ac:dyDescent="0.3">
      <c r="A1729" s="8">
        <v>2699</v>
      </c>
      <c r="B1729" s="9">
        <v>139.648</v>
      </c>
      <c r="C1729" s="8">
        <f t="shared" si="104"/>
        <v>1727</v>
      </c>
      <c r="D1729" s="7">
        <f t="shared" si="105"/>
        <v>1.7577999999999996</v>
      </c>
      <c r="E1729" s="6">
        <f t="shared" si="106"/>
        <v>1.7089999429104537</v>
      </c>
      <c r="F1729" s="5">
        <f t="shared" si="107"/>
        <v>2.3814455719429425E-3</v>
      </c>
      <c r="G1729" s="2"/>
    </row>
    <row r="1730" spans="1:7" x14ac:dyDescent="0.3">
      <c r="A1730" s="8">
        <v>2700</v>
      </c>
      <c r="B1730" s="9">
        <v>139.648</v>
      </c>
      <c r="C1730" s="8">
        <f t="shared" ref="C1730:C1791" si="108">A1730-972</f>
        <v>1728</v>
      </c>
      <c r="D1730" s="7">
        <f t="shared" ref="D1730:D1791" si="109">(B1730-104.492)/20</f>
        <v>1.7577999999999996</v>
      </c>
      <c r="E1730" s="6">
        <f t="shared" ref="E1730:E1791" si="110">J$6*(1+(J$8*EXP(-C1730/J$4))-(J$9*EXP(-C1730/J$5)))</f>
        <v>1.7089999434781915</v>
      </c>
      <c r="F1730" s="5">
        <f t="shared" ref="F1730:F1791" si="111">(D1730-E1730)^2</f>
        <v>2.3814455165316632E-3</v>
      </c>
      <c r="G1730" s="2"/>
    </row>
    <row r="1731" spans="1:7" x14ac:dyDescent="0.3">
      <c r="A1731" s="8">
        <v>2701</v>
      </c>
      <c r="B1731" s="9">
        <v>139.648</v>
      </c>
      <c r="C1731" s="8">
        <f t="shared" si="108"/>
        <v>1729</v>
      </c>
      <c r="D1731" s="7">
        <f t="shared" si="109"/>
        <v>1.7577999999999996</v>
      </c>
      <c r="E1731" s="6">
        <f t="shared" si="110"/>
        <v>1.7089999440402832</v>
      </c>
      <c r="F1731" s="5">
        <f t="shared" si="111"/>
        <v>2.3814454616714492E-3</v>
      </c>
      <c r="G1731" s="2"/>
    </row>
    <row r="1732" spans="1:7" x14ac:dyDescent="0.3">
      <c r="A1732" s="8">
        <v>2702</v>
      </c>
      <c r="B1732" s="9">
        <v>139.648</v>
      </c>
      <c r="C1732" s="8">
        <f t="shared" si="108"/>
        <v>1730</v>
      </c>
      <c r="D1732" s="7">
        <f t="shared" si="109"/>
        <v>1.7577999999999996</v>
      </c>
      <c r="E1732" s="6">
        <f t="shared" si="110"/>
        <v>1.7089999445967854</v>
      </c>
      <c r="F1732" s="5">
        <f t="shared" si="111"/>
        <v>2.3814454073567749E-3</v>
      </c>
      <c r="G1732" s="2"/>
    </row>
    <row r="1733" spans="1:7" x14ac:dyDescent="0.3">
      <c r="A1733" s="8">
        <v>2703</v>
      </c>
      <c r="B1733" s="9">
        <v>139.648</v>
      </c>
      <c r="C1733" s="8">
        <f t="shared" si="108"/>
        <v>1731</v>
      </c>
      <c r="D1733" s="7">
        <f t="shared" si="109"/>
        <v>1.7577999999999996</v>
      </c>
      <c r="E1733" s="6">
        <f t="shared" si="110"/>
        <v>1.7089999451477533</v>
      </c>
      <c r="F1733" s="5">
        <f t="shared" si="111"/>
        <v>2.3814453535822432E-3</v>
      </c>
      <c r="G1733" s="2"/>
    </row>
    <row r="1734" spans="1:7" x14ac:dyDescent="0.3">
      <c r="A1734" s="8">
        <v>2704</v>
      </c>
      <c r="B1734" s="9">
        <v>139.648</v>
      </c>
      <c r="C1734" s="8">
        <f t="shared" si="108"/>
        <v>1732</v>
      </c>
      <c r="D1734" s="7">
        <f t="shared" si="109"/>
        <v>1.7577999999999996</v>
      </c>
      <c r="E1734" s="6">
        <f t="shared" si="110"/>
        <v>1.7089999456932417</v>
      </c>
      <c r="F1734" s="5">
        <f t="shared" si="111"/>
        <v>2.3814453003425237E-3</v>
      </c>
      <c r="G1734" s="2"/>
    </row>
    <row r="1735" spans="1:7" x14ac:dyDescent="0.3">
      <c r="A1735" s="8">
        <v>2705</v>
      </c>
      <c r="B1735" s="9">
        <v>139.648</v>
      </c>
      <c r="C1735" s="8">
        <f t="shared" si="108"/>
        <v>1733</v>
      </c>
      <c r="D1735" s="7">
        <f t="shared" si="109"/>
        <v>1.7577999999999996</v>
      </c>
      <c r="E1735" s="6">
        <f t="shared" si="110"/>
        <v>1.7089999462333056</v>
      </c>
      <c r="F1735" s="5">
        <f t="shared" si="111"/>
        <v>2.3814452476322192E-3</v>
      </c>
      <c r="G1735" s="2"/>
    </row>
    <row r="1736" spans="1:7" x14ac:dyDescent="0.3">
      <c r="A1736" s="8">
        <v>2706</v>
      </c>
      <c r="B1736" s="9">
        <v>139.648</v>
      </c>
      <c r="C1736" s="8">
        <f t="shared" si="108"/>
        <v>1734</v>
      </c>
      <c r="D1736" s="7">
        <f t="shared" si="109"/>
        <v>1.7577999999999996</v>
      </c>
      <c r="E1736" s="6">
        <f t="shared" si="110"/>
        <v>1.7089999467679988</v>
      </c>
      <c r="F1736" s="5">
        <f t="shared" si="111"/>
        <v>2.3814451954461079E-3</v>
      </c>
      <c r="G1736" s="2"/>
    </row>
    <row r="1737" spans="1:7" x14ac:dyDescent="0.3">
      <c r="A1737" s="8">
        <v>2707</v>
      </c>
      <c r="B1737" s="9">
        <v>139.648</v>
      </c>
      <c r="C1737" s="8">
        <f t="shared" si="108"/>
        <v>1735</v>
      </c>
      <c r="D1737" s="7">
        <f t="shared" si="109"/>
        <v>1.7577999999999996</v>
      </c>
      <c r="E1737" s="6">
        <f t="shared" si="110"/>
        <v>1.7089999472973745</v>
      </c>
      <c r="F1737" s="5">
        <f t="shared" si="111"/>
        <v>2.3814451437789881E-3</v>
      </c>
      <c r="G1737" s="2"/>
    </row>
    <row r="1738" spans="1:7" x14ac:dyDescent="0.3">
      <c r="A1738" s="8">
        <v>2708</v>
      </c>
      <c r="B1738" s="9">
        <v>139.648</v>
      </c>
      <c r="C1738" s="8">
        <f t="shared" si="108"/>
        <v>1736</v>
      </c>
      <c r="D1738" s="7">
        <f t="shared" si="109"/>
        <v>1.7577999999999996</v>
      </c>
      <c r="E1738" s="6">
        <f t="shared" si="110"/>
        <v>1.7089999478214857</v>
      </c>
      <c r="F1738" s="5">
        <f t="shared" si="111"/>
        <v>2.38144509262568E-3</v>
      </c>
      <c r="G1738" s="2"/>
    </row>
    <row r="1739" spans="1:7" x14ac:dyDescent="0.3">
      <c r="A1739" s="8">
        <v>2709</v>
      </c>
      <c r="B1739" s="9">
        <v>139.648</v>
      </c>
      <c r="C1739" s="8">
        <f t="shared" si="108"/>
        <v>1737</v>
      </c>
      <c r="D1739" s="7">
        <f t="shared" si="109"/>
        <v>1.7577999999999996</v>
      </c>
      <c r="E1739" s="6">
        <f t="shared" si="110"/>
        <v>1.7089999483403848</v>
      </c>
      <c r="F1739" s="5">
        <f t="shared" si="111"/>
        <v>2.3814450419810695E-3</v>
      </c>
      <c r="G1739" s="2"/>
    </row>
    <row r="1740" spans="1:7" x14ac:dyDescent="0.3">
      <c r="A1740" s="8">
        <v>2710</v>
      </c>
      <c r="B1740" s="9">
        <v>139.648</v>
      </c>
      <c r="C1740" s="8">
        <f t="shared" si="108"/>
        <v>1738</v>
      </c>
      <c r="D1740" s="7">
        <f t="shared" si="109"/>
        <v>1.7577999999999996</v>
      </c>
      <c r="E1740" s="6">
        <f t="shared" si="110"/>
        <v>1.7089999488541239</v>
      </c>
      <c r="F1740" s="5">
        <f t="shared" si="111"/>
        <v>2.3814449918400852E-3</v>
      </c>
      <c r="G1740" s="2"/>
    </row>
    <row r="1741" spans="1:7" x14ac:dyDescent="0.3">
      <c r="A1741" s="8">
        <v>2711</v>
      </c>
      <c r="B1741" s="9">
        <v>139.648</v>
      </c>
      <c r="C1741" s="8">
        <f t="shared" si="108"/>
        <v>1739</v>
      </c>
      <c r="D1741" s="7">
        <f t="shared" si="109"/>
        <v>1.7577999999999996</v>
      </c>
      <c r="E1741" s="6">
        <f t="shared" si="110"/>
        <v>1.7089999493627537</v>
      </c>
      <c r="F1741" s="5">
        <f t="shared" si="111"/>
        <v>2.3814449421977646E-3</v>
      </c>
      <c r="G1741" s="2"/>
    </row>
    <row r="1742" spans="1:7" x14ac:dyDescent="0.3">
      <c r="A1742" s="8">
        <v>2712</v>
      </c>
      <c r="B1742" s="9">
        <v>139.648</v>
      </c>
      <c r="C1742" s="8">
        <f t="shared" si="108"/>
        <v>1740</v>
      </c>
      <c r="D1742" s="7">
        <f t="shared" si="109"/>
        <v>1.7577999999999996</v>
      </c>
      <c r="E1742" s="6">
        <f t="shared" si="110"/>
        <v>1.7089999498663255</v>
      </c>
      <c r="F1742" s="5">
        <f t="shared" si="111"/>
        <v>2.3814448930491012E-3</v>
      </c>
      <c r="G1742" s="2"/>
    </row>
    <row r="1743" spans="1:7" x14ac:dyDescent="0.3">
      <c r="A1743" s="8">
        <v>2713</v>
      </c>
      <c r="B1743" s="9">
        <v>139.648</v>
      </c>
      <c r="C1743" s="8">
        <f t="shared" si="108"/>
        <v>1741</v>
      </c>
      <c r="D1743" s="7">
        <f t="shared" si="109"/>
        <v>1.7577999999999996</v>
      </c>
      <c r="E1743" s="6">
        <f t="shared" si="110"/>
        <v>1.7089999503648894</v>
      </c>
      <c r="F1743" s="5">
        <f t="shared" si="111"/>
        <v>2.3814448443892191E-3</v>
      </c>
      <c r="G1743" s="2"/>
    </row>
    <row r="1744" spans="1:7" x14ac:dyDescent="0.3">
      <c r="A1744" s="8">
        <v>2714</v>
      </c>
      <c r="B1744" s="9">
        <v>139.648</v>
      </c>
      <c r="C1744" s="8">
        <f t="shared" si="108"/>
        <v>1742</v>
      </c>
      <c r="D1744" s="7">
        <f t="shared" si="109"/>
        <v>1.7577999999999996</v>
      </c>
      <c r="E1744" s="6">
        <f t="shared" si="110"/>
        <v>1.708999950858495</v>
      </c>
      <c r="F1744" s="5">
        <f t="shared" si="111"/>
        <v>2.3814447962132636E-3</v>
      </c>
      <c r="G1744" s="2"/>
    </row>
    <row r="1745" spans="1:7" x14ac:dyDescent="0.3">
      <c r="A1745" s="8">
        <v>2715</v>
      </c>
      <c r="B1745" s="9">
        <v>139.648</v>
      </c>
      <c r="C1745" s="8">
        <f t="shared" si="108"/>
        <v>1743</v>
      </c>
      <c r="D1745" s="7">
        <f t="shared" si="109"/>
        <v>1.7577999999999996</v>
      </c>
      <c r="E1745" s="6">
        <f t="shared" si="110"/>
        <v>1.7089999513471923</v>
      </c>
      <c r="F1745" s="5">
        <f t="shared" si="111"/>
        <v>2.3814447485163591E-3</v>
      </c>
      <c r="G1745" s="2"/>
    </row>
    <row r="1746" spans="1:7" x14ac:dyDescent="0.3">
      <c r="A1746" s="8">
        <v>2716</v>
      </c>
      <c r="B1746" s="9">
        <v>139.648</v>
      </c>
      <c r="C1746" s="8">
        <f t="shared" si="108"/>
        <v>1744</v>
      </c>
      <c r="D1746" s="7">
        <f t="shared" si="109"/>
        <v>1.7577999999999996</v>
      </c>
      <c r="E1746" s="6">
        <f t="shared" si="110"/>
        <v>1.7089999518310293</v>
      </c>
      <c r="F1746" s="5">
        <f t="shared" si="111"/>
        <v>2.3814447012938237E-3</v>
      </c>
      <c r="G1746" s="2"/>
    </row>
    <row r="1747" spans="1:7" x14ac:dyDescent="0.3">
      <c r="A1747" s="8">
        <v>2717</v>
      </c>
      <c r="B1747" s="9">
        <v>139.648</v>
      </c>
      <c r="C1747" s="8">
        <f t="shared" si="108"/>
        <v>1745</v>
      </c>
      <c r="D1747" s="7">
        <f t="shared" si="109"/>
        <v>1.7577999999999996</v>
      </c>
      <c r="E1747" s="6">
        <f t="shared" si="110"/>
        <v>1.7089999523100547</v>
      </c>
      <c r="F1747" s="5">
        <f t="shared" si="111"/>
        <v>2.3814446545408906E-3</v>
      </c>
      <c r="G1747" s="2"/>
    </row>
    <row r="1748" spans="1:7" x14ac:dyDescent="0.3">
      <c r="A1748" s="8">
        <v>2718</v>
      </c>
      <c r="B1748" s="9">
        <v>139.453</v>
      </c>
      <c r="C1748" s="8">
        <f t="shared" si="108"/>
        <v>1746</v>
      </c>
      <c r="D1748" s="7">
        <f t="shared" si="109"/>
        <v>1.7480499999999999</v>
      </c>
      <c r="E1748" s="6">
        <f t="shared" si="110"/>
        <v>1.7089999527843165</v>
      </c>
      <c r="F1748" s="5">
        <f t="shared" si="111"/>
        <v>1.5249061875471023E-3</v>
      </c>
      <c r="G1748" s="2"/>
    </row>
    <row r="1749" spans="1:7" x14ac:dyDescent="0.3">
      <c r="A1749" s="8">
        <v>2719</v>
      </c>
      <c r="B1749" s="9">
        <v>139.453</v>
      </c>
      <c r="C1749" s="8">
        <f t="shared" si="108"/>
        <v>1747</v>
      </c>
      <c r="D1749" s="7">
        <f t="shared" si="109"/>
        <v>1.7480499999999999</v>
      </c>
      <c r="E1749" s="6">
        <f t="shared" si="110"/>
        <v>1.7089999532538618</v>
      </c>
      <c r="F1749" s="5">
        <f t="shared" si="111"/>
        <v>1.5249061508755709E-3</v>
      </c>
      <c r="G1749" s="2"/>
    </row>
    <row r="1750" spans="1:7" x14ac:dyDescent="0.3">
      <c r="A1750" s="8">
        <v>2720</v>
      </c>
      <c r="B1750" s="9">
        <v>139.25800000000001</v>
      </c>
      <c r="C1750" s="8">
        <f t="shared" si="108"/>
        <v>1748</v>
      </c>
      <c r="D1750" s="7">
        <f t="shared" si="109"/>
        <v>1.7383000000000002</v>
      </c>
      <c r="E1750" s="6">
        <f t="shared" si="110"/>
        <v>1.7089999537187377</v>
      </c>
      <c r="F1750" s="5">
        <f t="shared" si="111"/>
        <v>8.5849271208412342E-4</v>
      </c>
      <c r="G1750" s="2"/>
    </row>
    <row r="1751" spans="1:7" x14ac:dyDescent="0.3">
      <c r="A1751" s="8">
        <v>2721</v>
      </c>
      <c r="B1751" s="9">
        <v>139.25800000000001</v>
      </c>
      <c r="C1751" s="8">
        <f t="shared" si="108"/>
        <v>1749</v>
      </c>
      <c r="D1751" s="7">
        <f t="shared" si="109"/>
        <v>1.7383000000000002</v>
      </c>
      <c r="E1751" s="6">
        <f t="shared" si="110"/>
        <v>1.7089999541789904</v>
      </c>
      <c r="F1751" s="5">
        <f t="shared" si="111"/>
        <v>8.5849268511327132E-4</v>
      </c>
      <c r="G1751" s="2"/>
    </row>
    <row r="1752" spans="1:7" x14ac:dyDescent="0.3">
      <c r="A1752" s="8">
        <v>2722</v>
      </c>
      <c r="B1752" s="9">
        <v>139.453</v>
      </c>
      <c r="C1752" s="8">
        <f t="shared" si="108"/>
        <v>1750</v>
      </c>
      <c r="D1752" s="7">
        <f t="shared" si="109"/>
        <v>1.7480499999999999</v>
      </c>
      <c r="E1752" s="6">
        <f t="shared" si="110"/>
        <v>1.7089999546346664</v>
      </c>
      <c r="F1752" s="5">
        <f t="shared" si="111"/>
        <v>1.5249060430346057E-3</v>
      </c>
      <c r="G1752" s="2"/>
    </row>
    <row r="1753" spans="1:7" x14ac:dyDescent="0.3">
      <c r="A1753" s="8">
        <v>2723</v>
      </c>
      <c r="B1753" s="9">
        <v>139.06200000000001</v>
      </c>
      <c r="C1753" s="8">
        <f t="shared" si="108"/>
        <v>1751</v>
      </c>
      <c r="D1753" s="7">
        <f t="shared" si="109"/>
        <v>1.7285000000000004</v>
      </c>
      <c r="E1753" s="6">
        <f t="shared" si="110"/>
        <v>1.7089999550858104</v>
      </c>
      <c r="F1753" s="5">
        <f t="shared" si="111"/>
        <v>3.802517516554271E-4</v>
      </c>
      <c r="G1753" s="2"/>
    </row>
    <row r="1754" spans="1:7" x14ac:dyDescent="0.3">
      <c r="A1754" s="8">
        <v>2724</v>
      </c>
      <c r="B1754" s="9">
        <v>139.06200000000001</v>
      </c>
      <c r="C1754" s="8">
        <f t="shared" si="108"/>
        <v>1752</v>
      </c>
      <c r="D1754" s="7">
        <f t="shared" si="109"/>
        <v>1.7285000000000004</v>
      </c>
      <c r="E1754" s="6">
        <f t="shared" si="110"/>
        <v>1.7089999555324682</v>
      </c>
      <c r="F1754" s="5">
        <f t="shared" si="111"/>
        <v>3.8025173423573213E-4</v>
      </c>
      <c r="G1754" s="2"/>
    </row>
    <row r="1755" spans="1:7" x14ac:dyDescent="0.3">
      <c r="A1755" s="8">
        <v>2725</v>
      </c>
      <c r="B1755" s="9">
        <v>138.86699999999999</v>
      </c>
      <c r="C1755" s="8">
        <f t="shared" si="108"/>
        <v>1753</v>
      </c>
      <c r="D1755" s="7">
        <f t="shared" si="109"/>
        <v>1.7187499999999993</v>
      </c>
      <c r="E1755" s="6">
        <f t="shared" si="110"/>
        <v>1.7089999559746838</v>
      </c>
      <c r="F1755" s="5">
        <f t="shared" si="111"/>
        <v>9.5063358495591266E-5</v>
      </c>
      <c r="G1755" s="2"/>
    </row>
    <row r="1756" spans="1:7" x14ac:dyDescent="0.3">
      <c r="A1756" s="8">
        <v>2726</v>
      </c>
      <c r="B1756" s="9">
        <v>138.86699999999999</v>
      </c>
      <c r="C1756" s="8">
        <f t="shared" si="108"/>
        <v>1754</v>
      </c>
      <c r="D1756" s="7">
        <f t="shared" si="109"/>
        <v>1.7187499999999993</v>
      </c>
      <c r="E1756" s="6">
        <f t="shared" si="110"/>
        <v>1.708999956412502</v>
      </c>
      <c r="F1756" s="5">
        <f t="shared" si="111"/>
        <v>9.5063349958097502E-5</v>
      </c>
      <c r="G1756" s="2"/>
    </row>
    <row r="1757" spans="1:7" x14ac:dyDescent="0.3">
      <c r="A1757" s="8">
        <v>2727</v>
      </c>
      <c r="B1757" s="9">
        <v>138.86699999999999</v>
      </c>
      <c r="C1757" s="8">
        <f t="shared" si="108"/>
        <v>1755</v>
      </c>
      <c r="D1757" s="7">
        <f t="shared" si="109"/>
        <v>1.7187499999999993</v>
      </c>
      <c r="E1757" s="6">
        <f t="shared" si="110"/>
        <v>1.7089999568459662</v>
      </c>
      <c r="F1757" s="5">
        <f t="shared" si="111"/>
        <v>9.5063341505508911E-5</v>
      </c>
      <c r="G1757" s="2"/>
    </row>
    <row r="1758" spans="1:7" x14ac:dyDescent="0.3">
      <c r="A1758" s="8">
        <v>2728</v>
      </c>
      <c r="B1758" s="9">
        <v>138.86699999999999</v>
      </c>
      <c r="C1758" s="8">
        <f t="shared" si="108"/>
        <v>1756</v>
      </c>
      <c r="D1758" s="7">
        <f t="shared" si="109"/>
        <v>1.7187499999999993</v>
      </c>
      <c r="E1758" s="6">
        <f t="shared" si="110"/>
        <v>1.7089999572751198</v>
      </c>
      <c r="F1758" s="5">
        <f t="shared" si="111"/>
        <v>9.5063333136976834E-5</v>
      </c>
      <c r="G1758" s="2"/>
    </row>
    <row r="1759" spans="1:7" x14ac:dyDescent="0.3">
      <c r="A1759" s="8">
        <v>2729</v>
      </c>
      <c r="B1759" s="9">
        <v>138.672</v>
      </c>
      <c r="C1759" s="8">
        <f t="shared" si="108"/>
        <v>1757</v>
      </c>
      <c r="D1759" s="7">
        <f t="shared" si="109"/>
        <v>1.7089999999999996</v>
      </c>
      <c r="E1759" s="6">
        <f t="shared" si="110"/>
        <v>1.7089999577000055</v>
      </c>
      <c r="F1759" s="5">
        <f t="shared" si="111"/>
        <v>1.7892895071241804E-15</v>
      </c>
      <c r="G1759" s="2"/>
    </row>
    <row r="1760" spans="1:7" x14ac:dyDescent="0.3">
      <c r="A1760" s="8">
        <v>2730</v>
      </c>
      <c r="B1760" s="9">
        <v>138.672</v>
      </c>
      <c r="C1760" s="8">
        <f t="shared" si="108"/>
        <v>1758</v>
      </c>
      <c r="D1760" s="7">
        <f t="shared" si="109"/>
        <v>1.7089999999999996</v>
      </c>
      <c r="E1760" s="6">
        <f t="shared" si="110"/>
        <v>1.7089999581206656</v>
      </c>
      <c r="F1760" s="5">
        <f t="shared" si="111"/>
        <v>1.7538786163407538E-15</v>
      </c>
      <c r="G1760" s="2"/>
    </row>
    <row r="1761" spans="1:7" x14ac:dyDescent="0.3">
      <c r="A1761" s="8">
        <v>2731</v>
      </c>
      <c r="B1761" s="9">
        <v>138.672</v>
      </c>
      <c r="C1761" s="8">
        <f t="shared" si="108"/>
        <v>1759</v>
      </c>
      <c r="D1761" s="7">
        <f t="shared" si="109"/>
        <v>1.7089999999999996</v>
      </c>
      <c r="E1761" s="6">
        <f t="shared" si="110"/>
        <v>1.7089999585371427</v>
      </c>
      <c r="F1761" s="5">
        <f t="shared" si="111"/>
        <v>1.7191685044355682E-15</v>
      </c>
      <c r="G1761" s="2"/>
    </row>
    <row r="1762" spans="1:7" x14ac:dyDescent="0.3">
      <c r="A1762" s="8">
        <v>2732</v>
      </c>
      <c r="B1762" s="9">
        <v>138.672</v>
      </c>
      <c r="C1762" s="8">
        <f t="shared" si="108"/>
        <v>1760</v>
      </c>
      <c r="D1762" s="7">
        <f t="shared" si="109"/>
        <v>1.7089999999999996</v>
      </c>
      <c r="E1762" s="6">
        <f t="shared" si="110"/>
        <v>1.708999958949478</v>
      </c>
      <c r="F1762" s="5">
        <f t="shared" si="111"/>
        <v>1.6851453276221875E-15</v>
      </c>
      <c r="G1762" s="2"/>
    </row>
    <row r="1763" spans="1:7" x14ac:dyDescent="0.3">
      <c r="A1763" s="8">
        <v>2733</v>
      </c>
      <c r="B1763" s="9">
        <v>138.672</v>
      </c>
      <c r="C1763" s="8">
        <f t="shared" si="108"/>
        <v>1761</v>
      </c>
      <c r="D1763" s="7">
        <f t="shared" si="109"/>
        <v>1.7089999999999996</v>
      </c>
      <c r="E1763" s="6">
        <f t="shared" si="110"/>
        <v>1.7089999593577128</v>
      </c>
      <c r="F1763" s="5">
        <f t="shared" si="111"/>
        <v>1.651795481965315E-15</v>
      </c>
      <c r="G1763" s="2"/>
    </row>
    <row r="1764" spans="1:7" x14ac:dyDescent="0.3">
      <c r="A1764" s="8">
        <v>2734</v>
      </c>
      <c r="B1764" s="9">
        <v>138.672</v>
      </c>
      <c r="C1764" s="8">
        <f t="shared" si="108"/>
        <v>1762</v>
      </c>
      <c r="D1764" s="7">
        <f t="shared" si="109"/>
        <v>1.7089999999999996</v>
      </c>
      <c r="E1764" s="6">
        <f t="shared" si="110"/>
        <v>1.7089999597618877</v>
      </c>
      <c r="F1764" s="5">
        <f t="shared" si="111"/>
        <v>1.619105653584635E-15</v>
      </c>
      <c r="G1764" s="2"/>
    </row>
    <row r="1765" spans="1:7" x14ac:dyDescent="0.3">
      <c r="A1765" s="8">
        <v>2735</v>
      </c>
      <c r="B1765" s="9">
        <v>138.477</v>
      </c>
      <c r="C1765" s="8">
        <f t="shared" si="108"/>
        <v>1763</v>
      </c>
      <c r="D1765" s="7">
        <f t="shared" si="109"/>
        <v>1.6992499999999999</v>
      </c>
      <c r="E1765" s="6">
        <f t="shared" si="110"/>
        <v>1.7089999601620431</v>
      </c>
      <c r="F1765" s="5">
        <f t="shared" si="111"/>
        <v>9.5061723161429736E-5</v>
      </c>
      <c r="G1765" s="2"/>
    </row>
    <row r="1766" spans="1:7" x14ac:dyDescent="0.3">
      <c r="A1766" s="8">
        <v>2736</v>
      </c>
      <c r="B1766" s="9">
        <v>138.672</v>
      </c>
      <c r="C1766" s="8">
        <f t="shared" si="108"/>
        <v>1764</v>
      </c>
      <c r="D1766" s="7">
        <f t="shared" si="109"/>
        <v>1.7089999999999996</v>
      </c>
      <c r="E1766" s="6">
        <f t="shared" si="110"/>
        <v>1.7089999605582193</v>
      </c>
      <c r="F1766" s="5">
        <f t="shared" si="111"/>
        <v>1.555654032149091E-15</v>
      </c>
      <c r="G1766" s="2"/>
    </row>
    <row r="1767" spans="1:7" x14ac:dyDescent="0.3">
      <c r="A1767" s="8">
        <v>2737</v>
      </c>
      <c r="B1767" s="9">
        <v>138.477</v>
      </c>
      <c r="C1767" s="8">
        <f t="shared" si="108"/>
        <v>1765</v>
      </c>
      <c r="D1767" s="7">
        <f t="shared" si="109"/>
        <v>1.6992499999999999</v>
      </c>
      <c r="E1767" s="6">
        <f t="shared" si="110"/>
        <v>1.7089999609504556</v>
      </c>
      <c r="F1767" s="5">
        <f t="shared" si="111"/>
        <v>9.5061738535410253E-5</v>
      </c>
      <c r="G1767" s="2"/>
    </row>
    <row r="1768" spans="1:7" x14ac:dyDescent="0.3">
      <c r="A1768" s="8">
        <v>2738</v>
      </c>
      <c r="B1768" s="9">
        <v>138.477</v>
      </c>
      <c r="C1768" s="8">
        <f t="shared" si="108"/>
        <v>1766</v>
      </c>
      <c r="D1768" s="7">
        <f t="shared" si="109"/>
        <v>1.6992499999999999</v>
      </c>
      <c r="E1768" s="6">
        <f t="shared" si="110"/>
        <v>1.7089999613387912</v>
      </c>
      <c r="F1768" s="5">
        <f t="shared" si="111"/>
        <v>9.5061746107923996E-5</v>
      </c>
      <c r="G1768" s="2"/>
    </row>
    <row r="1769" spans="1:7" x14ac:dyDescent="0.3">
      <c r="A1769" s="8">
        <v>2739</v>
      </c>
      <c r="B1769" s="9">
        <v>138.477</v>
      </c>
      <c r="C1769" s="8">
        <f t="shared" si="108"/>
        <v>1767</v>
      </c>
      <c r="D1769" s="7">
        <f t="shared" si="109"/>
        <v>1.6992499999999999</v>
      </c>
      <c r="E1769" s="6">
        <f t="shared" si="110"/>
        <v>1.708999961723265</v>
      </c>
      <c r="F1769" s="5">
        <f t="shared" si="111"/>
        <v>9.5061753605133243E-5</v>
      </c>
      <c r="G1769" s="2"/>
    </row>
    <row r="1770" spans="1:7" x14ac:dyDescent="0.3">
      <c r="A1770" s="8">
        <v>2740</v>
      </c>
      <c r="B1770" s="9">
        <v>138.477</v>
      </c>
      <c r="C1770" s="8">
        <f t="shared" si="108"/>
        <v>1768</v>
      </c>
      <c r="D1770" s="7">
        <f t="shared" si="109"/>
        <v>1.6992499999999999</v>
      </c>
      <c r="E1770" s="6">
        <f t="shared" si="110"/>
        <v>1.7089999621039151</v>
      </c>
      <c r="F1770" s="5">
        <f t="shared" si="111"/>
        <v>9.506176102778272E-5</v>
      </c>
      <c r="G1770" s="2"/>
    </row>
    <row r="1771" spans="1:7" x14ac:dyDescent="0.3">
      <c r="A1771" s="8">
        <v>2741</v>
      </c>
      <c r="B1771" s="9">
        <v>138.477</v>
      </c>
      <c r="C1771" s="8">
        <f t="shared" si="108"/>
        <v>1769</v>
      </c>
      <c r="D1771" s="7">
        <f t="shared" si="109"/>
        <v>1.6992499999999999</v>
      </c>
      <c r="E1771" s="6">
        <f t="shared" si="110"/>
        <v>1.7089999624807799</v>
      </c>
      <c r="F1771" s="5">
        <f t="shared" si="111"/>
        <v>9.5061768376617151E-5</v>
      </c>
      <c r="G1771" s="2"/>
    </row>
    <row r="1772" spans="1:7" x14ac:dyDescent="0.3">
      <c r="A1772" s="8">
        <v>2742</v>
      </c>
      <c r="B1772" s="9">
        <v>138.477</v>
      </c>
      <c r="C1772" s="8">
        <f t="shared" si="108"/>
        <v>1770</v>
      </c>
      <c r="D1772" s="7">
        <f t="shared" si="109"/>
        <v>1.6992499999999999</v>
      </c>
      <c r="E1772" s="6">
        <f t="shared" si="110"/>
        <v>1.708999962853897</v>
      </c>
      <c r="F1772" s="5">
        <f t="shared" si="111"/>
        <v>9.5061775652372602E-5</v>
      </c>
      <c r="G1772" s="2"/>
    </row>
    <row r="1773" spans="1:7" x14ac:dyDescent="0.3">
      <c r="A1773" s="8">
        <v>2743</v>
      </c>
      <c r="B1773" s="9">
        <v>138.477</v>
      </c>
      <c r="C1773" s="8">
        <f t="shared" si="108"/>
        <v>1771</v>
      </c>
      <c r="D1773" s="7">
        <f t="shared" si="109"/>
        <v>1.6992499999999999</v>
      </c>
      <c r="E1773" s="6">
        <f t="shared" si="110"/>
        <v>1.7089999632233035</v>
      </c>
      <c r="F1773" s="5">
        <f t="shared" si="111"/>
        <v>9.5061782855772155E-5</v>
      </c>
      <c r="G1773" s="2"/>
    </row>
    <row r="1774" spans="1:7" x14ac:dyDescent="0.3">
      <c r="A1774" s="8">
        <v>2744</v>
      </c>
      <c r="B1774" s="9">
        <v>138.477</v>
      </c>
      <c r="C1774" s="8">
        <f t="shared" si="108"/>
        <v>1772</v>
      </c>
      <c r="D1774" s="7">
        <f t="shared" si="109"/>
        <v>1.6992499999999999</v>
      </c>
      <c r="E1774" s="6">
        <f t="shared" si="110"/>
        <v>1.7089999635890363</v>
      </c>
      <c r="F1774" s="5">
        <f t="shared" si="111"/>
        <v>9.5061789987534539E-5</v>
      </c>
      <c r="G1774" s="2"/>
    </row>
    <row r="1775" spans="1:7" x14ac:dyDescent="0.3">
      <c r="A1775" s="8">
        <v>2745</v>
      </c>
      <c r="B1775" s="9">
        <v>138.477</v>
      </c>
      <c r="C1775" s="8">
        <f t="shared" si="108"/>
        <v>1773</v>
      </c>
      <c r="D1775" s="7">
        <f t="shared" si="109"/>
        <v>1.6992499999999999</v>
      </c>
      <c r="E1775" s="6">
        <f t="shared" si="110"/>
        <v>1.7089999639511322</v>
      </c>
      <c r="F1775" s="5">
        <f t="shared" si="111"/>
        <v>9.5061797048378528E-5</v>
      </c>
      <c r="G1775" s="2"/>
    </row>
    <row r="1776" spans="1:7" x14ac:dyDescent="0.3">
      <c r="A1776" s="8">
        <v>2746</v>
      </c>
      <c r="B1776" s="9">
        <v>138.477</v>
      </c>
      <c r="C1776" s="8">
        <f t="shared" si="108"/>
        <v>1774</v>
      </c>
      <c r="D1776" s="7">
        <f t="shared" si="109"/>
        <v>1.6992499999999999</v>
      </c>
      <c r="E1776" s="6">
        <f t="shared" si="110"/>
        <v>1.708999964309627</v>
      </c>
      <c r="F1776" s="5">
        <f t="shared" si="111"/>
        <v>9.5061804039001208E-5</v>
      </c>
      <c r="G1776" s="2"/>
    </row>
    <row r="1777" spans="1:7" x14ac:dyDescent="0.3">
      <c r="A1777" s="8">
        <v>2747</v>
      </c>
      <c r="B1777" s="9">
        <v>138.477</v>
      </c>
      <c r="C1777" s="8">
        <f t="shared" si="108"/>
        <v>1775</v>
      </c>
      <c r="D1777" s="7">
        <f t="shared" si="109"/>
        <v>1.6992499999999999</v>
      </c>
      <c r="E1777" s="6">
        <f t="shared" si="110"/>
        <v>1.7089999646645566</v>
      </c>
      <c r="F1777" s="5">
        <f t="shared" si="111"/>
        <v>9.5061810960103991E-5</v>
      </c>
      <c r="G1777" s="2"/>
    </row>
    <row r="1778" spans="1:7" x14ac:dyDescent="0.3">
      <c r="A1778" s="8">
        <v>2748</v>
      </c>
      <c r="B1778" s="9">
        <v>138.477</v>
      </c>
      <c r="C1778" s="8">
        <f t="shared" si="108"/>
        <v>1776</v>
      </c>
      <c r="D1778" s="7">
        <f t="shared" si="109"/>
        <v>1.6992499999999999</v>
      </c>
      <c r="E1778" s="6">
        <f t="shared" si="110"/>
        <v>1.7089999650159566</v>
      </c>
      <c r="F1778" s="5">
        <f t="shared" si="111"/>
        <v>9.5061817812379682E-5</v>
      </c>
      <c r="G1778" s="2"/>
    </row>
    <row r="1779" spans="1:7" x14ac:dyDescent="0.3">
      <c r="A1779" s="8">
        <v>2749</v>
      </c>
      <c r="B1779" s="9">
        <v>138.477</v>
      </c>
      <c r="C1779" s="8">
        <f t="shared" si="108"/>
        <v>1777</v>
      </c>
      <c r="D1779" s="7">
        <f t="shared" si="109"/>
        <v>1.6992499999999999</v>
      </c>
      <c r="E1779" s="6">
        <f t="shared" si="110"/>
        <v>1.7089999653638621</v>
      </c>
      <c r="F1779" s="5">
        <f t="shared" si="111"/>
        <v>9.5061824596512359E-5</v>
      </c>
      <c r="G1779" s="2"/>
    </row>
    <row r="1780" spans="1:7" x14ac:dyDescent="0.3">
      <c r="A1780" s="8">
        <v>2750</v>
      </c>
      <c r="B1780" s="9">
        <v>138.477</v>
      </c>
      <c r="C1780" s="8">
        <f t="shared" si="108"/>
        <v>1778</v>
      </c>
      <c r="D1780" s="7">
        <f t="shared" si="109"/>
        <v>1.6992499999999999</v>
      </c>
      <c r="E1780" s="6">
        <f t="shared" si="110"/>
        <v>1.7089999657083079</v>
      </c>
      <c r="F1780" s="5">
        <f t="shared" si="111"/>
        <v>9.5061831313181816E-5</v>
      </c>
      <c r="G1780" s="2"/>
    </row>
    <row r="1781" spans="1:7" x14ac:dyDescent="0.3">
      <c r="A1781" s="8">
        <v>2751</v>
      </c>
      <c r="B1781" s="9">
        <v>138.477</v>
      </c>
      <c r="C1781" s="8">
        <f t="shared" si="108"/>
        <v>1779</v>
      </c>
      <c r="D1781" s="7">
        <f t="shared" si="109"/>
        <v>1.6992499999999999</v>
      </c>
      <c r="E1781" s="6">
        <f t="shared" si="110"/>
        <v>1.708999966049328</v>
      </c>
      <c r="F1781" s="5">
        <f t="shared" si="111"/>
        <v>9.5061837963050514E-5</v>
      </c>
      <c r="G1781" s="2"/>
    </row>
    <row r="1782" spans="1:7" x14ac:dyDescent="0.3">
      <c r="A1782" s="8">
        <v>2752</v>
      </c>
      <c r="B1782" s="9">
        <v>138.477</v>
      </c>
      <c r="C1782" s="8">
        <f t="shared" si="108"/>
        <v>1780</v>
      </c>
      <c r="D1782" s="7">
        <f t="shared" si="109"/>
        <v>1.6992499999999999</v>
      </c>
      <c r="E1782" s="6">
        <f t="shared" si="110"/>
        <v>1.7089999663869571</v>
      </c>
      <c r="F1782" s="5">
        <f t="shared" si="111"/>
        <v>9.5061844546793912E-5</v>
      </c>
      <c r="G1782" s="2"/>
    </row>
    <row r="1783" spans="1:7" x14ac:dyDescent="0.3">
      <c r="A1783" s="8">
        <v>2753</v>
      </c>
      <c r="B1783" s="9">
        <v>138.477</v>
      </c>
      <c r="C1783" s="8">
        <f t="shared" si="108"/>
        <v>1781</v>
      </c>
      <c r="D1783" s="7">
        <f t="shared" si="109"/>
        <v>1.6992499999999999</v>
      </c>
      <c r="E1783" s="6">
        <f t="shared" si="110"/>
        <v>1.7089999667212283</v>
      </c>
      <c r="F1783" s="5">
        <f t="shared" si="111"/>
        <v>9.5061851065061459E-5</v>
      </c>
      <c r="G1783" s="2"/>
    </row>
    <row r="1784" spans="1:7" x14ac:dyDescent="0.3">
      <c r="A1784" s="8">
        <v>2754</v>
      </c>
      <c r="B1784" s="9">
        <v>138.477</v>
      </c>
      <c r="C1784" s="8">
        <f t="shared" si="108"/>
        <v>1782</v>
      </c>
      <c r="D1784" s="7">
        <f t="shared" si="109"/>
        <v>1.6992499999999999</v>
      </c>
      <c r="E1784" s="6">
        <f t="shared" si="110"/>
        <v>1.7089999670521754</v>
      </c>
      <c r="F1784" s="5">
        <f t="shared" si="111"/>
        <v>9.5061857518506971E-5</v>
      </c>
      <c r="G1784" s="2"/>
    </row>
    <row r="1785" spans="1:7" x14ac:dyDescent="0.3">
      <c r="A1785" s="8">
        <v>2755</v>
      </c>
      <c r="B1785" s="9">
        <v>138.477</v>
      </c>
      <c r="C1785" s="8">
        <f t="shared" si="108"/>
        <v>1783</v>
      </c>
      <c r="D1785" s="7">
        <f t="shared" si="109"/>
        <v>1.6992499999999999</v>
      </c>
      <c r="E1785" s="6">
        <f t="shared" si="110"/>
        <v>1.7089999673798313</v>
      </c>
      <c r="F1785" s="5">
        <f t="shared" si="111"/>
        <v>9.5061863907775575E-5</v>
      </c>
      <c r="G1785" s="2"/>
    </row>
    <row r="1786" spans="1:7" x14ac:dyDescent="0.3">
      <c r="A1786" s="8">
        <v>2756</v>
      </c>
      <c r="B1786" s="9">
        <v>138.477</v>
      </c>
      <c r="C1786" s="8">
        <f t="shared" si="108"/>
        <v>1784</v>
      </c>
      <c r="D1786" s="7">
        <f t="shared" si="109"/>
        <v>1.6992499999999999</v>
      </c>
      <c r="E1786" s="6">
        <f t="shared" si="110"/>
        <v>1.7089999677042287</v>
      </c>
      <c r="F1786" s="5">
        <f t="shared" si="111"/>
        <v>9.5061870233503778E-5</v>
      </c>
      <c r="G1786" s="2"/>
    </row>
    <row r="1787" spans="1:7" x14ac:dyDescent="0.3">
      <c r="A1787" s="8">
        <v>2757</v>
      </c>
      <c r="B1787" s="9">
        <v>138.477</v>
      </c>
      <c r="C1787" s="8">
        <f t="shared" si="108"/>
        <v>1785</v>
      </c>
      <c r="D1787" s="7">
        <f t="shared" si="109"/>
        <v>1.6992499999999999</v>
      </c>
      <c r="E1787" s="6">
        <f t="shared" si="110"/>
        <v>1.7089999680254002</v>
      </c>
      <c r="F1787" s="5">
        <f t="shared" si="111"/>
        <v>9.5061876496328049E-5</v>
      </c>
      <c r="G1787" s="2"/>
    </row>
    <row r="1788" spans="1:7" x14ac:dyDescent="0.3">
      <c r="A1788" s="8">
        <v>2758</v>
      </c>
      <c r="B1788" s="9">
        <v>138.477</v>
      </c>
      <c r="C1788" s="8">
        <f t="shared" si="108"/>
        <v>1786</v>
      </c>
      <c r="D1788" s="7">
        <f t="shared" si="109"/>
        <v>1.6992499999999999</v>
      </c>
      <c r="E1788" s="6">
        <f t="shared" si="110"/>
        <v>1.7089999683433776</v>
      </c>
      <c r="F1788" s="5">
        <f t="shared" si="111"/>
        <v>9.5061882696867548E-5</v>
      </c>
      <c r="G1788" s="2"/>
    </row>
    <row r="1789" spans="1:7" x14ac:dyDescent="0.3">
      <c r="A1789" s="8">
        <v>2759</v>
      </c>
      <c r="B1789" s="9">
        <v>138.477</v>
      </c>
      <c r="C1789" s="8">
        <f t="shared" si="108"/>
        <v>1787</v>
      </c>
      <c r="D1789" s="7">
        <f t="shared" si="109"/>
        <v>1.6992499999999999</v>
      </c>
      <c r="E1789" s="6">
        <f t="shared" si="110"/>
        <v>1.7089999686581929</v>
      </c>
      <c r="F1789" s="5">
        <f t="shared" si="111"/>
        <v>9.5061888835745772E-5</v>
      </c>
      <c r="G1789" s="2"/>
    </row>
    <row r="1790" spans="1:7" x14ac:dyDescent="0.3">
      <c r="A1790" s="8">
        <v>2760</v>
      </c>
      <c r="B1790" s="9">
        <v>138.672</v>
      </c>
      <c r="C1790" s="8">
        <f t="shared" si="108"/>
        <v>1788</v>
      </c>
      <c r="D1790" s="7">
        <f t="shared" si="109"/>
        <v>1.7089999999999996</v>
      </c>
      <c r="E1790" s="6">
        <f t="shared" si="110"/>
        <v>1.7089999689698776</v>
      </c>
      <c r="F1790" s="5">
        <f t="shared" si="111"/>
        <v>9.6286847303726859E-16</v>
      </c>
      <c r="G1790" s="2"/>
    </row>
    <row r="1791" spans="1:7" x14ac:dyDescent="0.3">
      <c r="A1791" s="8">
        <v>2761</v>
      </c>
      <c r="B1791" s="9">
        <v>138.672</v>
      </c>
      <c r="C1791" s="8">
        <f t="shared" si="108"/>
        <v>1789</v>
      </c>
      <c r="D1791" s="7">
        <f t="shared" si="109"/>
        <v>1.7089999999999996</v>
      </c>
      <c r="E1791" s="6">
        <f t="shared" si="110"/>
        <v>1.7089999692784623</v>
      </c>
      <c r="F1791" s="5">
        <f t="shared" si="111"/>
        <v>9.4381285494123551E-16</v>
      </c>
      <c r="G1791" s="2"/>
    </row>
    <row r="1792" spans="1:7" x14ac:dyDescent="0.3">
      <c r="A1792" s="8"/>
      <c r="B1792" s="9"/>
      <c r="C1792" s="8"/>
      <c r="D1792" s="7"/>
      <c r="E1792" s="6"/>
      <c r="F179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D068-7AE2-4B8A-AEA8-EB5AAF585481}">
  <dimension ref="A1:K501"/>
  <sheetViews>
    <sheetView workbookViewId="0">
      <selection activeCell="O5" sqref="O5"/>
    </sheetView>
  </sheetViews>
  <sheetFormatPr defaultRowHeight="14.4" x14ac:dyDescent="0.3"/>
  <cols>
    <col min="1" max="1" width="8.88671875" style="16"/>
    <col min="2" max="2" width="8.88671875" style="9"/>
    <col min="3" max="16384" width="8.88671875" style="8"/>
  </cols>
  <sheetData>
    <row r="1" spans="1:11" s="17" customFormat="1" x14ac:dyDescent="0.3">
      <c r="A1" s="19" t="s">
        <v>14</v>
      </c>
      <c r="B1" s="18" t="s">
        <v>13</v>
      </c>
    </row>
    <row r="2" spans="1:11" s="1" customFormat="1" x14ac:dyDescent="0.3">
      <c r="A2" s="16">
        <v>0</v>
      </c>
      <c r="B2" s="4">
        <v>0</v>
      </c>
    </row>
    <row r="3" spans="1:11" x14ac:dyDescent="0.3">
      <c r="A3" s="16">
        <v>1</v>
      </c>
      <c r="B3" s="9">
        <v>0.13500000000000001</v>
      </c>
    </row>
    <row r="4" spans="1:11" x14ac:dyDescent="0.3">
      <c r="A4" s="16">
        <f t="shared" ref="A4:A67" si="0">A3+1</f>
        <v>2</v>
      </c>
      <c r="B4" s="9">
        <f t="shared" ref="B4:B67" si="1">(0.94*B3)-(0.05*B2)+(0.135)+(0.05)</f>
        <v>0.31190000000000001</v>
      </c>
      <c r="D4" s="20"/>
      <c r="E4" s="20"/>
      <c r="F4" s="20"/>
      <c r="G4" s="20"/>
      <c r="H4" s="20"/>
      <c r="I4" s="20"/>
      <c r="J4" s="20"/>
      <c r="K4" s="20"/>
    </row>
    <row r="5" spans="1:11" x14ac:dyDescent="0.3">
      <c r="A5" s="16">
        <f t="shared" si="0"/>
        <v>3</v>
      </c>
      <c r="B5" s="9">
        <f t="shared" si="1"/>
        <v>0.47143600000000002</v>
      </c>
      <c r="D5" s="20"/>
      <c r="E5" s="20"/>
      <c r="F5" s="20"/>
      <c r="G5" s="20"/>
      <c r="H5" s="20"/>
      <c r="I5" s="20"/>
      <c r="J5" s="20"/>
      <c r="K5" s="20"/>
    </row>
    <row r="6" spans="1:11" x14ac:dyDescent="0.3">
      <c r="A6" s="16">
        <f t="shared" si="0"/>
        <v>4</v>
      </c>
      <c r="B6" s="9">
        <f t="shared" si="1"/>
        <v>0.61255484000000004</v>
      </c>
      <c r="D6" s="20"/>
      <c r="E6" s="20"/>
      <c r="F6" s="20"/>
      <c r="G6" s="20"/>
      <c r="H6" s="20"/>
      <c r="I6" s="20"/>
      <c r="J6" s="20"/>
      <c r="K6" s="20"/>
    </row>
    <row r="7" spans="1:11" x14ac:dyDescent="0.3">
      <c r="A7" s="16">
        <f t="shared" si="0"/>
        <v>5</v>
      </c>
      <c r="B7" s="9">
        <f t="shared" si="1"/>
        <v>0.73722974959999998</v>
      </c>
    </row>
    <row r="8" spans="1:11" x14ac:dyDescent="0.3">
      <c r="A8" s="16">
        <f t="shared" si="0"/>
        <v>6</v>
      </c>
      <c r="B8" s="9">
        <f t="shared" si="1"/>
        <v>0.84736822262400002</v>
      </c>
    </row>
    <row r="9" spans="1:11" x14ac:dyDescent="0.3">
      <c r="A9" s="16">
        <f t="shared" si="0"/>
        <v>7</v>
      </c>
      <c r="B9" s="9">
        <f t="shared" si="1"/>
        <v>0.94466464178656007</v>
      </c>
    </row>
    <row r="10" spans="1:11" x14ac:dyDescent="0.3">
      <c r="A10" s="16">
        <f t="shared" si="0"/>
        <v>8</v>
      </c>
      <c r="B10" s="9">
        <f t="shared" si="1"/>
        <v>1.0306163521481664</v>
      </c>
    </row>
    <row r="11" spans="1:11" x14ac:dyDescent="0.3">
      <c r="A11" s="16">
        <f t="shared" si="0"/>
        <v>9</v>
      </c>
      <c r="B11" s="9">
        <f t="shared" si="1"/>
        <v>1.1065461389299485</v>
      </c>
    </row>
    <row r="12" spans="1:11" x14ac:dyDescent="0.3">
      <c r="A12" s="16">
        <f t="shared" si="0"/>
        <v>10</v>
      </c>
      <c r="B12" s="9">
        <f t="shared" si="1"/>
        <v>1.1736225529867432</v>
      </c>
    </row>
    <row r="13" spans="1:11" x14ac:dyDescent="0.3">
      <c r="A13" s="16">
        <f t="shared" si="0"/>
        <v>11</v>
      </c>
      <c r="B13" s="9">
        <f t="shared" si="1"/>
        <v>1.2328778928610411</v>
      </c>
    </row>
    <row r="14" spans="1:11" x14ac:dyDescent="0.3">
      <c r="A14" s="16">
        <f t="shared" si="0"/>
        <v>12</v>
      </c>
      <c r="B14" s="9">
        <f t="shared" si="1"/>
        <v>1.2852240916400415</v>
      </c>
    </row>
    <row r="15" spans="1:11" x14ac:dyDescent="0.3">
      <c r="A15" s="16">
        <f t="shared" si="0"/>
        <v>13</v>
      </c>
      <c r="B15" s="9">
        <f t="shared" si="1"/>
        <v>1.331466751498587</v>
      </c>
    </row>
    <row r="16" spans="1:11" x14ac:dyDescent="0.3">
      <c r="A16" s="16">
        <f t="shared" si="0"/>
        <v>14</v>
      </c>
      <c r="B16" s="9">
        <f t="shared" si="1"/>
        <v>1.3723175418266695</v>
      </c>
    </row>
    <row r="17" spans="1:2" x14ac:dyDescent="0.3">
      <c r="A17" s="16">
        <f t="shared" si="0"/>
        <v>15</v>
      </c>
      <c r="B17" s="9">
        <f t="shared" si="1"/>
        <v>1.4084051517421401</v>
      </c>
    </row>
    <row r="18" spans="1:2" x14ac:dyDescent="0.3">
      <c r="A18" s="16">
        <f t="shared" si="0"/>
        <v>16</v>
      </c>
      <c r="B18" s="9">
        <f t="shared" si="1"/>
        <v>1.4402849655462782</v>
      </c>
    </row>
    <row r="19" spans="1:2" x14ac:dyDescent="0.3">
      <c r="A19" s="16">
        <f t="shared" si="0"/>
        <v>17</v>
      </c>
      <c r="B19" s="9">
        <f t="shared" si="1"/>
        <v>1.4684476100263946</v>
      </c>
    </row>
    <row r="20" spans="1:2" x14ac:dyDescent="0.3">
      <c r="A20" s="16">
        <f t="shared" si="0"/>
        <v>18</v>
      </c>
      <c r="B20" s="9">
        <f t="shared" si="1"/>
        <v>1.4933265051474971</v>
      </c>
    </row>
    <row r="21" spans="1:2" x14ac:dyDescent="0.3">
      <c r="A21" s="16">
        <f t="shared" si="0"/>
        <v>19</v>
      </c>
      <c r="B21" s="9">
        <f t="shared" si="1"/>
        <v>1.5153045343373275</v>
      </c>
    </row>
    <row r="22" spans="1:2" x14ac:dyDescent="0.3">
      <c r="A22" s="16">
        <f t="shared" si="0"/>
        <v>20</v>
      </c>
      <c r="B22" s="9">
        <f t="shared" si="1"/>
        <v>1.5347199370197129</v>
      </c>
    </row>
    <row r="23" spans="1:2" x14ac:dyDescent="0.3">
      <c r="A23" s="16">
        <f t="shared" si="0"/>
        <v>21</v>
      </c>
      <c r="B23" s="9">
        <f t="shared" si="1"/>
        <v>1.5518715140816637</v>
      </c>
    </row>
    <row r="24" spans="1:2" x14ac:dyDescent="0.3">
      <c r="A24" s="16">
        <f t="shared" si="0"/>
        <v>22</v>
      </c>
      <c r="B24" s="9">
        <f t="shared" si="1"/>
        <v>1.5670232263857784</v>
      </c>
    </row>
    <row r="25" spans="1:2" x14ac:dyDescent="0.3">
      <c r="A25" s="16">
        <f t="shared" si="0"/>
        <v>23</v>
      </c>
      <c r="B25" s="9">
        <f t="shared" si="1"/>
        <v>1.5804082570985485</v>
      </c>
    </row>
    <row r="26" spans="1:2" x14ac:dyDescent="0.3">
      <c r="A26" s="16">
        <f t="shared" si="0"/>
        <v>24</v>
      </c>
      <c r="B26" s="9">
        <f t="shared" si="1"/>
        <v>1.5922326003533467</v>
      </c>
    </row>
    <row r="27" spans="1:2" x14ac:dyDescent="0.3">
      <c r="A27" s="16">
        <f t="shared" si="0"/>
        <v>25</v>
      </c>
      <c r="B27" s="9">
        <f t="shared" si="1"/>
        <v>1.6026782314772183</v>
      </c>
    </row>
    <row r="28" spans="1:2" x14ac:dyDescent="0.3">
      <c r="A28" s="16">
        <f t="shared" si="0"/>
        <v>26</v>
      </c>
      <c r="B28" s="9">
        <f t="shared" si="1"/>
        <v>1.6119059075709179</v>
      </c>
    </row>
    <row r="29" spans="1:2" x14ac:dyDescent="0.3">
      <c r="A29" s="16">
        <f t="shared" si="0"/>
        <v>27</v>
      </c>
      <c r="B29" s="9">
        <f t="shared" si="1"/>
        <v>1.6200576415428019</v>
      </c>
    </row>
    <row r="30" spans="1:2" x14ac:dyDescent="0.3">
      <c r="A30" s="16">
        <f t="shared" si="0"/>
        <v>28</v>
      </c>
      <c r="B30" s="9">
        <f t="shared" si="1"/>
        <v>1.6272588876716878</v>
      </c>
    </row>
    <row r="31" spans="1:2" x14ac:dyDescent="0.3">
      <c r="A31" s="16">
        <f t="shared" si="0"/>
        <v>29</v>
      </c>
      <c r="B31" s="9">
        <f t="shared" si="1"/>
        <v>1.6336204723342465</v>
      </c>
    </row>
    <row r="32" spans="1:2" x14ac:dyDescent="0.3">
      <c r="A32" s="16">
        <f t="shared" si="0"/>
        <v>30</v>
      </c>
      <c r="B32" s="9">
        <f t="shared" si="1"/>
        <v>1.6392402996106072</v>
      </c>
    </row>
    <row r="33" spans="1:2" x14ac:dyDescent="0.3">
      <c r="A33" s="16">
        <f t="shared" si="0"/>
        <v>31</v>
      </c>
      <c r="B33" s="9">
        <f t="shared" si="1"/>
        <v>1.6442048580172586</v>
      </c>
    </row>
    <row r="34" spans="1:2" x14ac:dyDescent="0.3">
      <c r="A34" s="16">
        <f t="shared" si="0"/>
        <v>32</v>
      </c>
      <c r="B34" s="9">
        <f t="shared" si="1"/>
        <v>1.6485905515556927</v>
      </c>
    </row>
    <row r="35" spans="1:2" x14ac:dyDescent="0.3">
      <c r="A35" s="16">
        <f t="shared" si="0"/>
        <v>33</v>
      </c>
      <c r="B35" s="9">
        <f t="shared" si="1"/>
        <v>1.6524648755614881</v>
      </c>
    </row>
    <row r="36" spans="1:2" x14ac:dyDescent="0.3">
      <c r="A36" s="16">
        <f t="shared" si="0"/>
        <v>34</v>
      </c>
      <c r="B36" s="9">
        <f t="shared" si="1"/>
        <v>1.6558874554500143</v>
      </c>
    </row>
    <row r="37" spans="1:2" x14ac:dyDescent="0.3">
      <c r="A37" s="16">
        <f t="shared" si="0"/>
        <v>35</v>
      </c>
      <c r="B37" s="9">
        <f t="shared" si="1"/>
        <v>1.6589109643449389</v>
      </c>
    </row>
    <row r="38" spans="1:2" x14ac:dyDescent="0.3">
      <c r="A38" s="16">
        <f t="shared" si="0"/>
        <v>36</v>
      </c>
      <c r="B38" s="9">
        <f t="shared" si="1"/>
        <v>1.6615819337117419</v>
      </c>
    </row>
    <row r="39" spans="1:2" x14ac:dyDescent="0.3">
      <c r="A39" s="16">
        <f t="shared" si="0"/>
        <v>37</v>
      </c>
      <c r="B39" s="9">
        <f t="shared" si="1"/>
        <v>1.6639414694717904</v>
      </c>
    </row>
    <row r="40" spans="1:2" x14ac:dyDescent="0.3">
      <c r="A40" s="16">
        <f t="shared" si="0"/>
        <v>38</v>
      </c>
      <c r="B40" s="9">
        <f t="shared" si="1"/>
        <v>1.6660258846178957</v>
      </c>
    </row>
    <row r="41" spans="1:2" x14ac:dyDescent="0.3">
      <c r="A41" s="16">
        <f t="shared" si="0"/>
        <v>39</v>
      </c>
      <c r="B41" s="9">
        <f t="shared" si="1"/>
        <v>1.6678672580672322</v>
      </c>
    </row>
    <row r="42" spans="1:2" x14ac:dyDescent="0.3">
      <c r="A42" s="16">
        <f t="shared" si="0"/>
        <v>40</v>
      </c>
      <c r="B42" s="9">
        <f t="shared" si="1"/>
        <v>1.6694939283523034</v>
      </c>
    </row>
    <row r="43" spans="1:2" x14ac:dyDescent="0.3">
      <c r="A43" s="16">
        <f t="shared" si="0"/>
        <v>41</v>
      </c>
      <c r="B43" s="9">
        <f t="shared" si="1"/>
        <v>1.6709309297478034</v>
      </c>
    </row>
    <row r="44" spans="1:2" x14ac:dyDescent="0.3">
      <c r="A44" s="16">
        <f t="shared" si="0"/>
        <v>42</v>
      </c>
      <c r="B44" s="9">
        <f t="shared" si="1"/>
        <v>1.67220037754532</v>
      </c>
    </row>
    <row r="45" spans="1:2" x14ac:dyDescent="0.3">
      <c r="A45" s="16">
        <f t="shared" si="0"/>
        <v>43</v>
      </c>
      <c r="B45" s="9">
        <f t="shared" si="1"/>
        <v>1.6733218084052106</v>
      </c>
    </row>
    <row r="46" spans="1:2" x14ac:dyDescent="0.3">
      <c r="A46" s="16">
        <f t="shared" si="0"/>
        <v>44</v>
      </c>
      <c r="B46" s="9">
        <f t="shared" si="1"/>
        <v>1.6743124810236321</v>
      </c>
    </row>
    <row r="47" spans="1:2" x14ac:dyDescent="0.3">
      <c r="A47" s="16">
        <f t="shared" si="0"/>
        <v>45</v>
      </c>
      <c r="B47" s="9">
        <f t="shared" si="1"/>
        <v>1.6751876417419536</v>
      </c>
    </row>
    <row r="48" spans="1:2" x14ac:dyDescent="0.3">
      <c r="A48" s="16">
        <f t="shared" si="0"/>
        <v>46</v>
      </c>
      <c r="B48" s="9">
        <f t="shared" si="1"/>
        <v>1.6759607591862546</v>
      </c>
    </row>
    <row r="49" spans="1:2" x14ac:dyDescent="0.3">
      <c r="A49" s="16">
        <f t="shared" si="0"/>
        <v>47</v>
      </c>
      <c r="B49" s="9">
        <f t="shared" si="1"/>
        <v>1.6766437315479816</v>
      </c>
    </row>
    <row r="50" spans="1:2" x14ac:dyDescent="0.3">
      <c r="A50" s="16">
        <f t="shared" si="0"/>
        <v>48</v>
      </c>
      <c r="B50" s="9">
        <f t="shared" si="1"/>
        <v>1.67724706969579</v>
      </c>
    </row>
    <row r="51" spans="1:2" x14ac:dyDescent="0.3">
      <c r="A51" s="16">
        <f t="shared" si="0"/>
        <v>49</v>
      </c>
      <c r="B51" s="9">
        <f t="shared" si="1"/>
        <v>1.6777800589366436</v>
      </c>
    </row>
    <row r="52" spans="1:2" x14ac:dyDescent="0.3">
      <c r="A52" s="16">
        <f t="shared" si="0"/>
        <v>50</v>
      </c>
      <c r="B52" s="9">
        <f t="shared" si="1"/>
        <v>1.6782509019156555</v>
      </c>
    </row>
    <row r="53" spans="1:2" x14ac:dyDescent="0.3">
      <c r="A53" s="16">
        <f t="shared" si="0"/>
        <v>51</v>
      </c>
      <c r="B53" s="9">
        <f t="shared" si="1"/>
        <v>1.678666844853884</v>
      </c>
    </row>
    <row r="54" spans="1:2" x14ac:dyDescent="0.3">
      <c r="A54" s="16">
        <f t="shared" si="0"/>
        <v>52</v>
      </c>
      <c r="B54" s="9">
        <f t="shared" si="1"/>
        <v>1.6790342890668681</v>
      </c>
    </row>
    <row r="55" spans="1:2" x14ac:dyDescent="0.3">
      <c r="A55" s="16">
        <f t="shared" si="0"/>
        <v>53</v>
      </c>
      <c r="B55" s="9">
        <f t="shared" si="1"/>
        <v>1.6793588894801619</v>
      </c>
    </row>
    <row r="56" spans="1:2" x14ac:dyDescent="0.3">
      <c r="A56" s="16">
        <f t="shared" si="0"/>
        <v>54</v>
      </c>
      <c r="B56" s="9">
        <f t="shared" si="1"/>
        <v>1.6796456416580086</v>
      </c>
    </row>
    <row r="57" spans="1:2" x14ac:dyDescent="0.3">
      <c r="A57" s="16">
        <f t="shared" si="0"/>
        <v>55</v>
      </c>
      <c r="B57" s="9">
        <f t="shared" si="1"/>
        <v>1.6798989586845199</v>
      </c>
    </row>
    <row r="58" spans="1:2" x14ac:dyDescent="0.3">
      <c r="A58" s="16">
        <f t="shared" si="0"/>
        <v>56</v>
      </c>
      <c r="B58" s="9">
        <f t="shared" si="1"/>
        <v>1.6801227390805482</v>
      </c>
    </row>
    <row r="59" spans="1:2" x14ac:dyDescent="0.3">
      <c r="A59" s="16">
        <f t="shared" si="0"/>
        <v>57</v>
      </c>
      <c r="B59" s="9">
        <f t="shared" si="1"/>
        <v>1.6803204268014893</v>
      </c>
    </row>
    <row r="60" spans="1:2" x14ac:dyDescent="0.3">
      <c r="A60" s="16">
        <f t="shared" si="0"/>
        <v>58</v>
      </c>
      <c r="B60" s="9">
        <f t="shared" si="1"/>
        <v>1.6804950642393723</v>
      </c>
    </row>
    <row r="61" spans="1:2" x14ac:dyDescent="0.3">
      <c r="A61" s="16">
        <f t="shared" si="0"/>
        <v>59</v>
      </c>
      <c r="B61" s="9">
        <f t="shared" si="1"/>
        <v>1.6806493390449355</v>
      </c>
    </row>
    <row r="62" spans="1:2" x14ac:dyDescent="0.3">
      <c r="A62" s="16">
        <f t="shared" si="0"/>
        <v>60</v>
      </c>
      <c r="B62" s="9">
        <f t="shared" si="1"/>
        <v>1.6807856254902707</v>
      </c>
    </row>
    <row r="63" spans="1:2" x14ac:dyDescent="0.3">
      <c r="A63" s="16">
        <f t="shared" si="0"/>
        <v>61</v>
      </c>
      <c r="B63" s="9">
        <f t="shared" si="1"/>
        <v>1.6809060210086075</v>
      </c>
    </row>
    <row r="64" spans="1:2" x14ac:dyDescent="0.3">
      <c r="A64" s="16">
        <f t="shared" si="0"/>
        <v>62</v>
      </c>
      <c r="B64" s="9">
        <f t="shared" si="1"/>
        <v>1.6810123784735773</v>
      </c>
    </row>
    <row r="65" spans="1:2" x14ac:dyDescent="0.3">
      <c r="A65" s="16">
        <f t="shared" si="0"/>
        <v>63</v>
      </c>
      <c r="B65" s="9">
        <f t="shared" si="1"/>
        <v>1.6811063347147324</v>
      </c>
    </row>
    <row r="66" spans="1:2" x14ac:dyDescent="0.3">
      <c r="A66" s="16">
        <f t="shared" si="0"/>
        <v>64</v>
      </c>
      <c r="B66" s="9">
        <f t="shared" si="1"/>
        <v>1.6811893357081695</v>
      </c>
    </row>
    <row r="67" spans="1:2" x14ac:dyDescent="0.3">
      <c r="A67" s="16">
        <f t="shared" si="0"/>
        <v>65</v>
      </c>
      <c r="B67" s="9">
        <f t="shared" si="1"/>
        <v>1.6812626588299429</v>
      </c>
    </row>
    <row r="68" spans="1:2" x14ac:dyDescent="0.3">
      <c r="A68" s="16">
        <f t="shared" ref="A68:A131" si="2">A67+1</f>
        <v>66</v>
      </c>
      <c r="B68" s="9">
        <f t="shared" ref="B68:B131" si="3">(0.94*B67)-(0.05*B66)+(0.135)+(0.05)</f>
        <v>1.6813274325147378</v>
      </c>
    </row>
    <row r="69" spans="1:2" x14ac:dyDescent="0.3">
      <c r="A69" s="16">
        <f t="shared" si="2"/>
        <v>67</v>
      </c>
      <c r="B69" s="9">
        <f t="shared" si="3"/>
        <v>1.6813846536223565</v>
      </c>
    </row>
    <row r="70" spans="1:2" x14ac:dyDescent="0.3">
      <c r="A70" s="16">
        <f t="shared" si="2"/>
        <v>68</v>
      </c>
      <c r="B70" s="9">
        <f t="shared" si="3"/>
        <v>1.6814352027792783</v>
      </c>
    </row>
    <row r="71" spans="1:2" x14ac:dyDescent="0.3">
      <c r="A71" s="16">
        <f t="shared" si="2"/>
        <v>69</v>
      </c>
      <c r="B71" s="9">
        <f t="shared" si="3"/>
        <v>1.6814798579314036</v>
      </c>
    </row>
    <row r="72" spans="1:2" x14ac:dyDescent="0.3">
      <c r="A72" s="16">
        <f t="shared" si="2"/>
        <v>70</v>
      </c>
      <c r="B72" s="9">
        <f t="shared" si="3"/>
        <v>1.6815193063165554</v>
      </c>
    </row>
    <row r="73" spans="1:2" x14ac:dyDescent="0.3">
      <c r="A73" s="16">
        <f t="shared" si="2"/>
        <v>71</v>
      </c>
      <c r="B73" s="9">
        <f t="shared" si="3"/>
        <v>1.681554155040992</v>
      </c>
    </row>
    <row r="74" spans="1:2" x14ac:dyDescent="0.3">
      <c r="A74" s="16">
        <f t="shared" si="2"/>
        <v>72</v>
      </c>
      <c r="B74" s="9">
        <f t="shared" si="3"/>
        <v>1.6815849404227046</v>
      </c>
    </row>
    <row r="75" spans="1:2" x14ac:dyDescent="0.3">
      <c r="A75" s="16">
        <f t="shared" si="2"/>
        <v>73</v>
      </c>
      <c r="B75" s="9">
        <f t="shared" si="3"/>
        <v>1.6816121362452927</v>
      </c>
    </row>
    <row r="76" spans="1:2" x14ac:dyDescent="0.3">
      <c r="A76" s="16">
        <f t="shared" si="2"/>
        <v>74</v>
      </c>
      <c r="B76" s="9">
        <f t="shared" si="3"/>
        <v>1.6816361610494397</v>
      </c>
    </row>
    <row r="77" spans="1:2" x14ac:dyDescent="0.3">
      <c r="A77" s="16">
        <f t="shared" si="2"/>
        <v>75</v>
      </c>
      <c r="B77" s="9">
        <f t="shared" si="3"/>
        <v>1.6816573845742087</v>
      </c>
    </row>
    <row r="78" spans="1:2" x14ac:dyDescent="0.3">
      <c r="A78" s="16">
        <f t="shared" si="2"/>
        <v>76</v>
      </c>
      <c r="B78" s="9">
        <f t="shared" si="3"/>
        <v>1.6816761334472843</v>
      </c>
    </row>
    <row r="79" spans="1:2" x14ac:dyDescent="0.3">
      <c r="A79" s="16">
        <f t="shared" si="2"/>
        <v>77</v>
      </c>
      <c r="B79" s="9">
        <f t="shared" si="3"/>
        <v>1.6816926962117367</v>
      </c>
    </row>
    <row r="80" spans="1:2" x14ac:dyDescent="0.3">
      <c r="A80" s="16">
        <f t="shared" si="2"/>
        <v>78</v>
      </c>
      <c r="B80" s="9">
        <f t="shared" si="3"/>
        <v>1.6817073277666683</v>
      </c>
    </row>
    <row r="81" spans="1:2" x14ac:dyDescent="0.3">
      <c r="A81" s="16">
        <f t="shared" si="2"/>
        <v>79</v>
      </c>
      <c r="B81" s="9">
        <f t="shared" si="3"/>
        <v>1.6817202532900815</v>
      </c>
    </row>
    <row r="82" spans="1:2" x14ac:dyDescent="0.3">
      <c r="A82" s="16">
        <f t="shared" si="2"/>
        <v>80</v>
      </c>
      <c r="B82" s="9">
        <f t="shared" si="3"/>
        <v>1.6817316717043431</v>
      </c>
    </row>
    <row r="83" spans="1:2" x14ac:dyDescent="0.3">
      <c r="A83" s="16">
        <f t="shared" si="2"/>
        <v>81</v>
      </c>
      <c r="B83" s="9">
        <f t="shared" si="3"/>
        <v>1.6817417587375785</v>
      </c>
    </row>
    <row r="84" spans="1:2" x14ac:dyDescent="0.3">
      <c r="A84" s="16">
        <f t="shared" si="2"/>
        <v>82</v>
      </c>
      <c r="B84" s="9">
        <f t="shared" si="3"/>
        <v>1.6817506696281066</v>
      </c>
    </row>
    <row r="85" spans="1:2" x14ac:dyDescent="0.3">
      <c r="A85" s="16">
        <f t="shared" si="2"/>
        <v>83</v>
      </c>
      <c r="B85" s="9">
        <f t="shared" si="3"/>
        <v>1.6817585415135412</v>
      </c>
    </row>
    <row r="86" spans="1:2" x14ac:dyDescent="0.3">
      <c r="A86" s="16">
        <f t="shared" si="2"/>
        <v>84</v>
      </c>
      <c r="B86" s="9">
        <f t="shared" si="3"/>
        <v>1.6817654955413235</v>
      </c>
    </row>
    <row r="87" spans="1:2" x14ac:dyDescent="0.3">
      <c r="A87" s="16">
        <f t="shared" si="2"/>
        <v>85</v>
      </c>
      <c r="B87" s="9">
        <f t="shared" si="3"/>
        <v>1.6817716387331669</v>
      </c>
    </row>
    <row r="88" spans="1:2" x14ac:dyDescent="0.3">
      <c r="A88" s="16">
        <f t="shared" si="2"/>
        <v>86</v>
      </c>
      <c r="B88" s="9">
        <f t="shared" si="3"/>
        <v>1.6817770656321107</v>
      </c>
    </row>
    <row r="89" spans="1:2" x14ac:dyDescent="0.3">
      <c r="A89" s="16">
        <f t="shared" si="2"/>
        <v>87</v>
      </c>
      <c r="B89" s="9">
        <f t="shared" si="3"/>
        <v>1.6817818597575256</v>
      </c>
    </row>
    <row r="90" spans="1:2" x14ac:dyDescent="0.3">
      <c r="A90" s="16">
        <f t="shared" si="2"/>
        <v>88</v>
      </c>
      <c r="B90" s="9">
        <f t="shared" si="3"/>
        <v>1.6817860948904684</v>
      </c>
    </row>
    <row r="91" spans="1:2" x14ac:dyDescent="0.3">
      <c r="A91" s="16">
        <f t="shared" si="2"/>
        <v>89</v>
      </c>
      <c r="B91" s="9">
        <f t="shared" si="3"/>
        <v>1.6817898362091639</v>
      </c>
    </row>
    <row r="92" spans="1:2" x14ac:dyDescent="0.3">
      <c r="A92" s="16">
        <f t="shared" si="2"/>
        <v>90</v>
      </c>
      <c r="B92" s="9">
        <f t="shared" si="3"/>
        <v>1.6817931412920906</v>
      </c>
    </row>
    <row r="93" spans="1:2" x14ac:dyDescent="0.3">
      <c r="A93" s="16">
        <f t="shared" si="2"/>
        <v>91</v>
      </c>
      <c r="B93" s="9">
        <f t="shared" si="3"/>
        <v>1.6817960610041069</v>
      </c>
    </row>
    <row r="94" spans="1:2" x14ac:dyDescent="0.3">
      <c r="A94" s="16">
        <f t="shared" si="2"/>
        <v>92</v>
      </c>
      <c r="B94" s="9">
        <f t="shared" si="3"/>
        <v>1.681798640279256</v>
      </c>
    </row>
    <row r="95" spans="1:2" x14ac:dyDescent="0.3">
      <c r="A95" s="16">
        <f t="shared" si="2"/>
        <v>93</v>
      </c>
      <c r="B95" s="9">
        <f t="shared" si="3"/>
        <v>1.6818009188122953</v>
      </c>
    </row>
    <row r="96" spans="1:2" x14ac:dyDescent="0.3">
      <c r="A96" s="16">
        <f t="shared" si="2"/>
        <v>94</v>
      </c>
      <c r="B96" s="9">
        <f t="shared" si="3"/>
        <v>1.6818029316695948</v>
      </c>
    </row>
    <row r="97" spans="1:2" x14ac:dyDescent="0.3">
      <c r="A97" s="16">
        <f t="shared" si="2"/>
        <v>95</v>
      </c>
      <c r="B97" s="9">
        <f t="shared" si="3"/>
        <v>1.6818047098288043</v>
      </c>
    </row>
    <row r="98" spans="1:2" x14ac:dyDescent="0.3">
      <c r="A98" s="16">
        <f t="shared" si="2"/>
        <v>96</v>
      </c>
      <c r="B98" s="9">
        <f t="shared" si="3"/>
        <v>1.6818062806555962</v>
      </c>
    </row>
    <row r="99" spans="1:2" x14ac:dyDescent="0.3">
      <c r="A99" s="16">
        <f t="shared" si="2"/>
        <v>97</v>
      </c>
      <c r="B99" s="9">
        <f t="shared" si="3"/>
        <v>1.6818076683248202</v>
      </c>
    </row>
    <row r="100" spans="1:2" x14ac:dyDescent="0.3">
      <c r="A100" s="16">
        <f t="shared" si="2"/>
        <v>98</v>
      </c>
      <c r="B100" s="9">
        <f t="shared" si="3"/>
        <v>1.6818088941925511</v>
      </c>
    </row>
    <row r="101" spans="1:2" x14ac:dyDescent="0.3">
      <c r="A101" s="16">
        <f t="shared" si="2"/>
        <v>99</v>
      </c>
      <c r="B101" s="9">
        <f t="shared" si="3"/>
        <v>1.681809977124757</v>
      </c>
    </row>
    <row r="102" spans="1:2" x14ac:dyDescent="0.3">
      <c r="A102" s="16">
        <f t="shared" si="2"/>
        <v>100</v>
      </c>
      <c r="B102" s="9">
        <f t="shared" si="3"/>
        <v>1.6818109337876439</v>
      </c>
    </row>
    <row r="103" spans="1:2" x14ac:dyDescent="0.3">
      <c r="A103" s="16">
        <f t="shared" si="2"/>
        <v>101</v>
      </c>
      <c r="B103" s="9">
        <f t="shared" si="3"/>
        <v>1.6818117789041473</v>
      </c>
    </row>
    <row r="104" spans="1:2" x14ac:dyDescent="0.3">
      <c r="A104" s="16">
        <f t="shared" si="2"/>
        <v>102</v>
      </c>
      <c r="B104" s="9">
        <f t="shared" si="3"/>
        <v>1.6818125254805163</v>
      </c>
    </row>
    <row r="105" spans="1:2" x14ac:dyDescent="0.3">
      <c r="A105" s="16">
        <f t="shared" si="2"/>
        <v>103</v>
      </c>
      <c r="B105" s="9">
        <f t="shared" si="3"/>
        <v>1.6818131850064777</v>
      </c>
    </row>
    <row r="106" spans="1:2" x14ac:dyDescent="0.3">
      <c r="A106" s="16">
        <f t="shared" si="2"/>
        <v>104</v>
      </c>
      <c r="B106" s="9">
        <f t="shared" si="3"/>
        <v>1.6818137676320633</v>
      </c>
    </row>
    <row r="107" spans="1:2" x14ac:dyDescent="0.3">
      <c r="A107" s="16">
        <f t="shared" si="2"/>
        <v>105</v>
      </c>
      <c r="B107" s="9">
        <f t="shared" si="3"/>
        <v>1.6818142823238156</v>
      </c>
    </row>
    <row r="108" spans="1:2" x14ac:dyDescent="0.3">
      <c r="A108" s="16">
        <f t="shared" si="2"/>
        <v>106</v>
      </c>
      <c r="B108" s="9">
        <f t="shared" si="3"/>
        <v>1.6818147370027834</v>
      </c>
    </row>
    <row r="109" spans="1:2" x14ac:dyDescent="0.3">
      <c r="A109" s="16">
        <f t="shared" si="2"/>
        <v>107</v>
      </c>
      <c r="B109" s="9">
        <f t="shared" si="3"/>
        <v>1.6818151386664255</v>
      </c>
    </row>
    <row r="110" spans="1:2" x14ac:dyDescent="0.3">
      <c r="A110" s="16">
        <f t="shared" si="2"/>
        <v>108</v>
      </c>
      <c r="B110" s="9">
        <f t="shared" si="3"/>
        <v>1.6818154934963008</v>
      </c>
    </row>
    <row r="111" spans="1:2" x14ac:dyDescent="0.3">
      <c r="A111" s="16">
        <f t="shared" si="2"/>
        <v>109</v>
      </c>
      <c r="B111" s="9">
        <f t="shared" si="3"/>
        <v>1.6818158069532014</v>
      </c>
    </row>
    <row r="112" spans="1:2" x14ac:dyDescent="0.3">
      <c r="A112" s="16">
        <f t="shared" si="2"/>
        <v>110</v>
      </c>
      <c r="B112" s="9">
        <f t="shared" si="3"/>
        <v>1.6818160838611944</v>
      </c>
    </row>
    <row r="113" spans="1:2" x14ac:dyDescent="0.3">
      <c r="A113" s="16">
        <f t="shared" si="2"/>
        <v>111</v>
      </c>
      <c r="B113" s="9">
        <f t="shared" si="3"/>
        <v>1.6818163284818628</v>
      </c>
    </row>
    <row r="114" spans="1:2" x14ac:dyDescent="0.3">
      <c r="A114" s="16">
        <f t="shared" si="2"/>
        <v>112</v>
      </c>
      <c r="B114" s="9">
        <f t="shared" si="3"/>
        <v>1.6818165445798914</v>
      </c>
    </row>
    <row r="115" spans="1:2" x14ac:dyDescent="0.3">
      <c r="A115" s="16">
        <f t="shared" si="2"/>
        <v>113</v>
      </c>
      <c r="B115" s="9">
        <f t="shared" si="3"/>
        <v>1.6818167354810047</v>
      </c>
    </row>
    <row r="116" spans="1:2" x14ac:dyDescent="0.3">
      <c r="A116" s="16">
        <f t="shared" si="2"/>
        <v>114</v>
      </c>
      <c r="B116" s="9">
        <f t="shared" si="3"/>
        <v>1.6818169041231499</v>
      </c>
    </row>
    <row r="117" spans="1:2" x14ac:dyDescent="0.3">
      <c r="A117" s="16">
        <f t="shared" si="2"/>
        <v>115</v>
      </c>
      <c r="B117" s="9">
        <f t="shared" si="3"/>
        <v>1.6818170531017105</v>
      </c>
    </row>
    <row r="118" spans="1:2" x14ac:dyDescent="0.3">
      <c r="A118" s="16">
        <f t="shared" si="2"/>
        <v>116</v>
      </c>
      <c r="B118" s="9">
        <f t="shared" si="3"/>
        <v>1.6818171847094503</v>
      </c>
    </row>
    <row r="119" spans="1:2" x14ac:dyDescent="0.3">
      <c r="A119" s="16">
        <f t="shared" si="2"/>
        <v>117</v>
      </c>
      <c r="B119" s="9">
        <f t="shared" si="3"/>
        <v>1.6818173009717978</v>
      </c>
    </row>
    <row r="120" spans="1:2" x14ac:dyDescent="0.3">
      <c r="A120" s="16">
        <f t="shared" si="2"/>
        <v>118</v>
      </c>
      <c r="B120" s="9">
        <f t="shared" si="3"/>
        <v>1.6818174036780174</v>
      </c>
    </row>
    <row r="121" spans="1:2" x14ac:dyDescent="0.3">
      <c r="A121" s="16">
        <f t="shared" si="2"/>
        <v>119</v>
      </c>
      <c r="B121" s="9">
        <f t="shared" si="3"/>
        <v>1.6818174944087465</v>
      </c>
    </row>
    <row r="122" spans="1:2" x14ac:dyDescent="0.3">
      <c r="A122" s="16">
        <f t="shared" si="2"/>
        <v>120</v>
      </c>
      <c r="B122" s="9">
        <f t="shared" si="3"/>
        <v>1.6818175745603208</v>
      </c>
    </row>
    <row r="123" spans="1:2" x14ac:dyDescent="0.3">
      <c r="A123" s="16">
        <f t="shared" si="2"/>
        <v>121</v>
      </c>
      <c r="B123" s="9">
        <f t="shared" si="3"/>
        <v>1.6818176453662641</v>
      </c>
    </row>
    <row r="124" spans="1:2" x14ac:dyDescent="0.3">
      <c r="A124" s="16">
        <f t="shared" si="2"/>
        <v>122</v>
      </c>
      <c r="B124" s="9">
        <f t="shared" si="3"/>
        <v>1.6818177079162722</v>
      </c>
    </row>
    <row r="125" spans="1:2" x14ac:dyDescent="0.3">
      <c r="A125" s="16">
        <f t="shared" si="2"/>
        <v>123</v>
      </c>
      <c r="B125" s="9">
        <f t="shared" si="3"/>
        <v>1.6818177631729825</v>
      </c>
    </row>
    <row r="126" spans="1:2" x14ac:dyDescent="0.3">
      <c r="A126" s="16">
        <f t="shared" si="2"/>
        <v>124</v>
      </c>
      <c r="B126" s="9">
        <f t="shared" si="3"/>
        <v>1.6818178119867899</v>
      </c>
    </row>
    <row r="127" spans="1:2" x14ac:dyDescent="0.3">
      <c r="A127" s="16">
        <f t="shared" si="2"/>
        <v>125</v>
      </c>
      <c r="B127" s="9">
        <f t="shared" si="3"/>
        <v>1.6818178551089333</v>
      </c>
    </row>
    <row r="128" spans="1:2" x14ac:dyDescent="0.3">
      <c r="A128" s="16">
        <f t="shared" si="2"/>
        <v>126</v>
      </c>
      <c r="B128" s="9">
        <f t="shared" si="3"/>
        <v>1.6818178932030579</v>
      </c>
    </row>
    <row r="129" spans="1:2" x14ac:dyDescent="0.3">
      <c r="A129" s="16">
        <f t="shared" si="2"/>
        <v>127</v>
      </c>
      <c r="B129" s="9">
        <f t="shared" si="3"/>
        <v>1.6818179268554276</v>
      </c>
    </row>
    <row r="130" spans="1:2" x14ac:dyDescent="0.3">
      <c r="A130" s="16">
        <f t="shared" si="2"/>
        <v>128</v>
      </c>
      <c r="B130" s="9">
        <f t="shared" si="3"/>
        <v>1.6818179565839491</v>
      </c>
    </row>
    <row r="131" spans="1:2" x14ac:dyDescent="0.3">
      <c r="A131" s="16">
        <f t="shared" si="2"/>
        <v>129</v>
      </c>
      <c r="B131" s="9">
        <f t="shared" si="3"/>
        <v>1.6818179828461408</v>
      </c>
    </row>
    <row r="132" spans="1:2" x14ac:dyDescent="0.3">
      <c r="A132" s="16">
        <f t="shared" ref="A132:A195" si="4">A131+1</f>
        <v>130</v>
      </c>
      <c r="B132" s="9">
        <f t="shared" ref="B132:B195" si="5">(0.94*B131)-(0.05*B130)+(0.135)+(0.05)</f>
        <v>1.6818180060461749</v>
      </c>
    </row>
    <row r="133" spans="1:2" x14ac:dyDescent="0.3">
      <c r="A133" s="16">
        <f t="shared" si="4"/>
        <v>131</v>
      </c>
      <c r="B133" s="9">
        <f t="shared" si="5"/>
        <v>1.6818180265410974</v>
      </c>
    </row>
    <row r="134" spans="1:2" x14ac:dyDescent="0.3">
      <c r="A134" s="16">
        <f t="shared" si="4"/>
        <v>132</v>
      </c>
      <c r="B134" s="9">
        <f t="shared" si="5"/>
        <v>1.6818180446463227</v>
      </c>
    </row>
    <row r="135" spans="1:2" x14ac:dyDescent="0.3">
      <c r="A135" s="16">
        <f t="shared" si="4"/>
        <v>133</v>
      </c>
      <c r="B135" s="9">
        <f t="shared" si="5"/>
        <v>1.6818180606404884</v>
      </c>
    </row>
    <row r="136" spans="1:2" x14ac:dyDescent="0.3">
      <c r="A136" s="16">
        <f t="shared" si="4"/>
        <v>134</v>
      </c>
      <c r="B136" s="9">
        <f t="shared" si="5"/>
        <v>1.6818180747697429</v>
      </c>
    </row>
    <row r="137" spans="1:2" x14ac:dyDescent="0.3">
      <c r="A137" s="16">
        <f t="shared" si="4"/>
        <v>135</v>
      </c>
      <c r="B137" s="9">
        <f t="shared" si="5"/>
        <v>1.6818180872515338</v>
      </c>
    </row>
    <row r="138" spans="1:2" x14ac:dyDescent="0.3">
      <c r="A138" s="16">
        <f t="shared" si="4"/>
        <v>136</v>
      </c>
      <c r="B138" s="9">
        <f t="shared" si="5"/>
        <v>1.6818180982779547</v>
      </c>
    </row>
    <row r="139" spans="1:2" x14ac:dyDescent="0.3">
      <c r="A139" s="16">
        <f t="shared" si="4"/>
        <v>137</v>
      </c>
      <c r="B139" s="9">
        <f t="shared" si="5"/>
        <v>1.6818181080187007</v>
      </c>
    </row>
    <row r="140" spans="1:2" x14ac:dyDescent="0.3">
      <c r="A140" s="16">
        <f t="shared" si="4"/>
        <v>138</v>
      </c>
      <c r="B140" s="9">
        <f t="shared" si="5"/>
        <v>1.6818181166236807</v>
      </c>
    </row>
    <row r="141" spans="1:2" x14ac:dyDescent="0.3">
      <c r="A141" s="16">
        <f t="shared" si="4"/>
        <v>139</v>
      </c>
      <c r="B141" s="9">
        <f t="shared" si="5"/>
        <v>1.6818181242253247</v>
      </c>
    </row>
    <row r="142" spans="1:2" x14ac:dyDescent="0.3">
      <c r="A142" s="16">
        <f t="shared" si="4"/>
        <v>140</v>
      </c>
      <c r="B142" s="9">
        <f t="shared" si="5"/>
        <v>1.681818130940621</v>
      </c>
    </row>
    <row r="143" spans="1:2" x14ac:dyDescent="0.3">
      <c r="A143" s="16">
        <f t="shared" si="4"/>
        <v>141</v>
      </c>
      <c r="B143" s="9">
        <f t="shared" si="5"/>
        <v>1.6818181368729175</v>
      </c>
    </row>
    <row r="144" spans="1:2" x14ac:dyDescent="0.3">
      <c r="A144" s="16">
        <f t="shared" si="4"/>
        <v>142</v>
      </c>
      <c r="B144" s="9">
        <f t="shared" si="5"/>
        <v>1.6818181421135114</v>
      </c>
    </row>
    <row r="145" spans="1:2" x14ac:dyDescent="0.3">
      <c r="A145" s="16">
        <f t="shared" si="4"/>
        <v>143</v>
      </c>
      <c r="B145" s="9">
        <f t="shared" si="5"/>
        <v>1.6818181467430549</v>
      </c>
    </row>
    <row r="146" spans="1:2" x14ac:dyDescent="0.3">
      <c r="A146" s="16">
        <f t="shared" si="4"/>
        <v>144</v>
      </c>
      <c r="B146" s="9">
        <f t="shared" si="5"/>
        <v>1.6818181508327958</v>
      </c>
    </row>
    <row r="147" spans="1:2" x14ac:dyDescent="0.3">
      <c r="A147" s="16">
        <f t="shared" si="4"/>
        <v>145</v>
      </c>
      <c r="B147" s="9">
        <f t="shared" si="5"/>
        <v>1.6818181544456754</v>
      </c>
    </row>
    <row r="148" spans="1:2" x14ac:dyDescent="0.3">
      <c r="A148" s="16">
        <f t="shared" si="4"/>
        <v>146</v>
      </c>
      <c r="B148" s="9">
        <f t="shared" si="5"/>
        <v>1.681818157637295</v>
      </c>
    </row>
    <row r="149" spans="1:2" x14ac:dyDescent="0.3">
      <c r="A149" s="16">
        <f t="shared" si="4"/>
        <v>147</v>
      </c>
      <c r="B149" s="9">
        <f t="shared" si="5"/>
        <v>1.6818181604567735</v>
      </c>
    </row>
    <row r="150" spans="1:2" x14ac:dyDescent="0.3">
      <c r="A150" s="16">
        <f t="shared" si="4"/>
        <v>148</v>
      </c>
      <c r="B150" s="9">
        <f t="shared" si="5"/>
        <v>1.6818181629475022</v>
      </c>
    </row>
    <row r="151" spans="1:2" x14ac:dyDescent="0.3">
      <c r="A151" s="16">
        <f t="shared" si="4"/>
        <v>149</v>
      </c>
      <c r="B151" s="9">
        <f t="shared" si="5"/>
        <v>1.6818181651478132</v>
      </c>
    </row>
    <row r="152" spans="1:2" x14ac:dyDescent="0.3">
      <c r="A152" s="16">
        <f t="shared" si="4"/>
        <v>150</v>
      </c>
      <c r="B152" s="9">
        <f t="shared" si="5"/>
        <v>1.6818181670915693</v>
      </c>
    </row>
    <row r="153" spans="1:2" x14ac:dyDescent="0.3">
      <c r="A153" s="16">
        <f t="shared" si="4"/>
        <v>151</v>
      </c>
      <c r="B153" s="9">
        <f t="shared" si="5"/>
        <v>1.6818181688086844</v>
      </c>
    </row>
    <row r="154" spans="1:2" x14ac:dyDescent="0.3">
      <c r="A154" s="16">
        <f t="shared" si="4"/>
        <v>152</v>
      </c>
      <c r="B154" s="9">
        <f t="shared" si="5"/>
        <v>1.6818181703255848</v>
      </c>
    </row>
    <row r="155" spans="1:2" x14ac:dyDescent="0.3">
      <c r="A155" s="16">
        <f t="shared" si="4"/>
        <v>153</v>
      </c>
      <c r="B155" s="9">
        <f t="shared" si="5"/>
        <v>1.6818181716656155</v>
      </c>
    </row>
    <row r="156" spans="1:2" x14ac:dyDescent="0.3">
      <c r="A156" s="16">
        <f t="shared" si="4"/>
        <v>154</v>
      </c>
      <c r="B156" s="9">
        <f t="shared" si="5"/>
        <v>1.6818181728493993</v>
      </c>
    </row>
    <row r="157" spans="1:2" x14ac:dyDescent="0.3">
      <c r="A157" s="16">
        <f t="shared" si="4"/>
        <v>155</v>
      </c>
      <c r="B157" s="9">
        <f t="shared" si="5"/>
        <v>1.6818181738951545</v>
      </c>
    </row>
    <row r="158" spans="1:2" x14ac:dyDescent="0.3">
      <c r="A158" s="16">
        <f t="shared" si="4"/>
        <v>156</v>
      </c>
      <c r="B158" s="9">
        <f t="shared" si="5"/>
        <v>1.6818181748189753</v>
      </c>
    </row>
    <row r="159" spans="1:2" x14ac:dyDescent="0.3">
      <c r="A159" s="16">
        <f t="shared" si="4"/>
        <v>157</v>
      </c>
      <c r="B159" s="9">
        <f t="shared" si="5"/>
        <v>1.6818181756350792</v>
      </c>
    </row>
    <row r="160" spans="1:2" x14ac:dyDescent="0.3">
      <c r="A160" s="16">
        <f t="shared" si="4"/>
        <v>158</v>
      </c>
      <c r="B160" s="9">
        <f t="shared" si="5"/>
        <v>1.6818181763560256</v>
      </c>
    </row>
    <row r="161" spans="1:2" x14ac:dyDescent="0.3">
      <c r="A161" s="16">
        <f t="shared" si="4"/>
        <v>159</v>
      </c>
      <c r="B161" s="9">
        <f t="shared" si="5"/>
        <v>1.6818181769929099</v>
      </c>
    </row>
    <row r="162" spans="1:2" x14ac:dyDescent="0.3">
      <c r="A162" s="16">
        <f t="shared" si="4"/>
        <v>160</v>
      </c>
      <c r="B162" s="9">
        <f t="shared" si="5"/>
        <v>1.6818181775555341</v>
      </c>
    </row>
    <row r="163" spans="1:2" x14ac:dyDescent="0.3">
      <c r="A163" s="16">
        <f t="shared" si="4"/>
        <v>161</v>
      </c>
      <c r="B163" s="9">
        <f t="shared" si="5"/>
        <v>1.6818181780525565</v>
      </c>
    </row>
    <row r="164" spans="1:2" x14ac:dyDescent="0.3">
      <c r="A164" s="16">
        <f t="shared" si="4"/>
        <v>162</v>
      </c>
      <c r="B164" s="9">
        <f t="shared" si="5"/>
        <v>1.6818181784916262</v>
      </c>
    </row>
    <row r="165" spans="1:2" x14ac:dyDescent="0.3">
      <c r="A165" s="16">
        <f t="shared" si="4"/>
        <v>163</v>
      </c>
      <c r="B165" s="9">
        <f t="shared" si="5"/>
        <v>1.6818181788795008</v>
      </c>
    </row>
    <row r="166" spans="1:2" x14ac:dyDescent="0.3">
      <c r="A166" s="16">
        <f t="shared" si="4"/>
        <v>164</v>
      </c>
      <c r="B166" s="9">
        <f t="shared" si="5"/>
        <v>1.6818181792221494</v>
      </c>
    </row>
    <row r="167" spans="1:2" x14ac:dyDescent="0.3">
      <c r="A167" s="16">
        <f t="shared" si="4"/>
        <v>165</v>
      </c>
      <c r="B167" s="9">
        <f t="shared" si="5"/>
        <v>1.6818181795248455</v>
      </c>
    </row>
    <row r="168" spans="1:2" x14ac:dyDescent="0.3">
      <c r="A168" s="16">
        <f t="shared" si="4"/>
        <v>166</v>
      </c>
      <c r="B168" s="9">
        <f t="shared" si="5"/>
        <v>1.6818181797922471</v>
      </c>
    </row>
    <row r="169" spans="1:2" x14ac:dyDescent="0.3">
      <c r="A169" s="16">
        <f t="shared" si="4"/>
        <v>167</v>
      </c>
      <c r="B169" s="9">
        <f t="shared" si="5"/>
        <v>1.6818181800284699</v>
      </c>
    </row>
    <row r="170" spans="1:2" x14ac:dyDescent="0.3">
      <c r="A170" s="16">
        <f t="shared" si="4"/>
        <v>168</v>
      </c>
      <c r="B170" s="9">
        <f t="shared" si="5"/>
        <v>1.6818181802371495</v>
      </c>
    </row>
    <row r="171" spans="1:2" x14ac:dyDescent="0.3">
      <c r="A171" s="16">
        <f t="shared" si="4"/>
        <v>169</v>
      </c>
      <c r="B171" s="9">
        <f t="shared" si="5"/>
        <v>1.6818181804214969</v>
      </c>
    </row>
    <row r="172" spans="1:2" x14ac:dyDescent="0.3">
      <c r="A172" s="16">
        <f t="shared" si="4"/>
        <v>170</v>
      </c>
      <c r="B172" s="9">
        <f t="shared" si="5"/>
        <v>1.6818181805843495</v>
      </c>
    </row>
    <row r="173" spans="1:2" x14ac:dyDescent="0.3">
      <c r="A173" s="16">
        <f t="shared" si="4"/>
        <v>171</v>
      </c>
      <c r="B173" s="9">
        <f t="shared" si="5"/>
        <v>1.6818181807282135</v>
      </c>
    </row>
    <row r="174" spans="1:2" x14ac:dyDescent="0.3">
      <c r="A174" s="16">
        <f t="shared" si="4"/>
        <v>172</v>
      </c>
      <c r="B174" s="9">
        <f t="shared" si="5"/>
        <v>1.6818181808553032</v>
      </c>
    </row>
    <row r="175" spans="1:2" x14ac:dyDescent="0.3">
      <c r="A175" s="16">
        <f t="shared" si="4"/>
        <v>173</v>
      </c>
      <c r="B175" s="9">
        <f t="shared" si="5"/>
        <v>1.6818181809675743</v>
      </c>
    </row>
    <row r="176" spans="1:2" x14ac:dyDescent="0.3">
      <c r="A176" s="16">
        <f t="shared" si="4"/>
        <v>174</v>
      </c>
      <c r="B176" s="9">
        <f t="shared" si="5"/>
        <v>1.6818181810667547</v>
      </c>
    </row>
    <row r="177" spans="1:2" x14ac:dyDescent="0.3">
      <c r="A177" s="16">
        <f t="shared" si="4"/>
        <v>175</v>
      </c>
      <c r="B177" s="9">
        <f t="shared" si="5"/>
        <v>1.6818181811543707</v>
      </c>
    </row>
    <row r="178" spans="1:2" x14ac:dyDescent="0.3">
      <c r="A178" s="16">
        <f t="shared" si="4"/>
        <v>176</v>
      </c>
      <c r="B178" s="9">
        <f t="shared" si="5"/>
        <v>1.6818181812317707</v>
      </c>
    </row>
    <row r="179" spans="1:2" x14ac:dyDescent="0.3">
      <c r="A179" s="16">
        <f t="shared" si="4"/>
        <v>177</v>
      </c>
      <c r="B179" s="9">
        <f t="shared" si="5"/>
        <v>1.6818181813001458</v>
      </c>
    </row>
    <row r="180" spans="1:2" x14ac:dyDescent="0.3">
      <c r="A180" s="16">
        <f t="shared" si="4"/>
        <v>178</v>
      </c>
      <c r="B180" s="9">
        <f t="shared" si="5"/>
        <v>1.6818181813605486</v>
      </c>
    </row>
    <row r="181" spans="1:2" x14ac:dyDescent="0.3">
      <c r="A181" s="16">
        <f t="shared" si="4"/>
        <v>179</v>
      </c>
      <c r="B181" s="9">
        <f t="shared" si="5"/>
        <v>1.6818181814139084</v>
      </c>
    </row>
    <row r="182" spans="1:2" x14ac:dyDescent="0.3">
      <c r="A182" s="16">
        <f t="shared" si="4"/>
        <v>180</v>
      </c>
      <c r="B182" s="9">
        <f t="shared" si="5"/>
        <v>1.6818181814610462</v>
      </c>
    </row>
    <row r="183" spans="1:2" x14ac:dyDescent="0.3">
      <c r="A183" s="16">
        <f t="shared" si="4"/>
        <v>181</v>
      </c>
      <c r="B183" s="9">
        <f t="shared" si="5"/>
        <v>1.681818181502688</v>
      </c>
    </row>
    <row r="184" spans="1:2" x14ac:dyDescent="0.3">
      <c r="A184" s="16">
        <f t="shared" si="4"/>
        <v>182</v>
      </c>
      <c r="B184" s="9">
        <f t="shared" si="5"/>
        <v>1.6818181815394744</v>
      </c>
    </row>
    <row r="185" spans="1:2" x14ac:dyDescent="0.3">
      <c r="A185" s="16">
        <f t="shared" si="4"/>
        <v>183</v>
      </c>
      <c r="B185" s="9">
        <f t="shared" si="5"/>
        <v>1.6818181815719713</v>
      </c>
    </row>
    <row r="186" spans="1:2" x14ac:dyDescent="0.3">
      <c r="A186" s="16">
        <f t="shared" si="4"/>
        <v>184</v>
      </c>
      <c r="B186" s="9">
        <f t="shared" si="5"/>
        <v>1.6818181816006792</v>
      </c>
    </row>
    <row r="187" spans="1:2" x14ac:dyDescent="0.3">
      <c r="A187" s="16">
        <f t="shared" si="4"/>
        <v>185</v>
      </c>
      <c r="B187" s="9">
        <f t="shared" si="5"/>
        <v>1.6818181816260398</v>
      </c>
    </row>
    <row r="188" spans="1:2" x14ac:dyDescent="0.3">
      <c r="A188" s="16">
        <f t="shared" si="4"/>
        <v>186</v>
      </c>
      <c r="B188" s="9">
        <f t="shared" si="5"/>
        <v>1.6818181816484434</v>
      </c>
    </row>
    <row r="189" spans="1:2" x14ac:dyDescent="0.3">
      <c r="A189" s="16">
        <f t="shared" si="4"/>
        <v>187</v>
      </c>
      <c r="B189" s="9">
        <f t="shared" si="5"/>
        <v>1.6818181816682347</v>
      </c>
    </row>
    <row r="190" spans="1:2" x14ac:dyDescent="0.3">
      <c r="A190" s="16">
        <f t="shared" si="4"/>
        <v>188</v>
      </c>
      <c r="B190" s="9">
        <f t="shared" si="5"/>
        <v>1.6818181816857183</v>
      </c>
    </row>
    <row r="191" spans="1:2" x14ac:dyDescent="0.3">
      <c r="A191" s="16">
        <f t="shared" si="4"/>
        <v>189</v>
      </c>
      <c r="B191" s="9">
        <f t="shared" si="5"/>
        <v>1.6818181817011635</v>
      </c>
    </row>
    <row r="192" spans="1:2" x14ac:dyDescent="0.3">
      <c r="A192" s="16">
        <f t="shared" si="4"/>
        <v>190</v>
      </c>
      <c r="B192" s="9">
        <f t="shared" si="5"/>
        <v>1.6818181817148077</v>
      </c>
    </row>
    <row r="193" spans="1:2" x14ac:dyDescent="0.3">
      <c r="A193" s="16">
        <f t="shared" si="4"/>
        <v>191</v>
      </c>
      <c r="B193" s="9">
        <f t="shared" si="5"/>
        <v>1.6818181817268611</v>
      </c>
    </row>
    <row r="194" spans="1:2" x14ac:dyDescent="0.3">
      <c r="A194" s="16">
        <f t="shared" si="4"/>
        <v>192</v>
      </c>
      <c r="B194" s="9">
        <f t="shared" si="5"/>
        <v>1.6818181817375091</v>
      </c>
    </row>
    <row r="195" spans="1:2" x14ac:dyDescent="0.3">
      <c r="A195" s="16">
        <f t="shared" si="4"/>
        <v>193</v>
      </c>
      <c r="B195" s="9">
        <f t="shared" si="5"/>
        <v>1.6818181817469153</v>
      </c>
    </row>
    <row r="196" spans="1:2" x14ac:dyDescent="0.3">
      <c r="A196" s="16">
        <f t="shared" ref="A196:A259" si="6">A195+1</f>
        <v>194</v>
      </c>
      <c r="B196" s="9">
        <f t="shared" ref="B196:B259" si="7">(0.94*B195)-(0.05*B194)+(0.135)+(0.05)</f>
        <v>1.6818181817552249</v>
      </c>
    </row>
    <row r="197" spans="1:2" x14ac:dyDescent="0.3">
      <c r="A197" s="16">
        <f t="shared" si="6"/>
        <v>195</v>
      </c>
      <c r="B197" s="9">
        <f t="shared" si="7"/>
        <v>1.6818181817625655</v>
      </c>
    </row>
    <row r="198" spans="1:2" x14ac:dyDescent="0.3">
      <c r="A198" s="16">
        <f t="shared" si="6"/>
        <v>196</v>
      </c>
      <c r="B198" s="9">
        <f t="shared" si="7"/>
        <v>1.6818181817690503</v>
      </c>
    </row>
    <row r="199" spans="1:2" x14ac:dyDescent="0.3">
      <c r="A199" s="16">
        <f t="shared" si="6"/>
        <v>197</v>
      </c>
      <c r="B199" s="9">
        <f t="shared" si="7"/>
        <v>1.6818181817747788</v>
      </c>
    </row>
    <row r="200" spans="1:2" x14ac:dyDescent="0.3">
      <c r="A200" s="16">
        <f t="shared" si="6"/>
        <v>198</v>
      </c>
      <c r="B200" s="9">
        <f t="shared" si="7"/>
        <v>1.6818181817798394</v>
      </c>
    </row>
    <row r="201" spans="1:2" x14ac:dyDescent="0.3">
      <c r="A201" s="16">
        <f t="shared" si="6"/>
        <v>199</v>
      </c>
      <c r="B201" s="9">
        <f t="shared" si="7"/>
        <v>1.6818181817843101</v>
      </c>
    </row>
    <row r="202" spans="1:2" x14ac:dyDescent="0.3">
      <c r="A202" s="16">
        <f t="shared" si="6"/>
        <v>200</v>
      </c>
      <c r="B202" s="9">
        <f t="shared" si="7"/>
        <v>1.6818181817882594</v>
      </c>
    </row>
    <row r="203" spans="1:2" x14ac:dyDescent="0.3">
      <c r="A203" s="16">
        <f t="shared" si="6"/>
        <v>201</v>
      </c>
      <c r="B203" s="9">
        <f t="shared" si="7"/>
        <v>1.6818181817917484</v>
      </c>
    </row>
    <row r="204" spans="1:2" x14ac:dyDescent="0.3">
      <c r="A204" s="16">
        <f t="shared" si="6"/>
        <v>202</v>
      </c>
      <c r="B204" s="9">
        <f t="shared" si="7"/>
        <v>1.6818181817948306</v>
      </c>
    </row>
    <row r="205" spans="1:2" x14ac:dyDescent="0.3">
      <c r="A205" s="16">
        <f t="shared" si="6"/>
        <v>203</v>
      </c>
      <c r="B205" s="9">
        <f t="shared" si="7"/>
        <v>1.6818181817975533</v>
      </c>
    </row>
    <row r="206" spans="1:2" x14ac:dyDescent="0.3">
      <c r="A206" s="16">
        <f t="shared" si="6"/>
        <v>204</v>
      </c>
      <c r="B206" s="9">
        <f t="shared" si="7"/>
        <v>1.6818181817999585</v>
      </c>
    </row>
    <row r="207" spans="1:2" x14ac:dyDescent="0.3">
      <c r="A207" s="16">
        <f t="shared" si="6"/>
        <v>205</v>
      </c>
      <c r="B207" s="9">
        <f t="shared" si="7"/>
        <v>1.6818181818020834</v>
      </c>
    </row>
    <row r="208" spans="1:2" x14ac:dyDescent="0.3">
      <c r="A208" s="16">
        <f t="shared" si="6"/>
        <v>206</v>
      </c>
      <c r="B208" s="9">
        <f t="shared" si="7"/>
        <v>1.6818181818039604</v>
      </c>
    </row>
    <row r="209" spans="1:2" x14ac:dyDescent="0.3">
      <c r="A209" s="16">
        <f t="shared" si="6"/>
        <v>207</v>
      </c>
      <c r="B209" s="9">
        <f t="shared" si="7"/>
        <v>1.6818181818056186</v>
      </c>
    </row>
    <row r="210" spans="1:2" x14ac:dyDescent="0.3">
      <c r="A210" s="16">
        <f t="shared" si="6"/>
        <v>208</v>
      </c>
      <c r="B210" s="9">
        <f t="shared" si="7"/>
        <v>1.6818181818070834</v>
      </c>
    </row>
    <row r="211" spans="1:2" x14ac:dyDescent="0.3">
      <c r="A211" s="16">
        <f t="shared" si="6"/>
        <v>209</v>
      </c>
      <c r="B211" s="9">
        <f t="shared" si="7"/>
        <v>1.6818181818083775</v>
      </c>
    </row>
    <row r="212" spans="1:2" x14ac:dyDescent="0.3">
      <c r="A212" s="16">
        <f t="shared" si="6"/>
        <v>210</v>
      </c>
      <c r="B212" s="9">
        <f t="shared" si="7"/>
        <v>1.6818181818095208</v>
      </c>
    </row>
    <row r="213" spans="1:2" x14ac:dyDescent="0.3">
      <c r="A213" s="16">
        <f t="shared" si="6"/>
        <v>211</v>
      </c>
      <c r="B213" s="9">
        <f t="shared" si="7"/>
        <v>1.6818181818105307</v>
      </c>
    </row>
    <row r="214" spans="1:2" x14ac:dyDescent="0.3">
      <c r="A214" s="16">
        <f t="shared" si="6"/>
        <v>212</v>
      </c>
      <c r="B214" s="9">
        <f t="shared" si="7"/>
        <v>1.6818181818114228</v>
      </c>
    </row>
    <row r="215" spans="1:2" x14ac:dyDescent="0.3">
      <c r="A215" s="16">
        <f t="shared" si="6"/>
        <v>213</v>
      </c>
      <c r="B215" s="9">
        <f t="shared" si="7"/>
        <v>1.6818181818122109</v>
      </c>
    </row>
    <row r="216" spans="1:2" x14ac:dyDescent="0.3">
      <c r="A216" s="16">
        <f t="shared" si="6"/>
        <v>214</v>
      </c>
      <c r="B216" s="9">
        <f t="shared" si="7"/>
        <v>1.6818181818129072</v>
      </c>
    </row>
    <row r="217" spans="1:2" x14ac:dyDescent="0.3">
      <c r="A217" s="16">
        <f t="shared" si="6"/>
        <v>215</v>
      </c>
      <c r="B217" s="9">
        <f t="shared" si="7"/>
        <v>1.6818181818135223</v>
      </c>
    </row>
    <row r="218" spans="1:2" x14ac:dyDescent="0.3">
      <c r="A218" s="16">
        <f t="shared" si="6"/>
        <v>216</v>
      </c>
      <c r="B218" s="9">
        <f t="shared" si="7"/>
        <v>1.6818181818140654</v>
      </c>
    </row>
    <row r="219" spans="1:2" x14ac:dyDescent="0.3">
      <c r="A219" s="16">
        <f t="shared" si="6"/>
        <v>217</v>
      </c>
      <c r="B219" s="9">
        <f t="shared" si="7"/>
        <v>1.6818181818145455</v>
      </c>
    </row>
    <row r="220" spans="1:2" x14ac:dyDescent="0.3">
      <c r="A220" s="16">
        <f t="shared" si="6"/>
        <v>218</v>
      </c>
      <c r="B220" s="9">
        <f t="shared" si="7"/>
        <v>1.6818181818149696</v>
      </c>
    </row>
    <row r="221" spans="1:2" x14ac:dyDescent="0.3">
      <c r="A221" s="16">
        <f t="shared" si="6"/>
        <v>219</v>
      </c>
      <c r="B221" s="9">
        <f t="shared" si="7"/>
        <v>1.6818181818153439</v>
      </c>
    </row>
    <row r="222" spans="1:2" x14ac:dyDescent="0.3">
      <c r="A222" s="16">
        <f t="shared" si="6"/>
        <v>220</v>
      </c>
      <c r="B222" s="9">
        <f t="shared" si="7"/>
        <v>1.6818181818156748</v>
      </c>
    </row>
    <row r="223" spans="1:2" x14ac:dyDescent="0.3">
      <c r="A223" s="16">
        <f t="shared" si="6"/>
        <v>221</v>
      </c>
      <c r="B223" s="9">
        <f t="shared" si="7"/>
        <v>1.6818181818159672</v>
      </c>
    </row>
    <row r="224" spans="1:2" x14ac:dyDescent="0.3">
      <c r="A224" s="16">
        <f t="shared" si="6"/>
        <v>222</v>
      </c>
      <c r="B224" s="9">
        <f t="shared" si="7"/>
        <v>1.6818181818162254</v>
      </c>
    </row>
    <row r="225" spans="1:2" x14ac:dyDescent="0.3">
      <c r="A225" s="16">
        <f t="shared" si="6"/>
        <v>223</v>
      </c>
      <c r="B225" s="9">
        <f t="shared" si="7"/>
        <v>1.6818181818164535</v>
      </c>
    </row>
    <row r="226" spans="1:2" x14ac:dyDescent="0.3">
      <c r="A226" s="16">
        <f t="shared" si="6"/>
        <v>224</v>
      </c>
      <c r="B226" s="9">
        <f t="shared" si="7"/>
        <v>1.6818181818166549</v>
      </c>
    </row>
    <row r="227" spans="1:2" x14ac:dyDescent="0.3">
      <c r="A227" s="16">
        <f t="shared" si="6"/>
        <v>225</v>
      </c>
      <c r="B227" s="9">
        <f t="shared" si="7"/>
        <v>1.681818181816833</v>
      </c>
    </row>
    <row r="228" spans="1:2" x14ac:dyDescent="0.3">
      <c r="A228" s="16">
        <f t="shared" si="6"/>
        <v>226</v>
      </c>
      <c r="B228" s="9">
        <f t="shared" si="7"/>
        <v>1.6818181818169902</v>
      </c>
    </row>
    <row r="229" spans="1:2" x14ac:dyDescent="0.3">
      <c r="A229" s="16">
        <f t="shared" si="6"/>
        <v>227</v>
      </c>
      <c r="B229" s="9">
        <f t="shared" si="7"/>
        <v>1.6818181818171289</v>
      </c>
    </row>
    <row r="230" spans="1:2" x14ac:dyDescent="0.3">
      <c r="A230" s="16">
        <f t="shared" si="6"/>
        <v>228</v>
      </c>
      <c r="B230" s="9">
        <f t="shared" si="7"/>
        <v>1.6818181818172517</v>
      </c>
    </row>
    <row r="231" spans="1:2" x14ac:dyDescent="0.3">
      <c r="A231" s="16">
        <f t="shared" si="6"/>
        <v>229</v>
      </c>
      <c r="B231" s="9">
        <f t="shared" si="7"/>
        <v>1.6818181818173603</v>
      </c>
    </row>
    <row r="232" spans="1:2" x14ac:dyDescent="0.3">
      <c r="A232" s="16">
        <f t="shared" si="6"/>
        <v>230</v>
      </c>
      <c r="B232" s="9">
        <f t="shared" si="7"/>
        <v>1.681818181817456</v>
      </c>
    </row>
    <row r="233" spans="1:2" x14ac:dyDescent="0.3">
      <c r="A233" s="16">
        <f t="shared" si="6"/>
        <v>231</v>
      </c>
      <c r="B233" s="9">
        <f t="shared" si="7"/>
        <v>1.6818181818175404</v>
      </c>
    </row>
    <row r="234" spans="1:2" x14ac:dyDescent="0.3">
      <c r="A234" s="16">
        <f t="shared" si="6"/>
        <v>232</v>
      </c>
      <c r="B234" s="9">
        <f t="shared" si="7"/>
        <v>1.6818181818176152</v>
      </c>
    </row>
    <row r="235" spans="1:2" x14ac:dyDescent="0.3">
      <c r="A235" s="16">
        <f t="shared" si="6"/>
        <v>233</v>
      </c>
      <c r="B235" s="9">
        <f t="shared" si="7"/>
        <v>1.6818181818176812</v>
      </c>
    </row>
    <row r="236" spans="1:2" x14ac:dyDescent="0.3">
      <c r="A236" s="16">
        <f t="shared" si="6"/>
        <v>234</v>
      </c>
      <c r="B236" s="9">
        <f t="shared" si="7"/>
        <v>1.6818181818177396</v>
      </c>
    </row>
    <row r="237" spans="1:2" x14ac:dyDescent="0.3">
      <c r="A237" s="16">
        <f t="shared" si="6"/>
        <v>235</v>
      </c>
      <c r="B237" s="9">
        <f t="shared" si="7"/>
        <v>1.6818181818177911</v>
      </c>
    </row>
    <row r="238" spans="1:2" x14ac:dyDescent="0.3">
      <c r="A238" s="16">
        <f t="shared" si="6"/>
        <v>236</v>
      </c>
      <c r="B238" s="9">
        <f t="shared" si="7"/>
        <v>1.6818181818178366</v>
      </c>
    </row>
    <row r="239" spans="1:2" x14ac:dyDescent="0.3">
      <c r="A239" s="16">
        <f t="shared" si="6"/>
        <v>237</v>
      </c>
      <c r="B239" s="9">
        <f t="shared" si="7"/>
        <v>1.681818181817877</v>
      </c>
    </row>
    <row r="240" spans="1:2" x14ac:dyDescent="0.3">
      <c r="A240" s="16">
        <f t="shared" si="6"/>
        <v>238</v>
      </c>
      <c r="B240" s="9">
        <f t="shared" si="7"/>
        <v>1.6818181818179125</v>
      </c>
    </row>
    <row r="241" spans="1:2" x14ac:dyDescent="0.3">
      <c r="A241" s="16">
        <f t="shared" si="6"/>
        <v>239</v>
      </c>
      <c r="B241" s="9">
        <f t="shared" si="7"/>
        <v>1.6818181818179438</v>
      </c>
    </row>
    <row r="242" spans="1:2" x14ac:dyDescent="0.3">
      <c r="A242" s="16">
        <f t="shared" si="6"/>
        <v>240</v>
      </c>
      <c r="B242" s="9">
        <f t="shared" si="7"/>
        <v>1.6818181818179716</v>
      </c>
    </row>
    <row r="243" spans="1:2" x14ac:dyDescent="0.3">
      <c r="A243" s="16">
        <f t="shared" si="6"/>
        <v>241</v>
      </c>
      <c r="B243" s="9">
        <f t="shared" si="7"/>
        <v>1.681818181817996</v>
      </c>
    </row>
    <row r="244" spans="1:2" x14ac:dyDescent="0.3">
      <c r="A244" s="16">
        <f t="shared" si="6"/>
        <v>242</v>
      </c>
      <c r="B244" s="9">
        <f t="shared" si="7"/>
        <v>1.6818181818180176</v>
      </c>
    </row>
    <row r="245" spans="1:2" x14ac:dyDescent="0.3">
      <c r="A245" s="16">
        <f t="shared" si="6"/>
        <v>243</v>
      </c>
      <c r="B245" s="9">
        <f t="shared" si="7"/>
        <v>1.6818181818180367</v>
      </c>
    </row>
    <row r="246" spans="1:2" x14ac:dyDescent="0.3">
      <c r="A246" s="16">
        <f t="shared" si="6"/>
        <v>244</v>
      </c>
      <c r="B246" s="9">
        <f t="shared" si="7"/>
        <v>1.6818181818180533</v>
      </c>
    </row>
    <row r="247" spans="1:2" x14ac:dyDescent="0.3">
      <c r="A247" s="16">
        <f t="shared" si="6"/>
        <v>245</v>
      </c>
      <c r="B247" s="9">
        <f t="shared" si="7"/>
        <v>1.6818181818180682</v>
      </c>
    </row>
    <row r="248" spans="1:2" x14ac:dyDescent="0.3">
      <c r="A248" s="16">
        <f t="shared" si="6"/>
        <v>246</v>
      </c>
      <c r="B248" s="9">
        <f t="shared" si="7"/>
        <v>1.6818181818180813</v>
      </c>
    </row>
    <row r="249" spans="1:2" x14ac:dyDescent="0.3">
      <c r="A249" s="16">
        <f t="shared" si="6"/>
        <v>247</v>
      </c>
      <c r="B249" s="9">
        <f t="shared" si="7"/>
        <v>1.6818181818180928</v>
      </c>
    </row>
    <row r="250" spans="1:2" x14ac:dyDescent="0.3">
      <c r="A250" s="16">
        <f t="shared" si="6"/>
        <v>248</v>
      </c>
      <c r="B250" s="9">
        <f t="shared" si="7"/>
        <v>1.6818181818181031</v>
      </c>
    </row>
    <row r="251" spans="1:2" x14ac:dyDescent="0.3">
      <c r="A251" s="16">
        <f t="shared" si="6"/>
        <v>249</v>
      </c>
      <c r="B251" s="9">
        <f t="shared" si="7"/>
        <v>1.6818181818181124</v>
      </c>
    </row>
    <row r="252" spans="1:2" x14ac:dyDescent="0.3">
      <c r="A252" s="16">
        <f t="shared" si="6"/>
        <v>250</v>
      </c>
      <c r="B252" s="9">
        <f t="shared" si="7"/>
        <v>1.6818181818181204</v>
      </c>
    </row>
    <row r="253" spans="1:2" x14ac:dyDescent="0.3">
      <c r="A253" s="16">
        <f t="shared" si="6"/>
        <v>251</v>
      </c>
      <c r="B253" s="9">
        <f t="shared" si="7"/>
        <v>1.6818181818181275</v>
      </c>
    </row>
    <row r="254" spans="1:2" x14ac:dyDescent="0.3">
      <c r="A254" s="16">
        <f t="shared" si="6"/>
        <v>252</v>
      </c>
      <c r="B254" s="9">
        <f t="shared" si="7"/>
        <v>1.6818181818181337</v>
      </c>
    </row>
    <row r="255" spans="1:2" x14ac:dyDescent="0.3">
      <c r="A255" s="16">
        <f t="shared" si="6"/>
        <v>253</v>
      </c>
      <c r="B255" s="9">
        <f t="shared" si="7"/>
        <v>1.6818181818181392</v>
      </c>
    </row>
    <row r="256" spans="1:2" x14ac:dyDescent="0.3">
      <c r="A256" s="16">
        <f t="shared" si="6"/>
        <v>254</v>
      </c>
      <c r="B256" s="9">
        <f t="shared" si="7"/>
        <v>1.6818181818181441</v>
      </c>
    </row>
    <row r="257" spans="1:2" x14ac:dyDescent="0.3">
      <c r="A257" s="16">
        <f t="shared" si="6"/>
        <v>255</v>
      </c>
      <c r="B257" s="9">
        <f t="shared" si="7"/>
        <v>1.6818181818181484</v>
      </c>
    </row>
    <row r="258" spans="1:2" x14ac:dyDescent="0.3">
      <c r="A258" s="16">
        <f t="shared" si="6"/>
        <v>256</v>
      </c>
      <c r="B258" s="9">
        <f t="shared" si="7"/>
        <v>1.6818181818181521</v>
      </c>
    </row>
    <row r="259" spans="1:2" x14ac:dyDescent="0.3">
      <c r="A259" s="16">
        <f t="shared" si="6"/>
        <v>257</v>
      </c>
      <c r="B259" s="9">
        <f t="shared" si="7"/>
        <v>1.6818181818181555</v>
      </c>
    </row>
    <row r="260" spans="1:2" x14ac:dyDescent="0.3">
      <c r="A260" s="16">
        <f t="shared" ref="A260:A323" si="8">A259+1</f>
        <v>258</v>
      </c>
      <c r="B260" s="9">
        <f t="shared" ref="B260:B323" si="9">(0.94*B259)-(0.05*B258)+(0.135)+(0.05)</f>
        <v>1.6818181818181583</v>
      </c>
    </row>
    <row r="261" spans="1:2" x14ac:dyDescent="0.3">
      <c r="A261" s="16">
        <f t="shared" si="8"/>
        <v>259</v>
      </c>
      <c r="B261" s="9">
        <f t="shared" si="9"/>
        <v>1.6818181818181612</v>
      </c>
    </row>
    <row r="262" spans="1:2" x14ac:dyDescent="0.3">
      <c r="A262" s="16">
        <f t="shared" si="8"/>
        <v>260</v>
      </c>
      <c r="B262" s="9">
        <f t="shared" si="9"/>
        <v>1.6818181818181637</v>
      </c>
    </row>
    <row r="263" spans="1:2" x14ac:dyDescent="0.3">
      <c r="A263" s="16">
        <f t="shared" si="8"/>
        <v>261</v>
      </c>
      <c r="B263" s="9">
        <f t="shared" si="9"/>
        <v>1.6818181818181657</v>
      </c>
    </row>
    <row r="264" spans="1:2" x14ac:dyDescent="0.3">
      <c r="A264" s="16">
        <f t="shared" si="8"/>
        <v>262</v>
      </c>
      <c r="B264" s="9">
        <f t="shared" si="9"/>
        <v>1.6818181818181677</v>
      </c>
    </row>
    <row r="265" spans="1:2" x14ac:dyDescent="0.3">
      <c r="A265" s="16">
        <f t="shared" si="8"/>
        <v>263</v>
      </c>
      <c r="B265" s="9">
        <f t="shared" si="9"/>
        <v>1.6818181818181692</v>
      </c>
    </row>
    <row r="266" spans="1:2" x14ac:dyDescent="0.3">
      <c r="A266" s="16">
        <f t="shared" si="8"/>
        <v>264</v>
      </c>
      <c r="B266" s="9">
        <f t="shared" si="9"/>
        <v>1.6818181818181708</v>
      </c>
    </row>
    <row r="267" spans="1:2" x14ac:dyDescent="0.3">
      <c r="A267" s="16">
        <f t="shared" si="8"/>
        <v>265</v>
      </c>
      <c r="B267" s="9">
        <f t="shared" si="9"/>
        <v>1.6818181818181719</v>
      </c>
    </row>
    <row r="268" spans="1:2" x14ac:dyDescent="0.3">
      <c r="A268" s="16">
        <f t="shared" si="8"/>
        <v>266</v>
      </c>
      <c r="B268" s="9">
        <f t="shared" si="9"/>
        <v>1.681818181818173</v>
      </c>
    </row>
    <row r="269" spans="1:2" x14ac:dyDescent="0.3">
      <c r="A269" s="16">
        <f t="shared" si="8"/>
        <v>267</v>
      </c>
      <c r="B269" s="9">
        <f t="shared" si="9"/>
        <v>1.6818181818181741</v>
      </c>
    </row>
    <row r="270" spans="1:2" x14ac:dyDescent="0.3">
      <c r="A270" s="16">
        <f t="shared" si="8"/>
        <v>268</v>
      </c>
      <c r="B270" s="9">
        <f t="shared" si="9"/>
        <v>1.681818181818175</v>
      </c>
    </row>
    <row r="271" spans="1:2" x14ac:dyDescent="0.3">
      <c r="A271" s="16">
        <f t="shared" si="8"/>
        <v>269</v>
      </c>
      <c r="B271" s="9">
        <f t="shared" si="9"/>
        <v>1.6818181818181757</v>
      </c>
    </row>
    <row r="272" spans="1:2" x14ac:dyDescent="0.3">
      <c r="A272" s="16">
        <f t="shared" si="8"/>
        <v>270</v>
      </c>
      <c r="B272" s="9">
        <f t="shared" si="9"/>
        <v>1.6818181818181763</v>
      </c>
    </row>
    <row r="273" spans="1:2" x14ac:dyDescent="0.3">
      <c r="A273" s="16">
        <f t="shared" si="8"/>
        <v>271</v>
      </c>
      <c r="B273" s="9">
        <f t="shared" si="9"/>
        <v>1.681818181818177</v>
      </c>
    </row>
    <row r="274" spans="1:2" x14ac:dyDescent="0.3">
      <c r="A274" s="16">
        <f t="shared" si="8"/>
        <v>272</v>
      </c>
      <c r="B274" s="9">
        <f t="shared" si="9"/>
        <v>1.6818181818181777</v>
      </c>
    </row>
    <row r="275" spans="1:2" x14ac:dyDescent="0.3">
      <c r="A275" s="16">
        <f t="shared" si="8"/>
        <v>273</v>
      </c>
      <c r="B275" s="9">
        <f t="shared" si="9"/>
        <v>1.6818181818181781</v>
      </c>
    </row>
    <row r="276" spans="1:2" x14ac:dyDescent="0.3">
      <c r="A276" s="16">
        <f t="shared" si="8"/>
        <v>274</v>
      </c>
      <c r="B276" s="9">
        <f t="shared" si="9"/>
        <v>1.6818181818181785</v>
      </c>
    </row>
    <row r="277" spans="1:2" x14ac:dyDescent="0.3">
      <c r="A277" s="16">
        <f t="shared" si="8"/>
        <v>275</v>
      </c>
      <c r="B277" s="9">
        <f t="shared" si="9"/>
        <v>1.6818181818181788</v>
      </c>
    </row>
    <row r="278" spans="1:2" x14ac:dyDescent="0.3">
      <c r="A278" s="16">
        <f t="shared" si="8"/>
        <v>276</v>
      </c>
      <c r="B278" s="9">
        <f t="shared" si="9"/>
        <v>1.681818181818179</v>
      </c>
    </row>
    <row r="279" spans="1:2" x14ac:dyDescent="0.3">
      <c r="A279" s="16">
        <f t="shared" si="8"/>
        <v>277</v>
      </c>
      <c r="B279" s="9">
        <f t="shared" si="9"/>
        <v>1.6818181818181792</v>
      </c>
    </row>
    <row r="280" spans="1:2" x14ac:dyDescent="0.3">
      <c r="A280" s="16">
        <f t="shared" si="8"/>
        <v>278</v>
      </c>
      <c r="B280" s="9">
        <f t="shared" si="9"/>
        <v>1.6818181818181794</v>
      </c>
    </row>
    <row r="281" spans="1:2" x14ac:dyDescent="0.3">
      <c r="A281" s="16">
        <f t="shared" si="8"/>
        <v>279</v>
      </c>
      <c r="B281" s="9">
        <f t="shared" si="9"/>
        <v>1.6818181818181797</v>
      </c>
    </row>
    <row r="282" spans="1:2" x14ac:dyDescent="0.3">
      <c r="A282" s="16">
        <f t="shared" si="8"/>
        <v>280</v>
      </c>
      <c r="B282" s="9">
        <f t="shared" si="9"/>
        <v>1.6818181818181799</v>
      </c>
    </row>
    <row r="283" spans="1:2" x14ac:dyDescent="0.3">
      <c r="A283" s="16">
        <f t="shared" si="8"/>
        <v>281</v>
      </c>
      <c r="B283" s="9">
        <f t="shared" si="9"/>
        <v>1.6818181818181801</v>
      </c>
    </row>
    <row r="284" spans="1:2" x14ac:dyDescent="0.3">
      <c r="A284" s="16">
        <f t="shared" si="8"/>
        <v>282</v>
      </c>
      <c r="B284" s="9">
        <f t="shared" si="9"/>
        <v>1.6818181818181803</v>
      </c>
    </row>
    <row r="285" spans="1:2" x14ac:dyDescent="0.3">
      <c r="A285" s="16">
        <f t="shared" si="8"/>
        <v>283</v>
      </c>
      <c r="B285" s="9">
        <f t="shared" si="9"/>
        <v>1.6818181818181805</v>
      </c>
    </row>
    <row r="286" spans="1:2" x14ac:dyDescent="0.3">
      <c r="A286" s="16">
        <f t="shared" si="8"/>
        <v>284</v>
      </c>
      <c r="B286" s="9">
        <f t="shared" si="9"/>
        <v>1.6818181818181808</v>
      </c>
    </row>
    <row r="287" spans="1:2" x14ac:dyDescent="0.3">
      <c r="A287" s="16">
        <f t="shared" si="8"/>
        <v>285</v>
      </c>
      <c r="B287" s="9">
        <f t="shared" si="9"/>
        <v>1.681818181818181</v>
      </c>
    </row>
    <row r="288" spans="1:2" x14ac:dyDescent="0.3">
      <c r="A288" s="16">
        <f t="shared" si="8"/>
        <v>286</v>
      </c>
      <c r="B288" s="9">
        <f t="shared" si="9"/>
        <v>1.681818181818181</v>
      </c>
    </row>
    <row r="289" spans="1:2" x14ac:dyDescent="0.3">
      <c r="A289" s="16">
        <f t="shared" si="8"/>
        <v>287</v>
      </c>
      <c r="B289" s="9">
        <f t="shared" si="9"/>
        <v>1.681818181818181</v>
      </c>
    </row>
    <row r="290" spans="1:2" x14ac:dyDescent="0.3">
      <c r="A290" s="16">
        <f t="shared" si="8"/>
        <v>288</v>
      </c>
      <c r="B290" s="9">
        <f t="shared" si="9"/>
        <v>1.681818181818181</v>
      </c>
    </row>
    <row r="291" spans="1:2" x14ac:dyDescent="0.3">
      <c r="A291" s="16">
        <f t="shared" si="8"/>
        <v>289</v>
      </c>
      <c r="B291" s="9">
        <f t="shared" si="9"/>
        <v>1.681818181818181</v>
      </c>
    </row>
    <row r="292" spans="1:2" x14ac:dyDescent="0.3">
      <c r="A292" s="16">
        <f t="shared" si="8"/>
        <v>290</v>
      </c>
      <c r="B292" s="9">
        <f t="shared" si="9"/>
        <v>1.681818181818181</v>
      </c>
    </row>
    <row r="293" spans="1:2" x14ac:dyDescent="0.3">
      <c r="A293" s="16">
        <f t="shared" si="8"/>
        <v>291</v>
      </c>
      <c r="B293" s="9">
        <f t="shared" si="9"/>
        <v>1.681818181818181</v>
      </c>
    </row>
    <row r="294" spans="1:2" x14ac:dyDescent="0.3">
      <c r="A294" s="16">
        <f t="shared" si="8"/>
        <v>292</v>
      </c>
      <c r="B294" s="9">
        <f t="shared" si="9"/>
        <v>1.681818181818181</v>
      </c>
    </row>
    <row r="295" spans="1:2" x14ac:dyDescent="0.3">
      <c r="A295" s="16">
        <f t="shared" si="8"/>
        <v>293</v>
      </c>
      <c r="B295" s="9">
        <f t="shared" si="9"/>
        <v>1.681818181818181</v>
      </c>
    </row>
    <row r="296" spans="1:2" x14ac:dyDescent="0.3">
      <c r="A296" s="16">
        <f t="shared" si="8"/>
        <v>294</v>
      </c>
      <c r="B296" s="9">
        <f t="shared" si="9"/>
        <v>1.681818181818181</v>
      </c>
    </row>
    <row r="297" spans="1:2" x14ac:dyDescent="0.3">
      <c r="A297" s="16">
        <f t="shared" si="8"/>
        <v>295</v>
      </c>
      <c r="B297" s="9">
        <f t="shared" si="9"/>
        <v>1.681818181818181</v>
      </c>
    </row>
    <row r="298" spans="1:2" x14ac:dyDescent="0.3">
      <c r="A298" s="16">
        <f t="shared" si="8"/>
        <v>296</v>
      </c>
      <c r="B298" s="9">
        <f t="shared" si="9"/>
        <v>1.681818181818181</v>
      </c>
    </row>
    <row r="299" spans="1:2" x14ac:dyDescent="0.3">
      <c r="A299" s="16">
        <f t="shared" si="8"/>
        <v>297</v>
      </c>
      <c r="B299" s="9">
        <f t="shared" si="9"/>
        <v>1.681818181818181</v>
      </c>
    </row>
    <row r="300" spans="1:2" x14ac:dyDescent="0.3">
      <c r="A300" s="16">
        <f t="shared" si="8"/>
        <v>298</v>
      </c>
      <c r="B300" s="9">
        <f t="shared" si="9"/>
        <v>1.681818181818181</v>
      </c>
    </row>
    <row r="301" spans="1:2" x14ac:dyDescent="0.3">
      <c r="A301" s="16">
        <f t="shared" si="8"/>
        <v>299</v>
      </c>
      <c r="B301" s="9">
        <f t="shared" si="9"/>
        <v>1.681818181818181</v>
      </c>
    </row>
    <row r="302" spans="1:2" x14ac:dyDescent="0.3">
      <c r="A302" s="16">
        <f t="shared" si="8"/>
        <v>300</v>
      </c>
      <c r="B302" s="9">
        <f t="shared" si="9"/>
        <v>1.681818181818181</v>
      </c>
    </row>
    <row r="303" spans="1:2" x14ac:dyDescent="0.3">
      <c r="A303" s="16">
        <f t="shared" si="8"/>
        <v>301</v>
      </c>
      <c r="B303" s="9">
        <f t="shared" si="9"/>
        <v>1.681818181818181</v>
      </c>
    </row>
    <row r="304" spans="1:2" x14ac:dyDescent="0.3">
      <c r="A304" s="16">
        <f t="shared" si="8"/>
        <v>302</v>
      </c>
      <c r="B304" s="9">
        <f t="shared" si="9"/>
        <v>1.681818181818181</v>
      </c>
    </row>
    <row r="305" spans="1:2" x14ac:dyDescent="0.3">
      <c r="A305" s="16">
        <f t="shared" si="8"/>
        <v>303</v>
      </c>
      <c r="B305" s="9">
        <f t="shared" si="9"/>
        <v>1.681818181818181</v>
      </c>
    </row>
    <row r="306" spans="1:2" x14ac:dyDescent="0.3">
      <c r="A306" s="16">
        <f t="shared" si="8"/>
        <v>304</v>
      </c>
      <c r="B306" s="9">
        <f t="shared" si="9"/>
        <v>1.681818181818181</v>
      </c>
    </row>
    <row r="307" spans="1:2" x14ac:dyDescent="0.3">
      <c r="A307" s="16">
        <f t="shared" si="8"/>
        <v>305</v>
      </c>
      <c r="B307" s="9">
        <f t="shared" si="9"/>
        <v>1.681818181818181</v>
      </c>
    </row>
    <row r="308" spans="1:2" x14ac:dyDescent="0.3">
      <c r="A308" s="16">
        <f t="shared" si="8"/>
        <v>306</v>
      </c>
      <c r="B308" s="9">
        <f t="shared" si="9"/>
        <v>1.681818181818181</v>
      </c>
    </row>
    <row r="309" spans="1:2" x14ac:dyDescent="0.3">
      <c r="A309" s="16">
        <f t="shared" si="8"/>
        <v>307</v>
      </c>
      <c r="B309" s="9">
        <f t="shared" si="9"/>
        <v>1.681818181818181</v>
      </c>
    </row>
    <row r="310" spans="1:2" x14ac:dyDescent="0.3">
      <c r="A310" s="16">
        <f t="shared" si="8"/>
        <v>308</v>
      </c>
      <c r="B310" s="9">
        <f t="shared" si="9"/>
        <v>1.681818181818181</v>
      </c>
    </row>
    <row r="311" spans="1:2" x14ac:dyDescent="0.3">
      <c r="A311" s="16">
        <f t="shared" si="8"/>
        <v>309</v>
      </c>
      <c r="B311" s="9">
        <f t="shared" si="9"/>
        <v>1.681818181818181</v>
      </c>
    </row>
    <row r="312" spans="1:2" x14ac:dyDescent="0.3">
      <c r="A312" s="16">
        <f t="shared" si="8"/>
        <v>310</v>
      </c>
      <c r="B312" s="9">
        <f t="shared" si="9"/>
        <v>1.681818181818181</v>
      </c>
    </row>
    <row r="313" spans="1:2" x14ac:dyDescent="0.3">
      <c r="A313" s="16">
        <f t="shared" si="8"/>
        <v>311</v>
      </c>
      <c r="B313" s="9">
        <f t="shared" si="9"/>
        <v>1.681818181818181</v>
      </c>
    </row>
    <row r="314" spans="1:2" x14ac:dyDescent="0.3">
      <c r="A314" s="16">
        <f t="shared" si="8"/>
        <v>312</v>
      </c>
      <c r="B314" s="9">
        <f t="shared" si="9"/>
        <v>1.681818181818181</v>
      </c>
    </row>
    <row r="315" spans="1:2" x14ac:dyDescent="0.3">
      <c r="A315" s="16">
        <f t="shared" si="8"/>
        <v>313</v>
      </c>
      <c r="B315" s="9">
        <f t="shared" si="9"/>
        <v>1.681818181818181</v>
      </c>
    </row>
    <row r="316" spans="1:2" x14ac:dyDescent="0.3">
      <c r="A316" s="16">
        <f t="shared" si="8"/>
        <v>314</v>
      </c>
      <c r="B316" s="9">
        <f t="shared" si="9"/>
        <v>1.681818181818181</v>
      </c>
    </row>
    <row r="317" spans="1:2" x14ac:dyDescent="0.3">
      <c r="A317" s="16">
        <f t="shared" si="8"/>
        <v>315</v>
      </c>
      <c r="B317" s="9">
        <f t="shared" si="9"/>
        <v>1.681818181818181</v>
      </c>
    </row>
    <row r="318" spans="1:2" x14ac:dyDescent="0.3">
      <c r="A318" s="16">
        <f t="shared" si="8"/>
        <v>316</v>
      </c>
      <c r="B318" s="9">
        <f t="shared" si="9"/>
        <v>1.681818181818181</v>
      </c>
    </row>
    <row r="319" spans="1:2" x14ac:dyDescent="0.3">
      <c r="A319" s="16">
        <f t="shared" si="8"/>
        <v>317</v>
      </c>
      <c r="B319" s="9">
        <f t="shared" si="9"/>
        <v>1.681818181818181</v>
      </c>
    </row>
    <row r="320" spans="1:2" x14ac:dyDescent="0.3">
      <c r="A320" s="16">
        <f t="shared" si="8"/>
        <v>318</v>
      </c>
      <c r="B320" s="9">
        <f t="shared" si="9"/>
        <v>1.681818181818181</v>
      </c>
    </row>
    <row r="321" spans="1:2" x14ac:dyDescent="0.3">
      <c r="A321" s="16">
        <f t="shared" si="8"/>
        <v>319</v>
      </c>
      <c r="B321" s="9">
        <f t="shared" si="9"/>
        <v>1.681818181818181</v>
      </c>
    </row>
    <row r="322" spans="1:2" x14ac:dyDescent="0.3">
      <c r="A322" s="16">
        <f t="shared" si="8"/>
        <v>320</v>
      </c>
      <c r="B322" s="9">
        <f t="shared" si="9"/>
        <v>1.681818181818181</v>
      </c>
    </row>
    <row r="323" spans="1:2" x14ac:dyDescent="0.3">
      <c r="A323" s="16">
        <f t="shared" si="8"/>
        <v>321</v>
      </c>
      <c r="B323" s="9">
        <f t="shared" si="9"/>
        <v>1.681818181818181</v>
      </c>
    </row>
    <row r="324" spans="1:2" x14ac:dyDescent="0.3">
      <c r="A324" s="16">
        <f t="shared" ref="A324:A387" si="10">A323+1</f>
        <v>322</v>
      </c>
      <c r="B324" s="9">
        <f t="shared" ref="B324:B387" si="11">(0.94*B323)-(0.05*B322)+(0.135)+(0.05)</f>
        <v>1.681818181818181</v>
      </c>
    </row>
    <row r="325" spans="1:2" x14ac:dyDescent="0.3">
      <c r="A325" s="16">
        <f t="shared" si="10"/>
        <v>323</v>
      </c>
      <c r="B325" s="9">
        <f t="shared" si="11"/>
        <v>1.681818181818181</v>
      </c>
    </row>
    <row r="326" spans="1:2" x14ac:dyDescent="0.3">
      <c r="A326" s="16">
        <f t="shared" si="10"/>
        <v>324</v>
      </c>
      <c r="B326" s="9">
        <f t="shared" si="11"/>
        <v>1.681818181818181</v>
      </c>
    </row>
    <row r="327" spans="1:2" x14ac:dyDescent="0.3">
      <c r="A327" s="16">
        <f t="shared" si="10"/>
        <v>325</v>
      </c>
      <c r="B327" s="9">
        <f t="shared" si="11"/>
        <v>1.681818181818181</v>
      </c>
    </row>
    <row r="328" spans="1:2" x14ac:dyDescent="0.3">
      <c r="A328" s="16">
        <f t="shared" si="10"/>
        <v>326</v>
      </c>
      <c r="B328" s="9">
        <f t="shared" si="11"/>
        <v>1.681818181818181</v>
      </c>
    </row>
    <row r="329" spans="1:2" x14ac:dyDescent="0.3">
      <c r="A329" s="16">
        <f t="shared" si="10"/>
        <v>327</v>
      </c>
      <c r="B329" s="9">
        <f t="shared" si="11"/>
        <v>1.681818181818181</v>
      </c>
    </row>
    <row r="330" spans="1:2" x14ac:dyDescent="0.3">
      <c r="A330" s="16">
        <f t="shared" si="10"/>
        <v>328</v>
      </c>
      <c r="B330" s="9">
        <f t="shared" si="11"/>
        <v>1.681818181818181</v>
      </c>
    </row>
    <row r="331" spans="1:2" x14ac:dyDescent="0.3">
      <c r="A331" s="16">
        <f t="shared" si="10"/>
        <v>329</v>
      </c>
      <c r="B331" s="9">
        <f t="shared" si="11"/>
        <v>1.681818181818181</v>
      </c>
    </row>
    <row r="332" spans="1:2" x14ac:dyDescent="0.3">
      <c r="A332" s="16">
        <f t="shared" si="10"/>
        <v>330</v>
      </c>
      <c r="B332" s="9">
        <f t="shared" si="11"/>
        <v>1.681818181818181</v>
      </c>
    </row>
    <row r="333" spans="1:2" x14ac:dyDescent="0.3">
      <c r="A333" s="16">
        <f t="shared" si="10"/>
        <v>331</v>
      </c>
      <c r="B333" s="9">
        <f t="shared" si="11"/>
        <v>1.681818181818181</v>
      </c>
    </row>
    <row r="334" spans="1:2" x14ac:dyDescent="0.3">
      <c r="A334" s="16">
        <f t="shared" si="10"/>
        <v>332</v>
      </c>
      <c r="B334" s="9">
        <f t="shared" si="11"/>
        <v>1.681818181818181</v>
      </c>
    </row>
    <row r="335" spans="1:2" x14ac:dyDescent="0.3">
      <c r="A335" s="16">
        <f t="shared" si="10"/>
        <v>333</v>
      </c>
      <c r="B335" s="9">
        <f t="shared" si="11"/>
        <v>1.681818181818181</v>
      </c>
    </row>
    <row r="336" spans="1:2" x14ac:dyDescent="0.3">
      <c r="A336" s="16">
        <f t="shared" si="10"/>
        <v>334</v>
      </c>
      <c r="B336" s="9">
        <f t="shared" si="11"/>
        <v>1.681818181818181</v>
      </c>
    </row>
    <row r="337" spans="1:2" x14ac:dyDescent="0.3">
      <c r="A337" s="16">
        <f t="shared" si="10"/>
        <v>335</v>
      </c>
      <c r="B337" s="9">
        <f t="shared" si="11"/>
        <v>1.681818181818181</v>
      </c>
    </row>
    <row r="338" spans="1:2" x14ac:dyDescent="0.3">
      <c r="A338" s="16">
        <f t="shared" si="10"/>
        <v>336</v>
      </c>
      <c r="B338" s="9">
        <f t="shared" si="11"/>
        <v>1.681818181818181</v>
      </c>
    </row>
    <row r="339" spans="1:2" x14ac:dyDescent="0.3">
      <c r="A339" s="16">
        <f t="shared" si="10"/>
        <v>337</v>
      </c>
      <c r="B339" s="9">
        <f t="shared" si="11"/>
        <v>1.681818181818181</v>
      </c>
    </row>
    <row r="340" spans="1:2" x14ac:dyDescent="0.3">
      <c r="A340" s="16">
        <f t="shared" si="10"/>
        <v>338</v>
      </c>
      <c r="B340" s="9">
        <f t="shared" si="11"/>
        <v>1.681818181818181</v>
      </c>
    </row>
    <row r="341" spans="1:2" x14ac:dyDescent="0.3">
      <c r="A341" s="16">
        <f t="shared" si="10"/>
        <v>339</v>
      </c>
      <c r="B341" s="9">
        <f t="shared" si="11"/>
        <v>1.681818181818181</v>
      </c>
    </row>
    <row r="342" spans="1:2" x14ac:dyDescent="0.3">
      <c r="A342" s="16">
        <f t="shared" si="10"/>
        <v>340</v>
      </c>
      <c r="B342" s="9">
        <f t="shared" si="11"/>
        <v>1.681818181818181</v>
      </c>
    </row>
    <row r="343" spans="1:2" x14ac:dyDescent="0.3">
      <c r="A343" s="16">
        <f t="shared" si="10"/>
        <v>341</v>
      </c>
      <c r="B343" s="9">
        <f t="shared" si="11"/>
        <v>1.681818181818181</v>
      </c>
    </row>
    <row r="344" spans="1:2" x14ac:dyDescent="0.3">
      <c r="A344" s="16">
        <f t="shared" si="10"/>
        <v>342</v>
      </c>
      <c r="B344" s="9">
        <f t="shared" si="11"/>
        <v>1.681818181818181</v>
      </c>
    </row>
    <row r="345" spans="1:2" x14ac:dyDescent="0.3">
      <c r="A345" s="16">
        <f t="shared" si="10"/>
        <v>343</v>
      </c>
      <c r="B345" s="9">
        <f t="shared" si="11"/>
        <v>1.681818181818181</v>
      </c>
    </row>
    <row r="346" spans="1:2" x14ac:dyDescent="0.3">
      <c r="A346" s="16">
        <f t="shared" si="10"/>
        <v>344</v>
      </c>
      <c r="B346" s="9">
        <f t="shared" si="11"/>
        <v>1.681818181818181</v>
      </c>
    </row>
    <row r="347" spans="1:2" x14ac:dyDescent="0.3">
      <c r="A347" s="16">
        <f t="shared" si="10"/>
        <v>345</v>
      </c>
      <c r="B347" s="9">
        <f t="shared" si="11"/>
        <v>1.681818181818181</v>
      </c>
    </row>
    <row r="348" spans="1:2" x14ac:dyDescent="0.3">
      <c r="A348" s="16">
        <f t="shared" si="10"/>
        <v>346</v>
      </c>
      <c r="B348" s="9">
        <f t="shared" si="11"/>
        <v>1.681818181818181</v>
      </c>
    </row>
    <row r="349" spans="1:2" x14ac:dyDescent="0.3">
      <c r="A349" s="16">
        <f t="shared" si="10"/>
        <v>347</v>
      </c>
      <c r="B349" s="9">
        <f t="shared" si="11"/>
        <v>1.681818181818181</v>
      </c>
    </row>
    <row r="350" spans="1:2" x14ac:dyDescent="0.3">
      <c r="A350" s="16">
        <f t="shared" si="10"/>
        <v>348</v>
      </c>
      <c r="B350" s="9">
        <f t="shared" si="11"/>
        <v>1.681818181818181</v>
      </c>
    </row>
    <row r="351" spans="1:2" x14ac:dyDescent="0.3">
      <c r="A351" s="16">
        <f t="shared" si="10"/>
        <v>349</v>
      </c>
      <c r="B351" s="9">
        <f t="shared" si="11"/>
        <v>1.681818181818181</v>
      </c>
    </row>
    <row r="352" spans="1:2" x14ac:dyDescent="0.3">
      <c r="A352" s="16">
        <f t="shared" si="10"/>
        <v>350</v>
      </c>
      <c r="B352" s="9">
        <f t="shared" si="11"/>
        <v>1.681818181818181</v>
      </c>
    </row>
    <row r="353" spans="1:2" x14ac:dyDescent="0.3">
      <c r="A353" s="16">
        <f t="shared" si="10"/>
        <v>351</v>
      </c>
      <c r="B353" s="9">
        <f t="shared" si="11"/>
        <v>1.681818181818181</v>
      </c>
    </row>
    <row r="354" spans="1:2" x14ac:dyDescent="0.3">
      <c r="A354" s="16">
        <f t="shared" si="10"/>
        <v>352</v>
      </c>
      <c r="B354" s="9">
        <f t="shared" si="11"/>
        <v>1.681818181818181</v>
      </c>
    </row>
    <row r="355" spans="1:2" x14ac:dyDescent="0.3">
      <c r="A355" s="16">
        <f t="shared" si="10"/>
        <v>353</v>
      </c>
      <c r="B355" s="9">
        <f t="shared" si="11"/>
        <v>1.681818181818181</v>
      </c>
    </row>
    <row r="356" spans="1:2" x14ac:dyDescent="0.3">
      <c r="A356" s="16">
        <f t="shared" si="10"/>
        <v>354</v>
      </c>
      <c r="B356" s="9">
        <f t="shared" si="11"/>
        <v>1.681818181818181</v>
      </c>
    </row>
    <row r="357" spans="1:2" x14ac:dyDescent="0.3">
      <c r="A357" s="16">
        <f t="shared" si="10"/>
        <v>355</v>
      </c>
      <c r="B357" s="9">
        <f t="shared" si="11"/>
        <v>1.681818181818181</v>
      </c>
    </row>
    <row r="358" spans="1:2" x14ac:dyDescent="0.3">
      <c r="A358" s="16">
        <f t="shared" si="10"/>
        <v>356</v>
      </c>
      <c r="B358" s="9">
        <f t="shared" si="11"/>
        <v>1.681818181818181</v>
      </c>
    </row>
    <row r="359" spans="1:2" x14ac:dyDescent="0.3">
      <c r="A359" s="16">
        <f t="shared" si="10"/>
        <v>357</v>
      </c>
      <c r="B359" s="9">
        <f t="shared" si="11"/>
        <v>1.681818181818181</v>
      </c>
    </row>
    <row r="360" spans="1:2" x14ac:dyDescent="0.3">
      <c r="A360" s="16">
        <f t="shared" si="10"/>
        <v>358</v>
      </c>
      <c r="B360" s="9">
        <f t="shared" si="11"/>
        <v>1.681818181818181</v>
      </c>
    </row>
    <row r="361" spans="1:2" x14ac:dyDescent="0.3">
      <c r="A361" s="16">
        <f t="shared" si="10"/>
        <v>359</v>
      </c>
      <c r="B361" s="9">
        <f t="shared" si="11"/>
        <v>1.681818181818181</v>
      </c>
    </row>
    <row r="362" spans="1:2" x14ac:dyDescent="0.3">
      <c r="A362" s="16">
        <f t="shared" si="10"/>
        <v>360</v>
      </c>
      <c r="B362" s="9">
        <f t="shared" si="11"/>
        <v>1.681818181818181</v>
      </c>
    </row>
    <row r="363" spans="1:2" x14ac:dyDescent="0.3">
      <c r="A363" s="16">
        <f t="shared" si="10"/>
        <v>361</v>
      </c>
      <c r="B363" s="9">
        <f t="shared" si="11"/>
        <v>1.681818181818181</v>
      </c>
    </row>
    <row r="364" spans="1:2" x14ac:dyDescent="0.3">
      <c r="A364" s="16">
        <f t="shared" si="10"/>
        <v>362</v>
      </c>
      <c r="B364" s="9">
        <f t="shared" si="11"/>
        <v>1.681818181818181</v>
      </c>
    </row>
    <row r="365" spans="1:2" x14ac:dyDescent="0.3">
      <c r="A365" s="16">
        <f t="shared" si="10"/>
        <v>363</v>
      </c>
      <c r="B365" s="9">
        <f t="shared" si="11"/>
        <v>1.681818181818181</v>
      </c>
    </row>
    <row r="366" spans="1:2" x14ac:dyDescent="0.3">
      <c r="A366" s="16">
        <f t="shared" si="10"/>
        <v>364</v>
      </c>
      <c r="B366" s="9">
        <f t="shared" si="11"/>
        <v>1.681818181818181</v>
      </c>
    </row>
    <row r="367" spans="1:2" x14ac:dyDescent="0.3">
      <c r="A367" s="16">
        <f t="shared" si="10"/>
        <v>365</v>
      </c>
      <c r="B367" s="9">
        <f t="shared" si="11"/>
        <v>1.681818181818181</v>
      </c>
    </row>
    <row r="368" spans="1:2" x14ac:dyDescent="0.3">
      <c r="A368" s="16">
        <f t="shared" si="10"/>
        <v>366</v>
      </c>
      <c r="B368" s="9">
        <f t="shared" si="11"/>
        <v>1.681818181818181</v>
      </c>
    </row>
    <row r="369" spans="1:2" x14ac:dyDescent="0.3">
      <c r="A369" s="16">
        <f t="shared" si="10"/>
        <v>367</v>
      </c>
      <c r="B369" s="9">
        <f t="shared" si="11"/>
        <v>1.681818181818181</v>
      </c>
    </row>
    <row r="370" spans="1:2" x14ac:dyDescent="0.3">
      <c r="A370" s="16">
        <f t="shared" si="10"/>
        <v>368</v>
      </c>
      <c r="B370" s="9">
        <f t="shared" si="11"/>
        <v>1.681818181818181</v>
      </c>
    </row>
    <row r="371" spans="1:2" x14ac:dyDescent="0.3">
      <c r="A371" s="16">
        <f t="shared" si="10"/>
        <v>369</v>
      </c>
      <c r="B371" s="9">
        <f t="shared" si="11"/>
        <v>1.681818181818181</v>
      </c>
    </row>
    <row r="372" spans="1:2" x14ac:dyDescent="0.3">
      <c r="A372" s="16">
        <f t="shared" si="10"/>
        <v>370</v>
      </c>
      <c r="B372" s="9">
        <f t="shared" si="11"/>
        <v>1.681818181818181</v>
      </c>
    </row>
    <row r="373" spans="1:2" x14ac:dyDescent="0.3">
      <c r="A373" s="16">
        <f t="shared" si="10"/>
        <v>371</v>
      </c>
      <c r="B373" s="9">
        <f t="shared" si="11"/>
        <v>1.681818181818181</v>
      </c>
    </row>
    <row r="374" spans="1:2" x14ac:dyDescent="0.3">
      <c r="A374" s="16">
        <f t="shared" si="10"/>
        <v>372</v>
      </c>
      <c r="B374" s="9">
        <f t="shared" si="11"/>
        <v>1.681818181818181</v>
      </c>
    </row>
    <row r="375" spans="1:2" x14ac:dyDescent="0.3">
      <c r="A375" s="16">
        <f t="shared" si="10"/>
        <v>373</v>
      </c>
      <c r="B375" s="9">
        <f t="shared" si="11"/>
        <v>1.681818181818181</v>
      </c>
    </row>
    <row r="376" spans="1:2" x14ac:dyDescent="0.3">
      <c r="A376" s="16">
        <f t="shared" si="10"/>
        <v>374</v>
      </c>
      <c r="B376" s="9">
        <f t="shared" si="11"/>
        <v>1.681818181818181</v>
      </c>
    </row>
    <row r="377" spans="1:2" x14ac:dyDescent="0.3">
      <c r="A377" s="16">
        <f t="shared" si="10"/>
        <v>375</v>
      </c>
      <c r="B377" s="9">
        <f t="shared" si="11"/>
        <v>1.681818181818181</v>
      </c>
    </row>
    <row r="378" spans="1:2" x14ac:dyDescent="0.3">
      <c r="A378" s="16">
        <f t="shared" si="10"/>
        <v>376</v>
      </c>
      <c r="B378" s="9">
        <f t="shared" si="11"/>
        <v>1.681818181818181</v>
      </c>
    </row>
    <row r="379" spans="1:2" x14ac:dyDescent="0.3">
      <c r="A379" s="16">
        <f t="shared" si="10"/>
        <v>377</v>
      </c>
      <c r="B379" s="9">
        <f t="shared" si="11"/>
        <v>1.681818181818181</v>
      </c>
    </row>
    <row r="380" spans="1:2" x14ac:dyDescent="0.3">
      <c r="A380" s="16">
        <f t="shared" si="10"/>
        <v>378</v>
      </c>
      <c r="B380" s="9">
        <f t="shared" si="11"/>
        <v>1.681818181818181</v>
      </c>
    </row>
    <row r="381" spans="1:2" x14ac:dyDescent="0.3">
      <c r="A381" s="16">
        <f t="shared" si="10"/>
        <v>379</v>
      </c>
      <c r="B381" s="9">
        <f t="shared" si="11"/>
        <v>1.681818181818181</v>
      </c>
    </row>
    <row r="382" spans="1:2" x14ac:dyDescent="0.3">
      <c r="A382" s="16">
        <f t="shared" si="10"/>
        <v>380</v>
      </c>
      <c r="B382" s="9">
        <f t="shared" si="11"/>
        <v>1.681818181818181</v>
      </c>
    </row>
    <row r="383" spans="1:2" x14ac:dyDescent="0.3">
      <c r="A383" s="16">
        <f t="shared" si="10"/>
        <v>381</v>
      </c>
      <c r="B383" s="9">
        <f t="shared" si="11"/>
        <v>1.681818181818181</v>
      </c>
    </row>
    <row r="384" spans="1:2" x14ac:dyDescent="0.3">
      <c r="A384" s="16">
        <f t="shared" si="10"/>
        <v>382</v>
      </c>
      <c r="B384" s="9">
        <f t="shared" si="11"/>
        <v>1.681818181818181</v>
      </c>
    </row>
    <row r="385" spans="1:2" x14ac:dyDescent="0.3">
      <c r="A385" s="16">
        <f t="shared" si="10"/>
        <v>383</v>
      </c>
      <c r="B385" s="9">
        <f t="shared" si="11"/>
        <v>1.681818181818181</v>
      </c>
    </row>
    <row r="386" spans="1:2" x14ac:dyDescent="0.3">
      <c r="A386" s="16">
        <f t="shared" si="10"/>
        <v>384</v>
      </c>
      <c r="B386" s="9">
        <f t="shared" si="11"/>
        <v>1.681818181818181</v>
      </c>
    </row>
    <row r="387" spans="1:2" x14ac:dyDescent="0.3">
      <c r="A387" s="16">
        <f t="shared" si="10"/>
        <v>385</v>
      </c>
      <c r="B387" s="9">
        <f t="shared" si="11"/>
        <v>1.681818181818181</v>
      </c>
    </row>
    <row r="388" spans="1:2" x14ac:dyDescent="0.3">
      <c r="A388" s="16">
        <f t="shared" ref="A388:A451" si="12">A387+1</f>
        <v>386</v>
      </c>
      <c r="B388" s="9">
        <f t="shared" ref="B388:B451" si="13">(0.94*B387)-(0.05*B386)+(0.135)+(0.05)</f>
        <v>1.681818181818181</v>
      </c>
    </row>
    <row r="389" spans="1:2" x14ac:dyDescent="0.3">
      <c r="A389" s="16">
        <f t="shared" si="12"/>
        <v>387</v>
      </c>
      <c r="B389" s="9">
        <f t="shared" si="13"/>
        <v>1.681818181818181</v>
      </c>
    </row>
    <row r="390" spans="1:2" x14ac:dyDescent="0.3">
      <c r="A390" s="16">
        <f t="shared" si="12"/>
        <v>388</v>
      </c>
      <c r="B390" s="9">
        <f t="shared" si="13"/>
        <v>1.681818181818181</v>
      </c>
    </row>
    <row r="391" spans="1:2" x14ac:dyDescent="0.3">
      <c r="A391" s="16">
        <f t="shared" si="12"/>
        <v>389</v>
      </c>
      <c r="B391" s="9">
        <f t="shared" si="13"/>
        <v>1.681818181818181</v>
      </c>
    </row>
    <row r="392" spans="1:2" x14ac:dyDescent="0.3">
      <c r="A392" s="16">
        <f t="shared" si="12"/>
        <v>390</v>
      </c>
      <c r="B392" s="9">
        <f t="shared" si="13"/>
        <v>1.681818181818181</v>
      </c>
    </row>
    <row r="393" spans="1:2" x14ac:dyDescent="0.3">
      <c r="A393" s="16">
        <f t="shared" si="12"/>
        <v>391</v>
      </c>
      <c r="B393" s="9">
        <f t="shared" si="13"/>
        <v>1.681818181818181</v>
      </c>
    </row>
    <row r="394" spans="1:2" x14ac:dyDescent="0.3">
      <c r="A394" s="16">
        <f t="shared" si="12"/>
        <v>392</v>
      </c>
      <c r="B394" s="9">
        <f t="shared" si="13"/>
        <v>1.681818181818181</v>
      </c>
    </row>
    <row r="395" spans="1:2" x14ac:dyDescent="0.3">
      <c r="A395" s="16">
        <f t="shared" si="12"/>
        <v>393</v>
      </c>
      <c r="B395" s="9">
        <f t="shared" si="13"/>
        <v>1.681818181818181</v>
      </c>
    </row>
    <row r="396" spans="1:2" x14ac:dyDescent="0.3">
      <c r="A396" s="16">
        <f t="shared" si="12"/>
        <v>394</v>
      </c>
      <c r="B396" s="9">
        <f t="shared" si="13"/>
        <v>1.681818181818181</v>
      </c>
    </row>
    <row r="397" spans="1:2" x14ac:dyDescent="0.3">
      <c r="A397" s="16">
        <f t="shared" si="12"/>
        <v>395</v>
      </c>
      <c r="B397" s="9">
        <f t="shared" si="13"/>
        <v>1.681818181818181</v>
      </c>
    </row>
    <row r="398" spans="1:2" x14ac:dyDescent="0.3">
      <c r="A398" s="16">
        <f t="shared" si="12"/>
        <v>396</v>
      </c>
      <c r="B398" s="9">
        <f t="shared" si="13"/>
        <v>1.681818181818181</v>
      </c>
    </row>
    <row r="399" spans="1:2" x14ac:dyDescent="0.3">
      <c r="A399" s="16">
        <f t="shared" si="12"/>
        <v>397</v>
      </c>
      <c r="B399" s="9">
        <f t="shared" si="13"/>
        <v>1.681818181818181</v>
      </c>
    </row>
    <row r="400" spans="1:2" x14ac:dyDescent="0.3">
      <c r="A400" s="16">
        <f t="shared" si="12"/>
        <v>398</v>
      </c>
      <c r="B400" s="9">
        <f t="shared" si="13"/>
        <v>1.681818181818181</v>
      </c>
    </row>
    <row r="401" spans="1:2" x14ac:dyDescent="0.3">
      <c r="A401" s="16">
        <f t="shared" si="12"/>
        <v>399</v>
      </c>
      <c r="B401" s="9">
        <f t="shared" si="13"/>
        <v>1.681818181818181</v>
      </c>
    </row>
    <row r="402" spans="1:2" x14ac:dyDescent="0.3">
      <c r="A402" s="16">
        <f t="shared" si="12"/>
        <v>400</v>
      </c>
      <c r="B402" s="9">
        <f t="shared" si="13"/>
        <v>1.681818181818181</v>
      </c>
    </row>
    <row r="403" spans="1:2" x14ac:dyDescent="0.3">
      <c r="A403" s="16">
        <f t="shared" si="12"/>
        <v>401</v>
      </c>
      <c r="B403" s="9">
        <f t="shared" si="13"/>
        <v>1.681818181818181</v>
      </c>
    </row>
    <row r="404" spans="1:2" x14ac:dyDescent="0.3">
      <c r="A404" s="16">
        <f t="shared" si="12"/>
        <v>402</v>
      </c>
      <c r="B404" s="9">
        <f t="shared" si="13"/>
        <v>1.681818181818181</v>
      </c>
    </row>
    <row r="405" spans="1:2" x14ac:dyDescent="0.3">
      <c r="A405" s="16">
        <f t="shared" si="12"/>
        <v>403</v>
      </c>
      <c r="B405" s="9">
        <f t="shared" si="13"/>
        <v>1.681818181818181</v>
      </c>
    </row>
    <row r="406" spans="1:2" x14ac:dyDescent="0.3">
      <c r="A406" s="16">
        <f t="shared" si="12"/>
        <v>404</v>
      </c>
      <c r="B406" s="9">
        <f t="shared" si="13"/>
        <v>1.681818181818181</v>
      </c>
    </row>
    <row r="407" spans="1:2" x14ac:dyDescent="0.3">
      <c r="A407" s="16">
        <f t="shared" si="12"/>
        <v>405</v>
      </c>
      <c r="B407" s="9">
        <f t="shared" si="13"/>
        <v>1.681818181818181</v>
      </c>
    </row>
    <row r="408" spans="1:2" x14ac:dyDescent="0.3">
      <c r="A408" s="16">
        <f t="shared" si="12"/>
        <v>406</v>
      </c>
      <c r="B408" s="9">
        <f t="shared" si="13"/>
        <v>1.681818181818181</v>
      </c>
    </row>
    <row r="409" spans="1:2" x14ac:dyDescent="0.3">
      <c r="A409" s="16">
        <f t="shared" si="12"/>
        <v>407</v>
      </c>
      <c r="B409" s="9">
        <f t="shared" si="13"/>
        <v>1.681818181818181</v>
      </c>
    </row>
    <row r="410" spans="1:2" x14ac:dyDescent="0.3">
      <c r="A410" s="16">
        <f t="shared" si="12"/>
        <v>408</v>
      </c>
      <c r="B410" s="9">
        <f t="shared" si="13"/>
        <v>1.681818181818181</v>
      </c>
    </row>
    <row r="411" spans="1:2" x14ac:dyDescent="0.3">
      <c r="A411" s="16">
        <f t="shared" si="12"/>
        <v>409</v>
      </c>
      <c r="B411" s="9">
        <f t="shared" si="13"/>
        <v>1.681818181818181</v>
      </c>
    </row>
    <row r="412" spans="1:2" x14ac:dyDescent="0.3">
      <c r="A412" s="16">
        <f t="shared" si="12"/>
        <v>410</v>
      </c>
      <c r="B412" s="9">
        <f t="shared" si="13"/>
        <v>1.681818181818181</v>
      </c>
    </row>
    <row r="413" spans="1:2" x14ac:dyDescent="0.3">
      <c r="A413" s="16">
        <f t="shared" si="12"/>
        <v>411</v>
      </c>
      <c r="B413" s="9">
        <f t="shared" si="13"/>
        <v>1.681818181818181</v>
      </c>
    </row>
    <row r="414" spans="1:2" x14ac:dyDescent="0.3">
      <c r="A414" s="16">
        <f t="shared" si="12"/>
        <v>412</v>
      </c>
      <c r="B414" s="9">
        <f t="shared" si="13"/>
        <v>1.681818181818181</v>
      </c>
    </row>
    <row r="415" spans="1:2" x14ac:dyDescent="0.3">
      <c r="A415" s="16">
        <f t="shared" si="12"/>
        <v>413</v>
      </c>
      <c r="B415" s="9">
        <f t="shared" si="13"/>
        <v>1.681818181818181</v>
      </c>
    </row>
    <row r="416" spans="1:2" x14ac:dyDescent="0.3">
      <c r="A416" s="16">
        <f t="shared" si="12"/>
        <v>414</v>
      </c>
      <c r="B416" s="9">
        <f t="shared" si="13"/>
        <v>1.681818181818181</v>
      </c>
    </row>
    <row r="417" spans="1:2" x14ac:dyDescent="0.3">
      <c r="A417" s="16">
        <f t="shared" si="12"/>
        <v>415</v>
      </c>
      <c r="B417" s="9">
        <f t="shared" si="13"/>
        <v>1.681818181818181</v>
      </c>
    </row>
    <row r="418" spans="1:2" x14ac:dyDescent="0.3">
      <c r="A418" s="16">
        <f t="shared" si="12"/>
        <v>416</v>
      </c>
      <c r="B418" s="9">
        <f t="shared" si="13"/>
        <v>1.681818181818181</v>
      </c>
    </row>
    <row r="419" spans="1:2" x14ac:dyDescent="0.3">
      <c r="A419" s="16">
        <f t="shared" si="12"/>
        <v>417</v>
      </c>
      <c r="B419" s="9">
        <f t="shared" si="13"/>
        <v>1.681818181818181</v>
      </c>
    </row>
    <row r="420" spans="1:2" x14ac:dyDescent="0.3">
      <c r="A420" s="16">
        <f t="shared" si="12"/>
        <v>418</v>
      </c>
      <c r="B420" s="9">
        <f t="shared" si="13"/>
        <v>1.681818181818181</v>
      </c>
    </row>
    <row r="421" spans="1:2" x14ac:dyDescent="0.3">
      <c r="A421" s="16">
        <f t="shared" si="12"/>
        <v>419</v>
      </c>
      <c r="B421" s="9">
        <f t="shared" si="13"/>
        <v>1.681818181818181</v>
      </c>
    </row>
    <row r="422" spans="1:2" x14ac:dyDescent="0.3">
      <c r="A422" s="16">
        <f t="shared" si="12"/>
        <v>420</v>
      </c>
      <c r="B422" s="9">
        <f t="shared" si="13"/>
        <v>1.681818181818181</v>
      </c>
    </row>
    <row r="423" spans="1:2" x14ac:dyDescent="0.3">
      <c r="A423" s="16">
        <f t="shared" si="12"/>
        <v>421</v>
      </c>
      <c r="B423" s="9">
        <f t="shared" si="13"/>
        <v>1.681818181818181</v>
      </c>
    </row>
    <row r="424" spans="1:2" x14ac:dyDescent="0.3">
      <c r="A424" s="16">
        <f t="shared" si="12"/>
        <v>422</v>
      </c>
      <c r="B424" s="9">
        <f t="shared" si="13"/>
        <v>1.681818181818181</v>
      </c>
    </row>
    <row r="425" spans="1:2" x14ac:dyDescent="0.3">
      <c r="A425" s="16">
        <f t="shared" si="12"/>
        <v>423</v>
      </c>
      <c r="B425" s="9">
        <f t="shared" si="13"/>
        <v>1.681818181818181</v>
      </c>
    </row>
    <row r="426" spans="1:2" x14ac:dyDescent="0.3">
      <c r="A426" s="16">
        <f t="shared" si="12"/>
        <v>424</v>
      </c>
      <c r="B426" s="9">
        <f t="shared" si="13"/>
        <v>1.681818181818181</v>
      </c>
    </row>
    <row r="427" spans="1:2" x14ac:dyDescent="0.3">
      <c r="A427" s="16">
        <f t="shared" si="12"/>
        <v>425</v>
      </c>
      <c r="B427" s="9">
        <f t="shared" si="13"/>
        <v>1.681818181818181</v>
      </c>
    </row>
    <row r="428" spans="1:2" x14ac:dyDescent="0.3">
      <c r="A428" s="16">
        <f t="shared" si="12"/>
        <v>426</v>
      </c>
      <c r="B428" s="9">
        <f t="shared" si="13"/>
        <v>1.681818181818181</v>
      </c>
    </row>
    <row r="429" spans="1:2" x14ac:dyDescent="0.3">
      <c r="A429" s="16">
        <f t="shared" si="12"/>
        <v>427</v>
      </c>
      <c r="B429" s="9">
        <f t="shared" si="13"/>
        <v>1.681818181818181</v>
      </c>
    </row>
    <row r="430" spans="1:2" x14ac:dyDescent="0.3">
      <c r="A430" s="16">
        <f t="shared" si="12"/>
        <v>428</v>
      </c>
      <c r="B430" s="9">
        <f t="shared" si="13"/>
        <v>1.681818181818181</v>
      </c>
    </row>
    <row r="431" spans="1:2" x14ac:dyDescent="0.3">
      <c r="A431" s="16">
        <f t="shared" si="12"/>
        <v>429</v>
      </c>
      <c r="B431" s="9">
        <f t="shared" si="13"/>
        <v>1.681818181818181</v>
      </c>
    </row>
    <row r="432" spans="1:2" x14ac:dyDescent="0.3">
      <c r="A432" s="16">
        <f t="shared" si="12"/>
        <v>430</v>
      </c>
      <c r="B432" s="9">
        <f t="shared" si="13"/>
        <v>1.681818181818181</v>
      </c>
    </row>
    <row r="433" spans="1:2" x14ac:dyDescent="0.3">
      <c r="A433" s="16">
        <f t="shared" si="12"/>
        <v>431</v>
      </c>
      <c r="B433" s="9">
        <f t="shared" si="13"/>
        <v>1.681818181818181</v>
      </c>
    </row>
    <row r="434" spans="1:2" x14ac:dyDescent="0.3">
      <c r="A434" s="16">
        <f t="shared" si="12"/>
        <v>432</v>
      </c>
      <c r="B434" s="9">
        <f t="shared" si="13"/>
        <v>1.681818181818181</v>
      </c>
    </row>
    <row r="435" spans="1:2" x14ac:dyDescent="0.3">
      <c r="A435" s="16">
        <f t="shared" si="12"/>
        <v>433</v>
      </c>
      <c r="B435" s="9">
        <f t="shared" si="13"/>
        <v>1.681818181818181</v>
      </c>
    </row>
    <row r="436" spans="1:2" x14ac:dyDescent="0.3">
      <c r="A436" s="16">
        <f t="shared" si="12"/>
        <v>434</v>
      </c>
      <c r="B436" s="9">
        <f t="shared" si="13"/>
        <v>1.681818181818181</v>
      </c>
    </row>
    <row r="437" spans="1:2" x14ac:dyDescent="0.3">
      <c r="A437" s="16">
        <f t="shared" si="12"/>
        <v>435</v>
      </c>
      <c r="B437" s="9">
        <f t="shared" si="13"/>
        <v>1.681818181818181</v>
      </c>
    </row>
    <row r="438" spans="1:2" x14ac:dyDescent="0.3">
      <c r="A438" s="16">
        <f t="shared" si="12"/>
        <v>436</v>
      </c>
      <c r="B438" s="9">
        <f t="shared" si="13"/>
        <v>1.681818181818181</v>
      </c>
    </row>
    <row r="439" spans="1:2" x14ac:dyDescent="0.3">
      <c r="A439" s="16">
        <f t="shared" si="12"/>
        <v>437</v>
      </c>
      <c r="B439" s="9">
        <f t="shared" si="13"/>
        <v>1.681818181818181</v>
      </c>
    </row>
    <row r="440" spans="1:2" x14ac:dyDescent="0.3">
      <c r="A440" s="16">
        <f t="shared" si="12"/>
        <v>438</v>
      </c>
      <c r="B440" s="9">
        <f t="shared" si="13"/>
        <v>1.681818181818181</v>
      </c>
    </row>
    <row r="441" spans="1:2" x14ac:dyDescent="0.3">
      <c r="A441" s="16">
        <f t="shared" si="12"/>
        <v>439</v>
      </c>
      <c r="B441" s="9">
        <f t="shared" si="13"/>
        <v>1.681818181818181</v>
      </c>
    </row>
    <row r="442" spans="1:2" x14ac:dyDescent="0.3">
      <c r="A442" s="16">
        <f t="shared" si="12"/>
        <v>440</v>
      </c>
      <c r="B442" s="9">
        <f t="shared" si="13"/>
        <v>1.681818181818181</v>
      </c>
    </row>
    <row r="443" spans="1:2" x14ac:dyDescent="0.3">
      <c r="A443" s="16">
        <f t="shared" si="12"/>
        <v>441</v>
      </c>
      <c r="B443" s="9">
        <f t="shared" si="13"/>
        <v>1.681818181818181</v>
      </c>
    </row>
    <row r="444" spans="1:2" x14ac:dyDescent="0.3">
      <c r="A444" s="16">
        <f t="shared" si="12"/>
        <v>442</v>
      </c>
      <c r="B444" s="9">
        <f t="shared" si="13"/>
        <v>1.681818181818181</v>
      </c>
    </row>
    <row r="445" spans="1:2" x14ac:dyDescent="0.3">
      <c r="A445" s="16">
        <f t="shared" si="12"/>
        <v>443</v>
      </c>
      <c r="B445" s="9">
        <f t="shared" si="13"/>
        <v>1.681818181818181</v>
      </c>
    </row>
    <row r="446" spans="1:2" x14ac:dyDescent="0.3">
      <c r="A446" s="16">
        <f t="shared" si="12"/>
        <v>444</v>
      </c>
      <c r="B446" s="9">
        <f t="shared" si="13"/>
        <v>1.681818181818181</v>
      </c>
    </row>
    <row r="447" spans="1:2" x14ac:dyDescent="0.3">
      <c r="A447" s="16">
        <f t="shared" si="12"/>
        <v>445</v>
      </c>
      <c r="B447" s="9">
        <f t="shared" si="13"/>
        <v>1.681818181818181</v>
      </c>
    </row>
    <row r="448" spans="1:2" x14ac:dyDescent="0.3">
      <c r="A448" s="16">
        <f t="shared" si="12"/>
        <v>446</v>
      </c>
      <c r="B448" s="9">
        <f t="shared" si="13"/>
        <v>1.681818181818181</v>
      </c>
    </row>
    <row r="449" spans="1:2" x14ac:dyDescent="0.3">
      <c r="A449" s="16">
        <f t="shared" si="12"/>
        <v>447</v>
      </c>
      <c r="B449" s="9">
        <f t="shared" si="13"/>
        <v>1.681818181818181</v>
      </c>
    </row>
    <row r="450" spans="1:2" x14ac:dyDescent="0.3">
      <c r="A450" s="16">
        <f t="shared" si="12"/>
        <v>448</v>
      </c>
      <c r="B450" s="9">
        <f t="shared" si="13"/>
        <v>1.681818181818181</v>
      </c>
    </row>
    <row r="451" spans="1:2" x14ac:dyDescent="0.3">
      <c r="A451" s="16">
        <f t="shared" si="12"/>
        <v>449</v>
      </c>
      <c r="B451" s="9">
        <f t="shared" si="13"/>
        <v>1.681818181818181</v>
      </c>
    </row>
    <row r="452" spans="1:2" x14ac:dyDescent="0.3">
      <c r="A452" s="16">
        <f t="shared" ref="A452:A501" si="14">A451+1</f>
        <v>450</v>
      </c>
      <c r="B452" s="9">
        <f t="shared" ref="B452:B515" si="15">(0.94*B451)-(0.05*B450)+(0.135)+(0.05)</f>
        <v>1.681818181818181</v>
      </c>
    </row>
    <row r="453" spans="1:2" x14ac:dyDescent="0.3">
      <c r="A453" s="16">
        <f t="shared" si="14"/>
        <v>451</v>
      </c>
      <c r="B453" s="9">
        <f t="shared" si="15"/>
        <v>1.681818181818181</v>
      </c>
    </row>
    <row r="454" spans="1:2" x14ac:dyDescent="0.3">
      <c r="A454" s="16">
        <f t="shared" si="14"/>
        <v>452</v>
      </c>
      <c r="B454" s="9">
        <f t="shared" si="15"/>
        <v>1.681818181818181</v>
      </c>
    </row>
    <row r="455" spans="1:2" x14ac:dyDescent="0.3">
      <c r="A455" s="16">
        <f t="shared" si="14"/>
        <v>453</v>
      </c>
      <c r="B455" s="9">
        <f t="shared" si="15"/>
        <v>1.681818181818181</v>
      </c>
    </row>
    <row r="456" spans="1:2" x14ac:dyDescent="0.3">
      <c r="A456" s="16">
        <f t="shared" si="14"/>
        <v>454</v>
      </c>
      <c r="B456" s="9">
        <f t="shared" si="15"/>
        <v>1.681818181818181</v>
      </c>
    </row>
    <row r="457" spans="1:2" x14ac:dyDescent="0.3">
      <c r="A457" s="16">
        <f t="shared" si="14"/>
        <v>455</v>
      </c>
      <c r="B457" s="9">
        <f t="shared" si="15"/>
        <v>1.681818181818181</v>
      </c>
    </row>
    <row r="458" spans="1:2" x14ac:dyDescent="0.3">
      <c r="A458" s="16">
        <f t="shared" si="14"/>
        <v>456</v>
      </c>
      <c r="B458" s="9">
        <f t="shared" si="15"/>
        <v>1.681818181818181</v>
      </c>
    </row>
    <row r="459" spans="1:2" x14ac:dyDescent="0.3">
      <c r="A459" s="16">
        <f t="shared" si="14"/>
        <v>457</v>
      </c>
      <c r="B459" s="9">
        <f t="shared" si="15"/>
        <v>1.681818181818181</v>
      </c>
    </row>
    <row r="460" spans="1:2" x14ac:dyDescent="0.3">
      <c r="A460" s="16">
        <f t="shared" si="14"/>
        <v>458</v>
      </c>
      <c r="B460" s="9">
        <f t="shared" si="15"/>
        <v>1.681818181818181</v>
      </c>
    </row>
    <row r="461" spans="1:2" x14ac:dyDescent="0.3">
      <c r="A461" s="16">
        <f t="shared" si="14"/>
        <v>459</v>
      </c>
      <c r="B461" s="9">
        <f t="shared" si="15"/>
        <v>1.681818181818181</v>
      </c>
    </row>
    <row r="462" spans="1:2" x14ac:dyDescent="0.3">
      <c r="A462" s="16">
        <f t="shared" si="14"/>
        <v>460</v>
      </c>
      <c r="B462" s="9">
        <f t="shared" si="15"/>
        <v>1.681818181818181</v>
      </c>
    </row>
    <row r="463" spans="1:2" x14ac:dyDescent="0.3">
      <c r="A463" s="16">
        <f t="shared" si="14"/>
        <v>461</v>
      </c>
      <c r="B463" s="9">
        <f t="shared" si="15"/>
        <v>1.681818181818181</v>
      </c>
    </row>
    <row r="464" spans="1:2" x14ac:dyDescent="0.3">
      <c r="A464" s="16">
        <f t="shared" si="14"/>
        <v>462</v>
      </c>
      <c r="B464" s="9">
        <f t="shared" si="15"/>
        <v>1.681818181818181</v>
      </c>
    </row>
    <row r="465" spans="1:2" x14ac:dyDescent="0.3">
      <c r="A465" s="16">
        <f t="shared" si="14"/>
        <v>463</v>
      </c>
      <c r="B465" s="9">
        <f t="shared" si="15"/>
        <v>1.681818181818181</v>
      </c>
    </row>
    <row r="466" spans="1:2" x14ac:dyDescent="0.3">
      <c r="A466" s="16">
        <f t="shared" si="14"/>
        <v>464</v>
      </c>
      <c r="B466" s="9">
        <f t="shared" si="15"/>
        <v>1.681818181818181</v>
      </c>
    </row>
    <row r="467" spans="1:2" x14ac:dyDescent="0.3">
      <c r="A467" s="16">
        <f t="shared" si="14"/>
        <v>465</v>
      </c>
      <c r="B467" s="9">
        <f t="shared" si="15"/>
        <v>1.681818181818181</v>
      </c>
    </row>
    <row r="468" spans="1:2" x14ac:dyDescent="0.3">
      <c r="A468" s="16">
        <f t="shared" si="14"/>
        <v>466</v>
      </c>
      <c r="B468" s="9">
        <f t="shared" si="15"/>
        <v>1.681818181818181</v>
      </c>
    </row>
    <row r="469" spans="1:2" x14ac:dyDescent="0.3">
      <c r="A469" s="16">
        <f t="shared" si="14"/>
        <v>467</v>
      </c>
      <c r="B469" s="9">
        <f t="shared" si="15"/>
        <v>1.681818181818181</v>
      </c>
    </row>
    <row r="470" spans="1:2" x14ac:dyDescent="0.3">
      <c r="A470" s="16">
        <f t="shared" si="14"/>
        <v>468</v>
      </c>
      <c r="B470" s="9">
        <f t="shared" si="15"/>
        <v>1.681818181818181</v>
      </c>
    </row>
    <row r="471" spans="1:2" x14ac:dyDescent="0.3">
      <c r="A471" s="16">
        <f t="shared" si="14"/>
        <v>469</v>
      </c>
      <c r="B471" s="9">
        <f t="shared" si="15"/>
        <v>1.681818181818181</v>
      </c>
    </row>
    <row r="472" spans="1:2" x14ac:dyDescent="0.3">
      <c r="A472" s="16">
        <f t="shared" si="14"/>
        <v>470</v>
      </c>
      <c r="B472" s="9">
        <f t="shared" si="15"/>
        <v>1.681818181818181</v>
      </c>
    </row>
    <row r="473" spans="1:2" x14ac:dyDescent="0.3">
      <c r="A473" s="16">
        <f t="shared" si="14"/>
        <v>471</v>
      </c>
      <c r="B473" s="9">
        <f t="shared" si="15"/>
        <v>1.681818181818181</v>
      </c>
    </row>
    <row r="474" spans="1:2" x14ac:dyDescent="0.3">
      <c r="A474" s="16">
        <f t="shared" si="14"/>
        <v>472</v>
      </c>
      <c r="B474" s="9">
        <f t="shared" si="15"/>
        <v>1.681818181818181</v>
      </c>
    </row>
    <row r="475" spans="1:2" x14ac:dyDescent="0.3">
      <c r="A475" s="16">
        <f t="shared" si="14"/>
        <v>473</v>
      </c>
      <c r="B475" s="9">
        <f t="shared" si="15"/>
        <v>1.681818181818181</v>
      </c>
    </row>
    <row r="476" spans="1:2" x14ac:dyDescent="0.3">
      <c r="A476" s="16">
        <f t="shared" si="14"/>
        <v>474</v>
      </c>
      <c r="B476" s="9">
        <f t="shared" si="15"/>
        <v>1.681818181818181</v>
      </c>
    </row>
    <row r="477" spans="1:2" x14ac:dyDescent="0.3">
      <c r="A477" s="16">
        <f t="shared" si="14"/>
        <v>475</v>
      </c>
      <c r="B477" s="9">
        <f t="shared" si="15"/>
        <v>1.681818181818181</v>
      </c>
    </row>
    <row r="478" spans="1:2" x14ac:dyDescent="0.3">
      <c r="A478" s="16">
        <f t="shared" si="14"/>
        <v>476</v>
      </c>
      <c r="B478" s="9">
        <f t="shared" si="15"/>
        <v>1.681818181818181</v>
      </c>
    </row>
    <row r="479" spans="1:2" x14ac:dyDescent="0.3">
      <c r="A479" s="16">
        <f t="shared" si="14"/>
        <v>477</v>
      </c>
      <c r="B479" s="9">
        <f t="shared" si="15"/>
        <v>1.681818181818181</v>
      </c>
    </row>
    <row r="480" spans="1:2" x14ac:dyDescent="0.3">
      <c r="A480" s="16">
        <f t="shared" si="14"/>
        <v>478</v>
      </c>
      <c r="B480" s="9">
        <f t="shared" si="15"/>
        <v>1.681818181818181</v>
      </c>
    </row>
    <row r="481" spans="1:2" x14ac:dyDescent="0.3">
      <c r="A481" s="16">
        <f t="shared" si="14"/>
        <v>479</v>
      </c>
      <c r="B481" s="9">
        <f t="shared" si="15"/>
        <v>1.681818181818181</v>
      </c>
    </row>
    <row r="482" spans="1:2" x14ac:dyDescent="0.3">
      <c r="A482" s="16">
        <f t="shared" si="14"/>
        <v>480</v>
      </c>
      <c r="B482" s="9">
        <f t="shared" si="15"/>
        <v>1.681818181818181</v>
      </c>
    </row>
    <row r="483" spans="1:2" x14ac:dyDescent="0.3">
      <c r="A483" s="16">
        <f t="shared" si="14"/>
        <v>481</v>
      </c>
      <c r="B483" s="9">
        <f t="shared" si="15"/>
        <v>1.681818181818181</v>
      </c>
    </row>
    <row r="484" spans="1:2" x14ac:dyDescent="0.3">
      <c r="A484" s="16">
        <f t="shared" si="14"/>
        <v>482</v>
      </c>
      <c r="B484" s="9">
        <f t="shared" si="15"/>
        <v>1.681818181818181</v>
      </c>
    </row>
    <row r="485" spans="1:2" x14ac:dyDescent="0.3">
      <c r="A485" s="16">
        <f t="shared" si="14"/>
        <v>483</v>
      </c>
      <c r="B485" s="9">
        <f t="shared" si="15"/>
        <v>1.681818181818181</v>
      </c>
    </row>
    <row r="486" spans="1:2" x14ac:dyDescent="0.3">
      <c r="A486" s="16">
        <f t="shared" si="14"/>
        <v>484</v>
      </c>
      <c r="B486" s="9">
        <f t="shared" si="15"/>
        <v>1.681818181818181</v>
      </c>
    </row>
    <row r="487" spans="1:2" x14ac:dyDescent="0.3">
      <c r="A487" s="16">
        <f t="shared" si="14"/>
        <v>485</v>
      </c>
      <c r="B487" s="9">
        <f t="shared" si="15"/>
        <v>1.681818181818181</v>
      </c>
    </row>
    <row r="488" spans="1:2" x14ac:dyDescent="0.3">
      <c r="A488" s="16">
        <f t="shared" si="14"/>
        <v>486</v>
      </c>
      <c r="B488" s="9">
        <f t="shared" si="15"/>
        <v>1.681818181818181</v>
      </c>
    </row>
    <row r="489" spans="1:2" x14ac:dyDescent="0.3">
      <c r="A489" s="16">
        <f t="shared" si="14"/>
        <v>487</v>
      </c>
      <c r="B489" s="9">
        <f t="shared" si="15"/>
        <v>1.681818181818181</v>
      </c>
    </row>
    <row r="490" spans="1:2" x14ac:dyDescent="0.3">
      <c r="A490" s="16">
        <f t="shared" si="14"/>
        <v>488</v>
      </c>
      <c r="B490" s="9">
        <f t="shared" si="15"/>
        <v>1.681818181818181</v>
      </c>
    </row>
    <row r="491" spans="1:2" x14ac:dyDescent="0.3">
      <c r="A491" s="16">
        <f t="shared" si="14"/>
        <v>489</v>
      </c>
      <c r="B491" s="9">
        <f t="shared" si="15"/>
        <v>1.681818181818181</v>
      </c>
    </row>
    <row r="492" spans="1:2" x14ac:dyDescent="0.3">
      <c r="A492" s="16">
        <f t="shared" si="14"/>
        <v>490</v>
      </c>
      <c r="B492" s="9">
        <f t="shared" si="15"/>
        <v>1.681818181818181</v>
      </c>
    </row>
    <row r="493" spans="1:2" x14ac:dyDescent="0.3">
      <c r="A493" s="16">
        <f t="shared" si="14"/>
        <v>491</v>
      </c>
      <c r="B493" s="9">
        <f t="shared" si="15"/>
        <v>1.681818181818181</v>
      </c>
    </row>
    <row r="494" spans="1:2" x14ac:dyDescent="0.3">
      <c r="A494" s="16">
        <f t="shared" si="14"/>
        <v>492</v>
      </c>
      <c r="B494" s="9">
        <f t="shared" si="15"/>
        <v>1.681818181818181</v>
      </c>
    </row>
    <row r="495" spans="1:2" x14ac:dyDescent="0.3">
      <c r="A495" s="16">
        <f t="shared" si="14"/>
        <v>493</v>
      </c>
      <c r="B495" s="9">
        <f t="shared" si="15"/>
        <v>1.681818181818181</v>
      </c>
    </row>
    <row r="496" spans="1:2" x14ac:dyDescent="0.3">
      <c r="A496" s="16">
        <f t="shared" si="14"/>
        <v>494</v>
      </c>
      <c r="B496" s="9">
        <f t="shared" si="15"/>
        <v>1.681818181818181</v>
      </c>
    </row>
    <row r="497" spans="1:2" x14ac:dyDescent="0.3">
      <c r="A497" s="16">
        <f t="shared" si="14"/>
        <v>495</v>
      </c>
      <c r="B497" s="9">
        <f t="shared" si="15"/>
        <v>1.681818181818181</v>
      </c>
    </row>
    <row r="498" spans="1:2" x14ac:dyDescent="0.3">
      <c r="A498" s="16">
        <f t="shared" si="14"/>
        <v>496</v>
      </c>
      <c r="B498" s="9">
        <f t="shared" si="15"/>
        <v>1.681818181818181</v>
      </c>
    </row>
    <row r="499" spans="1:2" x14ac:dyDescent="0.3">
      <c r="A499" s="16">
        <f t="shared" si="14"/>
        <v>497</v>
      </c>
      <c r="B499" s="9">
        <f t="shared" si="15"/>
        <v>1.681818181818181</v>
      </c>
    </row>
    <row r="500" spans="1:2" x14ac:dyDescent="0.3">
      <c r="A500" s="16">
        <f t="shared" si="14"/>
        <v>498</v>
      </c>
      <c r="B500" s="9">
        <f t="shared" si="15"/>
        <v>1.681818181818181</v>
      </c>
    </row>
    <row r="501" spans="1:2" x14ac:dyDescent="0.3">
      <c r="A501" s="16">
        <f t="shared" si="14"/>
        <v>499</v>
      </c>
      <c r="B501" s="9">
        <f t="shared" si="15"/>
        <v>1.681818181818181</v>
      </c>
    </row>
  </sheetData>
  <mergeCells count="1">
    <mergeCell ref="D4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Time Control</vt:lpstr>
      <vt:lpstr>discrete step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Soliman</dc:creator>
  <cp:lastModifiedBy>Joseph Soliman</cp:lastModifiedBy>
  <dcterms:created xsi:type="dcterms:W3CDTF">2019-11-12T23:12:02Z</dcterms:created>
  <dcterms:modified xsi:type="dcterms:W3CDTF">2019-11-13T02:52:57Z</dcterms:modified>
</cp:coreProperties>
</file>